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angminghui/Documents/codehub/506hw/ds-boston-bpda-br-census/Team 3 Code/data/"/>
    </mc:Choice>
  </mc:AlternateContent>
  <xr:revisionPtr revIDLastSave="0" documentId="13_ncr:1_{5D78668E-D880-5E45-8C5C-A2E674B451D2}" xr6:coauthVersionLast="47" xr6:coauthVersionMax="47" xr10:uidLastSave="{00000000-0000-0000-0000-000000000000}"/>
  <bookViews>
    <workbookView xWindow="0" yWindow="500" windowWidth="28600" windowHeight="17500" firstSheet="4" activeTab="15" xr2:uid="{00000000-000D-0000-FFFF-FFFF00000000}"/>
  </bookViews>
  <sheets>
    <sheet name="State code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0" roundtripDataSignature="AMtx7mggcj2rl7rWuGHfAvwCUA4Xjc10OQ=="/>
    </ext>
  </extLst>
</workbook>
</file>

<file path=xl/calcChain.xml><?xml version="1.0" encoding="utf-8"?>
<calcChain xmlns="http://schemas.openxmlformats.org/spreadsheetml/2006/main">
  <c r="AW20" i="16" l="1" a="1"/>
  <c r="AW20" i="16"/>
  <c r="AX20" i="16" a="1"/>
  <c r="AX20" i="16"/>
  <c r="AY20" i="16" a="1"/>
  <c r="AY20" i="16"/>
  <c r="AY23" i="16"/>
  <c r="AY24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AZ23" i="14"/>
  <c r="BA23" i="14"/>
  <c r="AZ24" i="14"/>
  <c r="BA24" i="14"/>
  <c r="AZ20" i="14" a="1"/>
  <c r="AZ20" i="14"/>
  <c r="BA20" i="14" a="1"/>
  <c r="BA20" i="14" s="1"/>
  <c r="AZ23" i="13"/>
  <c r="BA23" i="13"/>
  <c r="AZ24" i="13"/>
  <c r="BA24" i="13"/>
  <c r="AZ20" i="13" a="1"/>
  <c r="AZ20" i="13"/>
  <c r="BA20" i="13" a="1"/>
  <c r="BA20" i="13"/>
  <c r="AZ20" i="11" a="1"/>
  <c r="AZ20" i="11"/>
  <c r="AZ23" i="11"/>
  <c r="AZ24" i="11"/>
  <c r="AZ20" i="10" a="1"/>
  <c r="AZ20" i="10" s="1"/>
  <c r="AZ23" i="10"/>
  <c r="AZ24" i="10"/>
  <c r="AZ20" i="9" a="1"/>
  <c r="AZ20" i="9"/>
  <c r="BA20" i="9" a="1"/>
  <c r="BA20" i="9"/>
  <c r="AZ23" i="9"/>
  <c r="BA23" i="9"/>
  <c r="AZ24" i="9"/>
  <c r="BA24" i="9"/>
  <c r="AZ23" i="4"/>
  <c r="AZ24" i="4"/>
  <c r="AZ20" i="4" a="1"/>
  <c r="AZ20" i="4" s="1"/>
  <c r="AW23" i="4"/>
  <c r="AX23" i="4"/>
  <c r="AY23" i="4"/>
  <c r="AW24" i="4"/>
  <c r="AX24" i="4"/>
  <c r="AY24" i="4"/>
  <c r="AW23" i="5"/>
  <c r="AW24" i="5"/>
  <c r="AW23" i="6"/>
  <c r="AX23" i="6"/>
  <c r="AY23" i="6"/>
  <c r="AW24" i="6"/>
  <c r="AX24" i="6"/>
  <c r="AY24" i="6"/>
  <c r="AW23" i="7"/>
  <c r="AX23" i="7"/>
  <c r="AY23" i="7"/>
  <c r="AW24" i="7"/>
  <c r="AX24" i="7"/>
  <c r="AY24" i="7"/>
  <c r="AW23" i="8"/>
  <c r="AX23" i="8"/>
  <c r="AY23" i="8"/>
  <c r="AW24" i="8"/>
  <c r="AX24" i="8"/>
  <c r="AY24" i="8"/>
  <c r="AW23" i="9"/>
  <c r="AX23" i="9"/>
  <c r="AY23" i="9"/>
  <c r="AW24" i="9"/>
  <c r="AX24" i="9"/>
  <c r="AY24" i="9"/>
  <c r="AW23" i="10"/>
  <c r="AX23" i="10"/>
  <c r="AY23" i="10"/>
  <c r="AW24" i="10"/>
  <c r="AX24" i="10"/>
  <c r="AY24" i="10"/>
  <c r="AW23" i="11"/>
  <c r="AX23" i="11"/>
  <c r="AY23" i="11"/>
  <c r="AW24" i="11"/>
  <c r="AX24" i="11"/>
  <c r="AY24" i="11"/>
  <c r="AW23" i="12"/>
  <c r="AX23" i="12"/>
  <c r="AY23" i="12"/>
  <c r="AW24" i="12"/>
  <c r="AX24" i="12"/>
  <c r="AY24" i="12"/>
  <c r="AW23" i="13"/>
  <c r="AX23" i="13"/>
  <c r="AY23" i="13"/>
  <c r="AW24" i="13"/>
  <c r="AX24" i="13"/>
  <c r="AY24" i="13"/>
  <c r="AW23" i="14"/>
  <c r="AX23" i="14"/>
  <c r="AY23" i="14"/>
  <c r="AW24" i="14"/>
  <c r="AX24" i="14"/>
  <c r="AY24" i="14"/>
  <c r="AW23" i="15"/>
  <c r="AX23" i="15"/>
  <c r="AW24" i="15"/>
  <c r="AX24" i="15"/>
  <c r="AW23" i="3"/>
  <c r="AX23" i="3"/>
  <c r="AY23" i="3"/>
  <c r="AW24" i="3"/>
  <c r="AX24" i="3"/>
  <c r="AY24" i="3"/>
  <c r="AW20" i="4" a="1"/>
  <c r="AW20" i="4" s="1"/>
  <c r="AX20" i="4" a="1"/>
  <c r="AX20" i="4" s="1"/>
  <c r="AY20" i="4" a="1"/>
  <c r="AY20" i="4" s="1"/>
  <c r="AW20" i="5" a="1"/>
  <c r="AW20" i="5"/>
  <c r="AW20" i="6" a="1"/>
  <c r="AW20" i="6" s="1"/>
  <c r="AX20" i="6" a="1"/>
  <c r="AX20" i="6"/>
  <c r="AY20" i="6" a="1"/>
  <c r="AY20" i="6" s="1"/>
  <c r="AW20" i="7" a="1"/>
  <c r="AW20" i="7" s="1"/>
  <c r="AX20" i="7" a="1"/>
  <c r="AX20" i="7" s="1"/>
  <c r="AY20" i="7" a="1"/>
  <c r="AY20" i="7"/>
  <c r="AW20" i="8" a="1"/>
  <c r="AW20" i="8" s="1"/>
  <c r="AX20" i="8" a="1"/>
  <c r="AX20" i="8" s="1"/>
  <c r="AY20" i="8" a="1"/>
  <c r="AY20" i="8" s="1"/>
  <c r="AW20" i="9" a="1"/>
  <c r="AW20" i="9"/>
  <c r="AX20" i="9" a="1"/>
  <c r="AX20" i="9" s="1"/>
  <c r="AY20" i="9" a="1"/>
  <c r="AY20" i="9" s="1"/>
  <c r="AW20" i="10" a="1"/>
  <c r="AW20" i="10" s="1"/>
  <c r="AX20" i="10" a="1"/>
  <c r="AX20" i="10"/>
  <c r="AY20" i="10" a="1"/>
  <c r="AY20" i="10" s="1"/>
  <c r="AW20" i="11" a="1"/>
  <c r="AW20" i="11" s="1"/>
  <c r="AX20" i="11" a="1"/>
  <c r="AX20" i="11" s="1"/>
  <c r="AY20" i="11" a="1"/>
  <c r="AY20" i="11"/>
  <c r="AW20" i="12" a="1"/>
  <c r="AW20" i="12" s="1"/>
  <c r="AX20" i="12" a="1"/>
  <c r="AX20" i="12" s="1"/>
  <c r="AY20" i="12" a="1"/>
  <c r="AY20" i="12" s="1"/>
  <c r="AW20" i="13" a="1"/>
  <c r="AW20" i="13"/>
  <c r="AX20" i="13" a="1"/>
  <c r="AX20" i="13" s="1"/>
  <c r="AY20" i="13" a="1"/>
  <c r="AY20" i="13" s="1"/>
  <c r="AW20" i="14" a="1"/>
  <c r="AW20" i="14" s="1"/>
  <c r="AX20" i="14" a="1"/>
  <c r="AX20" i="14"/>
  <c r="AY20" i="14" a="1"/>
  <c r="AY20" i="14" s="1"/>
  <c r="AW20" i="15" a="1"/>
  <c r="AW20" i="15" s="1"/>
  <c r="AX20" i="15" a="1"/>
  <c r="AX20" i="15" s="1"/>
  <c r="AW20" i="3" a="1"/>
  <c r="AW20" i="3" s="1"/>
  <c r="AX20" i="3" a="1"/>
  <c r="AX20" i="3" s="1"/>
  <c r="AY20" i="3" a="1"/>
  <c r="AY20" i="3" s="1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D24" i="2"/>
  <c r="D23" i="2"/>
  <c r="AV20" i="14" a="1"/>
  <c r="AV20" i="14" s="1"/>
  <c r="AU20" i="14" a="1"/>
  <c r="AU20" i="14" s="1"/>
  <c r="AT20" i="14" a="1"/>
  <c r="AT20" i="14" s="1"/>
  <c r="AS20" i="14" a="1"/>
  <c r="AS20" i="14" s="1"/>
  <c r="AR20" i="14" a="1"/>
  <c r="AR20" i="14" s="1"/>
  <c r="AQ20" i="14" a="1"/>
  <c r="AQ20" i="14" s="1"/>
  <c r="AP20" i="14" a="1"/>
  <c r="AP20" i="14" s="1"/>
  <c r="AO20" i="14" a="1"/>
  <c r="AO20" i="14" s="1"/>
  <c r="AN20" i="14" a="1"/>
  <c r="AN20" i="14" s="1"/>
  <c r="AM20" i="14" a="1"/>
  <c r="AM20" i="14" s="1"/>
  <c r="AL20" i="14" a="1"/>
  <c r="AL20" i="14" s="1"/>
  <c r="AK20" i="14" a="1"/>
  <c r="AK20" i="14" s="1"/>
  <c r="AJ20" i="14" a="1"/>
  <c r="AJ20" i="14" s="1"/>
  <c r="AI20" i="14" a="1"/>
  <c r="AI20" i="14" s="1"/>
  <c r="AH20" i="14" a="1"/>
  <c r="AH20" i="14" s="1"/>
  <c r="AG20" i="14" a="1"/>
  <c r="AG20" i="14" s="1"/>
  <c r="AF20" i="14" a="1"/>
  <c r="AF20" i="14" s="1"/>
  <c r="AE20" i="14" a="1"/>
  <c r="AE20" i="14" s="1"/>
  <c r="AD20" i="14" a="1"/>
  <c r="AD20" i="14" s="1"/>
  <c r="AC20" i="14" a="1"/>
  <c r="AC20" i="14" s="1"/>
  <c r="AB20" i="14" a="1"/>
  <c r="AB20" i="14" s="1"/>
  <c r="AA20" i="14" a="1"/>
  <c r="AA20" i="14" s="1"/>
  <c r="Z20" i="14" a="1"/>
  <c r="Z20" i="14" s="1"/>
  <c r="Y20" i="14" a="1"/>
  <c r="Y20" i="14" s="1"/>
  <c r="X20" i="14" a="1"/>
  <c r="X20" i="14" s="1"/>
  <c r="W20" i="14" a="1"/>
  <c r="W20" i="14" s="1"/>
  <c r="V20" i="14" a="1"/>
  <c r="V20" i="14" s="1"/>
  <c r="U20" i="14" a="1"/>
  <c r="U20" i="14" s="1"/>
  <c r="T20" i="14" a="1"/>
  <c r="T20" i="14" s="1"/>
  <c r="S20" i="14" a="1"/>
  <c r="S20" i="14" s="1"/>
  <c r="R20" i="14" a="1"/>
  <c r="R20" i="14" s="1"/>
  <c r="Q20" i="14" a="1"/>
  <c r="Q20" i="14" s="1"/>
  <c r="P20" i="14" a="1"/>
  <c r="P20" i="14" s="1"/>
  <c r="O20" i="14" a="1"/>
  <c r="O20" i="14" s="1"/>
  <c r="N20" i="14" a="1"/>
  <c r="N20" i="14" s="1"/>
  <c r="M20" i="14" a="1"/>
  <c r="M20" i="14" s="1"/>
  <c r="L20" i="14" a="1"/>
  <c r="L20" i="14" s="1"/>
  <c r="K20" i="14" a="1"/>
  <c r="K20" i="14" s="1"/>
  <c r="J20" i="14" a="1"/>
  <c r="J20" i="14" s="1"/>
  <c r="I20" i="14" a="1"/>
  <c r="I20" i="14" s="1"/>
  <c r="H20" i="14" a="1"/>
  <c r="H20" i="14" s="1"/>
  <c r="G20" i="14" a="1"/>
  <c r="G20" i="14" s="1"/>
  <c r="F20" i="14" a="1"/>
  <c r="F20" i="14" s="1"/>
  <c r="E20" i="14" a="1"/>
  <c r="E20" i="14" s="1"/>
  <c r="D20" i="14" a="1"/>
  <c r="D20" i="14" s="1"/>
  <c r="AV20" i="15" a="1"/>
  <c r="AV20" i="15" s="1"/>
  <c r="AU20" i="15" a="1"/>
  <c r="AU20" i="15" s="1"/>
  <c r="AT20" i="15" a="1"/>
  <c r="AT20" i="15" s="1"/>
  <c r="AS20" i="15" a="1"/>
  <c r="AS20" i="15" s="1"/>
  <c r="AR20" i="15" a="1"/>
  <c r="AR20" i="15" s="1"/>
  <c r="AQ20" i="15" a="1"/>
  <c r="AQ20" i="15" s="1"/>
  <c r="AP20" i="15" a="1"/>
  <c r="AP20" i="15" s="1"/>
  <c r="AO20" i="15" a="1"/>
  <c r="AO20" i="15" s="1"/>
  <c r="AN20" i="15" a="1"/>
  <c r="AN20" i="15" s="1"/>
  <c r="AM20" i="15" a="1"/>
  <c r="AM20" i="15" s="1"/>
  <c r="AL20" i="15" a="1"/>
  <c r="AL20" i="15" s="1"/>
  <c r="AK20" i="15" a="1"/>
  <c r="AK20" i="15" s="1"/>
  <c r="AJ20" i="15" a="1"/>
  <c r="AJ20" i="15" s="1"/>
  <c r="AI20" i="15" a="1"/>
  <c r="AI20" i="15" s="1"/>
  <c r="AH20" i="15" a="1"/>
  <c r="AH20" i="15" s="1"/>
  <c r="AG20" i="15" a="1"/>
  <c r="AG20" i="15" s="1"/>
  <c r="AF20" i="15" a="1"/>
  <c r="AF20" i="15" s="1"/>
  <c r="AE20" i="15" a="1"/>
  <c r="AE20" i="15" s="1"/>
  <c r="AD20" i="15" a="1"/>
  <c r="AD20" i="15" s="1"/>
  <c r="AC20" i="15" a="1"/>
  <c r="AC20" i="15" s="1"/>
  <c r="AB20" i="15" a="1"/>
  <c r="AB20" i="15" s="1"/>
  <c r="AA20" i="15" a="1"/>
  <c r="AA20" i="15" s="1"/>
  <c r="Z20" i="15" a="1"/>
  <c r="Z20" i="15" s="1"/>
  <c r="Y20" i="15" a="1"/>
  <c r="Y20" i="15" s="1"/>
  <c r="X20" i="15" a="1"/>
  <c r="X20" i="15" s="1"/>
  <c r="W20" i="15" a="1"/>
  <c r="W20" i="15" s="1"/>
  <c r="V20" i="15" a="1"/>
  <c r="V20" i="15" s="1"/>
  <c r="U20" i="15" a="1"/>
  <c r="U20" i="15" s="1"/>
  <c r="T20" i="15" a="1"/>
  <c r="T20" i="15" s="1"/>
  <c r="S20" i="15" a="1"/>
  <c r="S20" i="15" s="1"/>
  <c r="R20" i="15" a="1"/>
  <c r="R20" i="15" s="1"/>
  <c r="Q20" i="15" a="1"/>
  <c r="Q20" i="15" s="1"/>
  <c r="P20" i="15" a="1"/>
  <c r="P20" i="15" s="1"/>
  <c r="O20" i="15" a="1"/>
  <c r="O20" i="15" s="1"/>
  <c r="N20" i="15" a="1"/>
  <c r="N20" i="15" s="1"/>
  <c r="M20" i="15" a="1"/>
  <c r="M20" i="15" s="1"/>
  <c r="L20" i="15" a="1"/>
  <c r="L20" i="15" s="1"/>
  <c r="K20" i="15" a="1"/>
  <c r="K20" i="15" s="1"/>
  <c r="J20" i="15" a="1"/>
  <c r="J20" i="15" s="1"/>
  <c r="I20" i="15" a="1"/>
  <c r="I20" i="15" s="1"/>
  <c r="H20" i="15" a="1"/>
  <c r="H20" i="15" s="1"/>
  <c r="G20" i="15" a="1"/>
  <c r="G20" i="15" s="1"/>
  <c r="F20" i="15" a="1"/>
  <c r="F20" i="15" s="1"/>
  <c r="E20" i="15" a="1"/>
  <c r="E20" i="15" s="1"/>
  <c r="D20" i="15" a="1"/>
  <c r="D20" i="15" s="1"/>
  <c r="AV20" i="16" a="1"/>
  <c r="AV20" i="16" s="1"/>
  <c r="AU20" i="16" a="1"/>
  <c r="AU20" i="16" s="1"/>
  <c r="AT20" i="16" a="1"/>
  <c r="AT20" i="16" s="1"/>
  <c r="AS20" i="16" a="1"/>
  <c r="AS20" i="16" s="1"/>
  <c r="AR20" i="16" a="1"/>
  <c r="AR20" i="16" s="1"/>
  <c r="AQ20" i="16" a="1"/>
  <c r="AQ20" i="16" s="1"/>
  <c r="AP20" i="16" a="1"/>
  <c r="AP20" i="16" s="1"/>
  <c r="AO20" i="16" a="1"/>
  <c r="AO20" i="16" s="1"/>
  <c r="AN20" i="16" a="1"/>
  <c r="AN20" i="16" s="1"/>
  <c r="AM20" i="16" a="1"/>
  <c r="AM20" i="16" s="1"/>
  <c r="AL20" i="16" a="1"/>
  <c r="AL20" i="16" s="1"/>
  <c r="AK20" i="16" a="1"/>
  <c r="AK20" i="16" s="1"/>
  <c r="AJ20" i="16" a="1"/>
  <c r="AJ20" i="16" s="1"/>
  <c r="AI20" i="16" a="1"/>
  <c r="AI20" i="16" s="1"/>
  <c r="AH20" i="16" a="1"/>
  <c r="AH20" i="16" s="1"/>
  <c r="AG20" i="16" a="1"/>
  <c r="AG20" i="16" s="1"/>
  <c r="AF20" i="16" a="1"/>
  <c r="AF20" i="16" s="1"/>
  <c r="AE20" i="16" a="1"/>
  <c r="AE20" i="16" s="1"/>
  <c r="AD20" i="16" a="1"/>
  <c r="AD20" i="16" s="1"/>
  <c r="AC20" i="16" a="1"/>
  <c r="AC20" i="16" s="1"/>
  <c r="AB20" i="16" a="1"/>
  <c r="AB20" i="16" s="1"/>
  <c r="AA20" i="16" a="1"/>
  <c r="AA20" i="16" s="1"/>
  <c r="Z20" i="16" a="1"/>
  <c r="Z20" i="16" s="1"/>
  <c r="Y20" i="16" a="1"/>
  <c r="Y20" i="16" s="1"/>
  <c r="X20" i="16" a="1"/>
  <c r="X20" i="16" s="1"/>
  <c r="W20" i="16" a="1"/>
  <c r="W20" i="16" s="1"/>
  <c r="V20" i="16" a="1"/>
  <c r="V20" i="16" s="1"/>
  <c r="U20" i="16" a="1"/>
  <c r="U20" i="16" s="1"/>
  <c r="T20" i="16" a="1"/>
  <c r="T20" i="16" s="1"/>
  <c r="S20" i="16" a="1"/>
  <c r="S20" i="16" s="1"/>
  <c r="R20" i="16" a="1"/>
  <c r="R20" i="16" s="1"/>
  <c r="Q20" i="16" a="1"/>
  <c r="Q20" i="16" s="1"/>
  <c r="P20" i="16" a="1"/>
  <c r="P20" i="16" s="1"/>
  <c r="O20" i="16" a="1"/>
  <c r="O20" i="16" s="1"/>
  <c r="N20" i="16" a="1"/>
  <c r="N20" i="16" s="1"/>
  <c r="M20" i="16" a="1"/>
  <c r="M20" i="16" s="1"/>
  <c r="L20" i="16" a="1"/>
  <c r="L20" i="16" s="1"/>
  <c r="K20" i="16" a="1"/>
  <c r="K20" i="16" s="1"/>
  <c r="J20" i="16" a="1"/>
  <c r="J20" i="16" s="1"/>
  <c r="I20" i="16" a="1"/>
  <c r="I20" i="16" s="1"/>
  <c r="H20" i="16" a="1"/>
  <c r="H20" i="16" s="1"/>
  <c r="G20" i="16" a="1"/>
  <c r="G20" i="16" s="1"/>
  <c r="F20" i="16" a="1"/>
  <c r="F20" i="16" s="1"/>
  <c r="E20" i="16" a="1"/>
  <c r="E20" i="16" s="1"/>
  <c r="D20" i="16" a="1"/>
  <c r="D20" i="16" s="1"/>
  <c r="AV20" i="13" a="1"/>
  <c r="AV20" i="13" s="1"/>
  <c r="AU20" i="13" a="1"/>
  <c r="AU20" i="13" s="1"/>
  <c r="AT20" i="13" a="1"/>
  <c r="AT20" i="13" s="1"/>
  <c r="AS20" i="13" a="1"/>
  <c r="AS20" i="13" s="1"/>
  <c r="AR20" i="13" a="1"/>
  <c r="AR20" i="13" s="1"/>
  <c r="AQ20" i="13" a="1"/>
  <c r="AQ20" i="13" s="1"/>
  <c r="AP20" i="13" a="1"/>
  <c r="AP20" i="13" s="1"/>
  <c r="AO20" i="13" a="1"/>
  <c r="AO20" i="13" s="1"/>
  <c r="AN20" i="13" a="1"/>
  <c r="AN20" i="13" s="1"/>
  <c r="AM20" i="13" a="1"/>
  <c r="AM20" i="13" s="1"/>
  <c r="AL20" i="13" a="1"/>
  <c r="AL20" i="13" s="1"/>
  <c r="AK20" i="13" a="1"/>
  <c r="AK20" i="13" s="1"/>
  <c r="AJ20" i="13" a="1"/>
  <c r="AJ20" i="13" s="1"/>
  <c r="AI20" i="13" a="1"/>
  <c r="AI20" i="13" s="1"/>
  <c r="AH20" i="13" a="1"/>
  <c r="AH20" i="13" s="1"/>
  <c r="AG20" i="13" a="1"/>
  <c r="AG20" i="13" s="1"/>
  <c r="AF20" i="13" a="1"/>
  <c r="AF20" i="13" s="1"/>
  <c r="AE20" i="13" a="1"/>
  <c r="AE20" i="13" s="1"/>
  <c r="AD20" i="13" a="1"/>
  <c r="AD20" i="13" s="1"/>
  <c r="AC20" i="13" a="1"/>
  <c r="AC20" i="13" s="1"/>
  <c r="AB20" i="13" a="1"/>
  <c r="AB20" i="13" s="1"/>
  <c r="AA20" i="13" a="1"/>
  <c r="AA20" i="13" s="1"/>
  <c r="Z20" i="13" a="1"/>
  <c r="Z20" i="13" s="1"/>
  <c r="Y20" i="13" a="1"/>
  <c r="Y20" i="13" s="1"/>
  <c r="X20" i="13" a="1"/>
  <c r="X20" i="13" s="1"/>
  <c r="W20" i="13" a="1"/>
  <c r="W20" i="13" s="1"/>
  <c r="V20" i="13" a="1"/>
  <c r="V20" i="13" s="1"/>
  <c r="U20" i="13" a="1"/>
  <c r="U20" i="13" s="1"/>
  <c r="T20" i="13" a="1"/>
  <c r="T20" i="13" s="1"/>
  <c r="S20" i="13" a="1"/>
  <c r="S20" i="13" s="1"/>
  <c r="R20" i="13" a="1"/>
  <c r="R20" i="13" s="1"/>
  <c r="Q20" i="13" a="1"/>
  <c r="Q20" i="13" s="1"/>
  <c r="P20" i="13" a="1"/>
  <c r="P20" i="13" s="1"/>
  <c r="O20" i="13" a="1"/>
  <c r="O20" i="13" s="1"/>
  <c r="N20" i="13" a="1"/>
  <c r="N20" i="13" s="1"/>
  <c r="M20" i="13" a="1"/>
  <c r="M20" i="13" s="1"/>
  <c r="L20" i="13" a="1"/>
  <c r="L20" i="13" s="1"/>
  <c r="K20" i="13" a="1"/>
  <c r="K20" i="13" s="1"/>
  <c r="J20" i="13" a="1"/>
  <c r="J20" i="13" s="1"/>
  <c r="I20" i="13" a="1"/>
  <c r="I20" i="13" s="1"/>
  <c r="H20" i="13" a="1"/>
  <c r="H20" i="13" s="1"/>
  <c r="G20" i="13" a="1"/>
  <c r="G20" i="13" s="1"/>
  <c r="F20" i="13" a="1"/>
  <c r="F20" i="13" s="1"/>
  <c r="E20" i="13" a="1"/>
  <c r="E20" i="13" s="1"/>
  <c r="D20" i="13" a="1"/>
  <c r="D20" i="13" s="1"/>
  <c r="AV20" i="5" a="1"/>
  <c r="AV20" i="5" s="1"/>
  <c r="AU20" i="5" a="1"/>
  <c r="AU20" i="5" s="1"/>
  <c r="AT20" i="5" a="1"/>
  <c r="AT20" i="5" s="1"/>
  <c r="AS20" i="5" a="1"/>
  <c r="AS20" i="5" s="1"/>
  <c r="AR20" i="5" a="1"/>
  <c r="AR20" i="5" s="1"/>
  <c r="AQ20" i="5" a="1"/>
  <c r="AQ20" i="5" s="1"/>
  <c r="AP20" i="5" a="1"/>
  <c r="AP20" i="5" s="1"/>
  <c r="AO20" i="5" a="1"/>
  <c r="AO20" i="5" s="1"/>
  <c r="AN20" i="5" a="1"/>
  <c r="AN20" i="5" s="1"/>
  <c r="AM20" i="5" a="1"/>
  <c r="AM20" i="5" s="1"/>
  <c r="AL20" i="5" a="1"/>
  <c r="AL20" i="5" s="1"/>
  <c r="AK20" i="5" a="1"/>
  <c r="AK20" i="5" s="1"/>
  <c r="AJ20" i="5" a="1"/>
  <c r="AJ20" i="5" s="1"/>
  <c r="AI20" i="5" a="1"/>
  <c r="AI20" i="5" s="1"/>
  <c r="AH20" i="5" a="1"/>
  <c r="AH20" i="5" s="1"/>
  <c r="AG20" i="5" a="1"/>
  <c r="AG20" i="5" s="1"/>
  <c r="AF20" i="5" a="1"/>
  <c r="AF20" i="5" s="1"/>
  <c r="AE20" i="5" a="1"/>
  <c r="AE20" i="5" s="1"/>
  <c r="AD20" i="5" a="1"/>
  <c r="AD20" i="5" s="1"/>
  <c r="AC20" i="5" a="1"/>
  <c r="AC20" i="5" s="1"/>
  <c r="AB20" i="5" a="1"/>
  <c r="AB20" i="5" s="1"/>
  <c r="AA20" i="5" a="1"/>
  <c r="AA20" i="5" s="1"/>
  <c r="Z20" i="5" a="1"/>
  <c r="Z20" i="5" s="1"/>
  <c r="Y20" i="5" a="1"/>
  <c r="Y20" i="5" s="1"/>
  <c r="X20" i="5" a="1"/>
  <c r="X20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AV20" i="6" a="1"/>
  <c r="AV20" i="6" s="1"/>
  <c r="AU20" i="6" a="1"/>
  <c r="AU20" i="6" s="1"/>
  <c r="AT20" i="6" a="1"/>
  <c r="AT20" i="6" s="1"/>
  <c r="AS20" i="6" a="1"/>
  <c r="AS20" i="6" s="1"/>
  <c r="AR20" i="6" a="1"/>
  <c r="AR20" i="6" s="1"/>
  <c r="AQ20" i="6" a="1"/>
  <c r="AQ20" i="6" s="1"/>
  <c r="AP20" i="6" a="1"/>
  <c r="AP20" i="6" s="1"/>
  <c r="AO20" i="6" a="1"/>
  <c r="AO20" i="6" s="1"/>
  <c r="AN20" i="6" a="1"/>
  <c r="AN20" i="6" s="1"/>
  <c r="AM20" i="6" a="1"/>
  <c r="AM20" i="6" s="1"/>
  <c r="AL20" i="6" a="1"/>
  <c r="AL20" i="6" s="1"/>
  <c r="AK20" i="6" a="1"/>
  <c r="AK20" i="6" s="1"/>
  <c r="AJ20" i="6" a="1"/>
  <c r="AJ20" i="6" s="1"/>
  <c r="AI20" i="6" a="1"/>
  <c r="AI20" i="6" s="1"/>
  <c r="AH20" i="6" a="1"/>
  <c r="AH20" i="6" s="1"/>
  <c r="AG20" i="6" a="1"/>
  <c r="AG20" i="6" s="1"/>
  <c r="AF20" i="6" a="1"/>
  <c r="AF20" i="6" s="1"/>
  <c r="AE20" i="6" a="1"/>
  <c r="AE20" i="6" s="1"/>
  <c r="AD20" i="6" a="1"/>
  <c r="AD20" i="6" s="1"/>
  <c r="AC20" i="6" a="1"/>
  <c r="AC20" i="6" s="1"/>
  <c r="AB20" i="6" a="1"/>
  <c r="AB20" i="6" s="1"/>
  <c r="AA20" i="6" a="1"/>
  <c r="AA20" i="6" s="1"/>
  <c r="Z20" i="6" a="1"/>
  <c r="Z20" i="6" s="1"/>
  <c r="Y20" i="6" a="1"/>
  <c r="Y20" i="6" s="1"/>
  <c r="X20" i="6" a="1"/>
  <c r="X20" i="6" s="1"/>
  <c r="W20" i="6" a="1"/>
  <c r="W20" i="6" s="1"/>
  <c r="V20" i="6" a="1"/>
  <c r="V20" i="6" s="1"/>
  <c r="U20" i="6" a="1"/>
  <c r="U20" i="6" s="1"/>
  <c r="T20" i="6" a="1"/>
  <c r="T20" i="6" s="1"/>
  <c r="S20" i="6" a="1"/>
  <c r="S20" i="6" s="1"/>
  <c r="R20" i="6" a="1"/>
  <c r="R20" i="6" s="1"/>
  <c r="Q20" i="6" a="1"/>
  <c r="Q20" i="6" s="1"/>
  <c r="P20" i="6" a="1"/>
  <c r="P20" i="6" s="1"/>
  <c r="O20" i="6" a="1"/>
  <c r="O20" i="6" s="1"/>
  <c r="N20" i="6" a="1"/>
  <c r="N20" i="6" s="1"/>
  <c r="M20" i="6" a="1"/>
  <c r="M20" i="6" s="1"/>
  <c r="L20" i="6" a="1"/>
  <c r="L20" i="6" s="1"/>
  <c r="K20" i="6" a="1"/>
  <c r="K20" i="6" s="1"/>
  <c r="J20" i="6" a="1"/>
  <c r="J20" i="6" s="1"/>
  <c r="I20" i="6" a="1"/>
  <c r="I20" i="6" s="1"/>
  <c r="H20" i="6"/>
  <c r="H20" i="6" a="1"/>
  <c r="G20" i="6" a="1"/>
  <c r="G20" i="6" s="1"/>
  <c r="F20" i="6" a="1"/>
  <c r="F20" i="6" s="1"/>
  <c r="E20" i="6" a="1"/>
  <c r="E20" i="6" s="1"/>
  <c r="D20" i="6" a="1"/>
  <c r="D20" i="6" s="1"/>
  <c r="AV20" i="7" a="1"/>
  <c r="AV20" i="7" s="1"/>
  <c r="AU20" i="7"/>
  <c r="AU20" i="7" a="1"/>
  <c r="AT20" i="7" a="1"/>
  <c r="AT20" i="7" s="1"/>
  <c r="AS20" i="7" a="1"/>
  <c r="AS20" i="7" s="1"/>
  <c r="AR20" i="7" a="1"/>
  <c r="AR20" i="7" s="1"/>
  <c r="AQ20" i="7" a="1"/>
  <c r="AQ20" i="7" s="1"/>
  <c r="AP20" i="7" a="1"/>
  <c r="AP20" i="7" s="1"/>
  <c r="AO20" i="7" a="1"/>
  <c r="AO20" i="7" s="1"/>
  <c r="AN20" i="7" a="1"/>
  <c r="AN20" i="7" s="1"/>
  <c r="AM20" i="7" a="1"/>
  <c r="AM20" i="7" s="1"/>
  <c r="AL20" i="7" a="1"/>
  <c r="AL20" i="7" s="1"/>
  <c r="AK20" i="7" a="1"/>
  <c r="AK20" i="7" s="1"/>
  <c r="AJ20" i="7" a="1"/>
  <c r="AJ20" i="7" s="1"/>
  <c r="AI20" i="7"/>
  <c r="AI20" i="7" a="1"/>
  <c r="AH20" i="7" a="1"/>
  <c r="AH20" i="7" s="1"/>
  <c r="AG20" i="7" a="1"/>
  <c r="AG20" i="7" s="1"/>
  <c r="AF20" i="7" a="1"/>
  <c r="AF20" i="7" s="1"/>
  <c r="AE20" i="7" a="1"/>
  <c r="AE20" i="7" s="1"/>
  <c r="AD20" i="7" a="1"/>
  <c r="AD20" i="7" s="1"/>
  <c r="AC20" i="7"/>
  <c r="AC20" i="7" a="1"/>
  <c r="AB20" i="7"/>
  <c r="AB20" i="7" a="1"/>
  <c r="AA20" i="7" a="1"/>
  <c r="AA20" i="7" s="1"/>
  <c r="Z20" i="7" a="1"/>
  <c r="Z20" i="7" s="1"/>
  <c r="Y20" i="7" a="1"/>
  <c r="Y20" i="7" s="1"/>
  <c r="X20" i="7" a="1"/>
  <c r="X20" i="7" s="1"/>
  <c r="W20" i="7" a="1"/>
  <c r="W20" i="7" s="1"/>
  <c r="V20" i="7" a="1"/>
  <c r="V20" i="7" s="1"/>
  <c r="U20" i="7" a="1"/>
  <c r="U20" i="7" s="1"/>
  <c r="T20" i="7" a="1"/>
  <c r="T20" i="7" s="1"/>
  <c r="S20" i="7" a="1"/>
  <c r="S20" i="7" s="1"/>
  <c r="R20" i="7" a="1"/>
  <c r="R20" i="7" s="1"/>
  <c r="Q20" i="7" a="1"/>
  <c r="Q20" i="7" s="1"/>
  <c r="P20" i="7" a="1"/>
  <c r="P20" i="7" s="1"/>
  <c r="O20" i="7" a="1"/>
  <c r="O20" i="7" s="1"/>
  <c r="N20" i="7" a="1"/>
  <c r="N20" i="7" s="1"/>
  <c r="M20" i="7" a="1"/>
  <c r="M20" i="7" s="1"/>
  <c r="L20" i="7"/>
  <c r="L20" i="7" a="1"/>
  <c r="K20" i="7" a="1"/>
  <c r="K20" i="7" s="1"/>
  <c r="J20" i="7" a="1"/>
  <c r="J20" i="7" s="1"/>
  <c r="I20" i="7" a="1"/>
  <c r="I20" i="7" s="1"/>
  <c r="H20" i="7" a="1"/>
  <c r="H20" i="7" s="1"/>
  <c r="G20" i="7" a="1"/>
  <c r="G20" i="7" s="1"/>
  <c r="F20" i="7" a="1"/>
  <c r="F20" i="7" s="1"/>
  <c r="E20" i="7"/>
  <c r="E20" i="7" a="1"/>
  <c r="D20" i="7" a="1"/>
  <c r="D20" i="7" s="1"/>
  <c r="AV20" i="8" a="1"/>
  <c r="AV20" i="8" s="1"/>
  <c r="AU20" i="8" a="1"/>
  <c r="AU20" i="8" s="1"/>
  <c r="AT20" i="8" a="1"/>
  <c r="AT20" i="8" s="1"/>
  <c r="AS20" i="8" a="1"/>
  <c r="AS20" i="8" s="1"/>
  <c r="AR20" i="8" a="1"/>
  <c r="AR20" i="8" s="1"/>
  <c r="AQ20" i="8" a="1"/>
  <c r="AQ20" i="8" s="1"/>
  <c r="AP20" i="8" a="1"/>
  <c r="AP20" i="8" s="1"/>
  <c r="AO20" i="8" a="1"/>
  <c r="AO20" i="8" s="1"/>
  <c r="AN20" i="8" a="1"/>
  <c r="AN20" i="8" s="1"/>
  <c r="AM20" i="8" a="1"/>
  <c r="AM20" i="8" s="1"/>
  <c r="AL20" i="8" a="1"/>
  <c r="AL20" i="8" s="1"/>
  <c r="AK20" i="8"/>
  <c r="AK20" i="8" a="1"/>
  <c r="AJ20" i="8" a="1"/>
  <c r="AJ20" i="8" s="1"/>
  <c r="AI20" i="8" a="1"/>
  <c r="AI20" i="8" s="1"/>
  <c r="AH20" i="8" a="1"/>
  <c r="AH20" i="8" s="1"/>
  <c r="AG20" i="8" a="1"/>
  <c r="AG20" i="8" s="1"/>
  <c r="AF20" i="8" a="1"/>
  <c r="AF20" i="8" s="1"/>
  <c r="AE20" i="8" a="1"/>
  <c r="AE20" i="8" s="1"/>
  <c r="AD20" i="8" a="1"/>
  <c r="AD20" i="8" s="1"/>
  <c r="AC20" i="8" a="1"/>
  <c r="AC20" i="8" s="1"/>
  <c r="AB20" i="8"/>
  <c r="AB20" i="8" a="1"/>
  <c r="AA20" i="8" a="1"/>
  <c r="AA20" i="8" s="1"/>
  <c r="Z20" i="8" a="1"/>
  <c r="Z20" i="8" s="1"/>
  <c r="Y20" i="8" a="1"/>
  <c r="Y20" i="8" s="1"/>
  <c r="X20" i="8" a="1"/>
  <c r="X20" i="8" s="1"/>
  <c r="W20" i="8" a="1"/>
  <c r="W20" i="8" s="1"/>
  <c r="V20" i="8" a="1"/>
  <c r="V20" i="8" s="1"/>
  <c r="U20" i="8" a="1"/>
  <c r="U20" i="8" s="1"/>
  <c r="T20" i="8" a="1"/>
  <c r="T20" i="8" s="1"/>
  <c r="S20" i="8" a="1"/>
  <c r="S20" i="8" s="1"/>
  <c r="R20" i="8"/>
  <c r="R20" i="8" a="1"/>
  <c r="Q20" i="8" a="1"/>
  <c r="Q20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G20" i="8" a="1"/>
  <c r="G20" i="8" s="1"/>
  <c r="F20" i="8" a="1"/>
  <c r="F20" i="8" s="1"/>
  <c r="E20" i="8" a="1"/>
  <c r="E20" i="8" s="1"/>
  <c r="D20" i="8" a="1"/>
  <c r="D20" i="8" s="1"/>
  <c r="AV20" i="9" a="1"/>
  <c r="AV20" i="9" s="1"/>
  <c r="AU20" i="9" a="1"/>
  <c r="AU20" i="9" s="1"/>
  <c r="AT20" i="9" a="1"/>
  <c r="AT20" i="9" s="1"/>
  <c r="AS20" i="9" a="1"/>
  <c r="AS20" i="9" s="1"/>
  <c r="AR20" i="9" a="1"/>
  <c r="AR20" i="9" s="1"/>
  <c r="AQ20" i="9" a="1"/>
  <c r="AQ20" i="9" s="1"/>
  <c r="AP20" i="9" a="1"/>
  <c r="AP20" i="9" s="1"/>
  <c r="AO20" i="9" a="1"/>
  <c r="AO20" i="9" s="1"/>
  <c r="AN20" i="9" a="1"/>
  <c r="AN20" i="9" s="1"/>
  <c r="AM20" i="9" a="1"/>
  <c r="AM20" i="9" s="1"/>
  <c r="AL20" i="9"/>
  <c r="AL20" i="9" a="1"/>
  <c r="AK20" i="9" a="1"/>
  <c r="AK20" i="9" s="1"/>
  <c r="AJ20" i="9" a="1"/>
  <c r="AJ20" i="9" s="1"/>
  <c r="AI20" i="9" a="1"/>
  <c r="AI20" i="9" s="1"/>
  <c r="AH20" i="9" a="1"/>
  <c r="AH20" i="9" s="1"/>
  <c r="AG20" i="9" a="1"/>
  <c r="AG20" i="9" s="1"/>
  <c r="AF20" i="9" a="1"/>
  <c r="AF20" i="9" s="1"/>
  <c r="AE20" i="9" a="1"/>
  <c r="AE20" i="9" s="1"/>
  <c r="AD20" i="9" a="1"/>
  <c r="AD20" i="9" s="1"/>
  <c r="AC20" i="9" a="1"/>
  <c r="AC20" i="9" s="1"/>
  <c r="AB20" i="9" a="1"/>
  <c r="AB20" i="9" s="1"/>
  <c r="AA20" i="9" a="1"/>
  <c r="AA20" i="9" s="1"/>
  <c r="Z20" i="9" a="1"/>
  <c r="Z20" i="9" s="1"/>
  <c r="Y20" i="9" a="1"/>
  <c r="Y20" i="9" s="1"/>
  <c r="X20" i="9" a="1"/>
  <c r="X20" i="9" s="1"/>
  <c r="W20" i="9" a="1"/>
  <c r="W20" i="9" s="1"/>
  <c r="V20" i="9"/>
  <c r="V20" i="9" a="1"/>
  <c r="U20" i="9" a="1"/>
  <c r="U20" i="9" s="1"/>
  <c r="T20" i="9" a="1"/>
  <c r="T20" i="9" s="1"/>
  <c r="S20" i="9" a="1"/>
  <c r="S20" i="9" s="1"/>
  <c r="R20" i="9"/>
  <c r="R20" i="9" a="1"/>
  <c r="Q20" i="9" a="1"/>
  <c r="Q20" i="9" s="1"/>
  <c r="P20" i="9" a="1"/>
  <c r="P20" i="9" s="1"/>
  <c r="O20" i="9" a="1"/>
  <c r="O20" i="9" s="1"/>
  <c r="N20" i="9" a="1"/>
  <c r="N20" i="9" s="1"/>
  <c r="M20" i="9" a="1"/>
  <c r="M20" i="9" s="1"/>
  <c r="L20" i="9" a="1"/>
  <c r="L20" i="9" s="1"/>
  <c r="K20" i="9" a="1"/>
  <c r="K20" i="9" s="1"/>
  <c r="J20" i="9" a="1"/>
  <c r="J20" i="9" s="1"/>
  <c r="I20" i="9"/>
  <c r="I20" i="9" a="1"/>
  <c r="H20" i="9" a="1"/>
  <c r="H20" i="9" s="1"/>
  <c r="G20" i="9" a="1"/>
  <c r="G20" i="9" s="1"/>
  <c r="F20" i="9" a="1"/>
  <c r="F20" i="9" s="1"/>
  <c r="E20" i="9"/>
  <c r="E20" i="9" a="1"/>
  <c r="D20" i="9" a="1"/>
  <c r="D20" i="9" s="1"/>
  <c r="AV20" i="10" a="1"/>
  <c r="AV20" i="10" s="1"/>
  <c r="AU20" i="10" a="1"/>
  <c r="AU20" i="10" s="1"/>
  <c r="AT20" i="10" a="1"/>
  <c r="AT20" i="10" s="1"/>
  <c r="AS20" i="10" a="1"/>
  <c r="AS20" i="10" s="1"/>
  <c r="AR20" i="10" a="1"/>
  <c r="AR20" i="10" s="1"/>
  <c r="AQ20" i="10" a="1"/>
  <c r="AQ20" i="10" s="1"/>
  <c r="AP20" i="10"/>
  <c r="AP20" i="10" a="1"/>
  <c r="AO20" i="10" a="1"/>
  <c r="AO20" i="10" s="1"/>
  <c r="AN20" i="10" a="1"/>
  <c r="AN20" i="10" s="1"/>
  <c r="AM20" i="10" a="1"/>
  <c r="AM20" i="10" s="1"/>
  <c r="AL20" i="10" a="1"/>
  <c r="AL20" i="10" s="1"/>
  <c r="AK20" i="10" a="1"/>
  <c r="AK20" i="10" s="1"/>
  <c r="AJ20" i="10" a="1"/>
  <c r="AJ20" i="10" s="1"/>
  <c r="AI20" i="10" a="1"/>
  <c r="AI20" i="10" s="1"/>
  <c r="AH20" i="10" a="1"/>
  <c r="AH20" i="10" s="1"/>
  <c r="AG20" i="10" a="1"/>
  <c r="AG20" i="10" s="1"/>
  <c r="AF20" i="10" a="1"/>
  <c r="AF20" i="10" s="1"/>
  <c r="AE20" i="10"/>
  <c r="AE20" i="10" a="1"/>
  <c r="AD20" i="10" a="1"/>
  <c r="AD20" i="10" s="1"/>
  <c r="AC20" i="10" a="1"/>
  <c r="AC20" i="10" s="1"/>
  <c r="AB20" i="10"/>
  <c r="AB20" i="10" a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V20" i="10"/>
  <c r="V20" i="10" a="1"/>
  <c r="U20" i="10" a="1"/>
  <c r="U20" i="10" s="1"/>
  <c r="T20" i="10" a="1"/>
  <c r="T20" i="10" s="1"/>
  <c r="S20" i="10"/>
  <c r="S20" i="10" a="1"/>
  <c r="R20" i="10" a="1"/>
  <c r="R20" i="10" s="1"/>
  <c r="Q20" i="10" a="1"/>
  <c r="Q20" i="10" s="1"/>
  <c r="P20" i="10" a="1"/>
  <c r="P20" i="10" s="1"/>
  <c r="O20" i="10" a="1"/>
  <c r="O20" i="10" s="1"/>
  <c r="N20" i="10" a="1"/>
  <c r="N20" i="10" s="1"/>
  <c r="M20" i="10" a="1"/>
  <c r="M20" i="10" s="1"/>
  <c r="L20" i="10"/>
  <c r="L20" i="10" a="1"/>
  <c r="K20" i="10" a="1"/>
  <c r="K20" i="10" s="1"/>
  <c r="J20" i="10" a="1"/>
  <c r="J20" i="10" s="1"/>
  <c r="I20" i="10" a="1"/>
  <c r="I20" i="10" s="1"/>
  <c r="H20" i="10" a="1"/>
  <c r="H20" i="10" s="1"/>
  <c r="G20" i="10" a="1"/>
  <c r="G20" i="10" s="1"/>
  <c r="F20" i="10" a="1"/>
  <c r="F20" i="10" s="1"/>
  <c r="E20" i="10" a="1"/>
  <c r="E20" i="10" s="1"/>
  <c r="D20" i="10" a="1"/>
  <c r="D20" i="10" s="1"/>
  <c r="AV20" i="11" a="1"/>
  <c r="AV20" i="11" s="1"/>
  <c r="AU20" i="11" a="1"/>
  <c r="AU20" i="11" s="1"/>
  <c r="AT20" i="11" a="1"/>
  <c r="AT20" i="11" s="1"/>
  <c r="AS20" i="11" a="1"/>
  <c r="AS20" i="11" s="1"/>
  <c r="AR20" i="11"/>
  <c r="AR20" i="11" a="1"/>
  <c r="AQ20" i="11" a="1"/>
  <c r="AQ20" i="11" s="1"/>
  <c r="AP20" i="11" a="1"/>
  <c r="AP20" i="11" s="1"/>
  <c r="AO20" i="11" a="1"/>
  <c r="AO20" i="11" s="1"/>
  <c r="AN20" i="11" a="1"/>
  <c r="AN20" i="11" s="1"/>
  <c r="AM20" i="11"/>
  <c r="AM20" i="11" a="1"/>
  <c r="AL20" i="11" a="1"/>
  <c r="AL20" i="11" s="1"/>
  <c r="AK20" i="11" a="1"/>
  <c r="AK20" i="11" s="1"/>
  <c r="AJ20" i="11" a="1"/>
  <c r="AJ20" i="11" s="1"/>
  <c r="AI20" i="11" a="1"/>
  <c r="AI20" i="11" s="1"/>
  <c r="AH20" i="11" a="1"/>
  <c r="AH20" i="11" s="1"/>
  <c r="AG20" i="11" a="1"/>
  <c r="AG20" i="11" s="1"/>
  <c r="AF20" i="11"/>
  <c r="AF20" i="11" a="1"/>
  <c r="AE20" i="11" a="1"/>
  <c r="AE20" i="11" s="1"/>
  <c r="AD20" i="11" a="1"/>
  <c r="AD20" i="11" s="1"/>
  <c r="AC20" i="11" a="1"/>
  <c r="AC20" i="11" s="1"/>
  <c r="AB20" i="11" a="1"/>
  <c r="AB20" i="11" s="1"/>
  <c r="AA20" i="11" a="1"/>
  <c r="AA20" i="11" s="1"/>
  <c r="Z20" i="11" a="1"/>
  <c r="Z20" i="11" s="1"/>
  <c r="Y20" i="11" a="1"/>
  <c r="Y20" i="11" s="1"/>
  <c r="X20" i="11" a="1"/>
  <c r="X20" i="11" s="1"/>
  <c r="W20" i="11" a="1"/>
  <c r="W20" i="11" s="1"/>
  <c r="V20" i="11" a="1"/>
  <c r="V20" i="11" s="1"/>
  <c r="U20" i="11"/>
  <c r="U20" i="11" a="1"/>
  <c r="T20" i="11" a="1"/>
  <c r="T20" i="11" s="1"/>
  <c r="S20" i="11" a="1"/>
  <c r="S20" i="11" s="1"/>
  <c r="R20" i="11" a="1"/>
  <c r="R20" i="11" s="1"/>
  <c r="Q20" i="11" a="1"/>
  <c r="Q20" i="11" s="1"/>
  <c r="P20" i="11"/>
  <c r="P20" i="11" a="1"/>
  <c r="O20" i="11" a="1"/>
  <c r="O20" i="11" s="1"/>
  <c r="N20" i="11" a="1"/>
  <c r="N20" i="11" s="1"/>
  <c r="M20" i="11" a="1"/>
  <c r="M20" i="11" s="1"/>
  <c r="L20" i="11"/>
  <c r="L20" i="11" a="1"/>
  <c r="K20" i="11" a="1"/>
  <c r="K20" i="11" s="1"/>
  <c r="J20" i="11" a="1"/>
  <c r="J20" i="11" s="1"/>
  <c r="I20" i="11"/>
  <c r="I20" i="11" a="1"/>
  <c r="H20" i="11" a="1"/>
  <c r="H20" i="11" s="1"/>
  <c r="G20" i="11"/>
  <c r="G20" i="11" a="1"/>
  <c r="F20" i="11" a="1"/>
  <c r="F20" i="11" s="1"/>
  <c r="E20" i="11" a="1"/>
  <c r="E20" i="11" s="1"/>
  <c r="D20" i="11" a="1"/>
  <c r="D20" i="11" s="1"/>
  <c r="AV20" i="12" a="1"/>
  <c r="AV20" i="12" s="1"/>
  <c r="AU20" i="12" a="1"/>
  <c r="AU20" i="12" s="1"/>
  <c r="AT20" i="12" a="1"/>
  <c r="AT20" i="12" s="1"/>
  <c r="AS20" i="12" a="1"/>
  <c r="AS20" i="12" s="1"/>
  <c r="AR20" i="12" a="1"/>
  <c r="AR20" i="12" s="1"/>
  <c r="AQ20" i="12" a="1"/>
  <c r="AQ20" i="12" s="1"/>
  <c r="AP20" i="12" a="1"/>
  <c r="AP20" i="12" s="1"/>
  <c r="AO20" i="12" a="1"/>
  <c r="AO20" i="12" s="1"/>
  <c r="AN20" i="12" a="1"/>
  <c r="AN20" i="12" s="1"/>
  <c r="AM20" i="12" a="1"/>
  <c r="AM20" i="12" s="1"/>
  <c r="AL20" i="12" a="1"/>
  <c r="AL20" i="12" s="1"/>
  <c r="AK20" i="12" a="1"/>
  <c r="AK20" i="12" s="1"/>
  <c r="AJ20" i="12" a="1"/>
  <c r="AJ20" i="12" s="1"/>
  <c r="AI20" i="12" a="1"/>
  <c r="AI20" i="12" s="1"/>
  <c r="AH20" i="12"/>
  <c r="AH20" i="12" a="1"/>
  <c r="AG20" i="12" a="1"/>
  <c r="AG20" i="12" s="1"/>
  <c r="AF20" i="12" a="1"/>
  <c r="AF20" i="12" s="1"/>
  <c r="AE20" i="12" a="1"/>
  <c r="AE20" i="12" s="1"/>
  <c r="AD20" i="12" a="1"/>
  <c r="AD20" i="12" s="1"/>
  <c r="AC20" i="12"/>
  <c r="AC20" i="12" a="1"/>
  <c r="AB20" i="12" a="1"/>
  <c r="AB20" i="12" s="1"/>
  <c r="AA20" i="12" a="1"/>
  <c r="AA20" i="12" s="1"/>
  <c r="Z20" i="12" a="1"/>
  <c r="Z20" i="12" s="1"/>
  <c r="Y20" i="12"/>
  <c r="Y20" i="12" a="1"/>
  <c r="X20" i="12" a="1"/>
  <c r="X20" i="12" s="1"/>
  <c r="W20" i="12" a="1"/>
  <c r="W20" i="12" s="1"/>
  <c r="V20" i="12" a="1"/>
  <c r="V20" i="12" s="1"/>
  <c r="U20" i="12" a="1"/>
  <c r="U20" i="12" s="1"/>
  <c r="T20" i="12" a="1"/>
  <c r="T20" i="12" s="1"/>
  <c r="S20" i="12" a="1"/>
  <c r="S20" i="12" s="1"/>
  <c r="R20" i="12" a="1"/>
  <c r="R20" i="12" s="1"/>
  <c r="Q20" i="12"/>
  <c r="Q20" i="12" a="1"/>
  <c r="P20" i="12" a="1"/>
  <c r="P20" i="12" s="1"/>
  <c r="O20" i="12" a="1"/>
  <c r="O20" i="12" s="1"/>
  <c r="N20" i="12" a="1"/>
  <c r="N20" i="12" s="1"/>
  <c r="M20" i="12"/>
  <c r="M20" i="12" a="1"/>
  <c r="L20" i="12" a="1"/>
  <c r="L20" i="12" s="1"/>
  <c r="K20" i="12" a="1"/>
  <c r="K20" i="12" s="1"/>
  <c r="J20" i="12" a="1"/>
  <c r="J20" i="12" s="1"/>
  <c r="I20" i="12" a="1"/>
  <c r="I20" i="12" s="1"/>
  <c r="H20" i="12" a="1"/>
  <c r="H20" i="12" s="1"/>
  <c r="G20" i="12" a="1"/>
  <c r="G20" i="12" s="1"/>
  <c r="F20" i="12" a="1"/>
  <c r="F20" i="12" s="1"/>
  <c r="E20" i="12" a="1"/>
  <c r="E20" i="12" s="1"/>
  <c r="D20" i="12" a="1"/>
  <c r="D20" i="12" s="1"/>
  <c r="AV20" i="4" a="1"/>
  <c r="AV20" i="4" s="1"/>
  <c r="AU20" i="4" a="1"/>
  <c r="AU20" i="4" s="1"/>
  <c r="AT20" i="4"/>
  <c r="AT20" i="4" a="1"/>
  <c r="AS20" i="4" a="1"/>
  <c r="AS20" i="4" s="1"/>
  <c r="AR20" i="4" a="1"/>
  <c r="AR20" i="4" s="1"/>
  <c r="AQ20" i="4" a="1"/>
  <c r="AQ20" i="4" s="1"/>
  <c r="AP20" i="4" a="1"/>
  <c r="AP20" i="4" s="1"/>
  <c r="AO20" i="4" a="1"/>
  <c r="AO20" i="4" s="1"/>
  <c r="AN20" i="4" a="1"/>
  <c r="AN20" i="4" s="1"/>
  <c r="AM20" i="4" a="1"/>
  <c r="AM20" i="4" s="1"/>
  <c r="AL20" i="4" a="1"/>
  <c r="AL20" i="4" s="1"/>
  <c r="AK20" i="4" a="1"/>
  <c r="AK20" i="4" s="1"/>
  <c r="AJ20" i="4" a="1"/>
  <c r="AJ20" i="4" s="1"/>
  <c r="AI20" i="4" a="1"/>
  <c r="AI20" i="4" s="1"/>
  <c r="AH20" i="4" a="1"/>
  <c r="AH20" i="4" s="1"/>
  <c r="AG20" i="4" a="1"/>
  <c r="AG20" i="4" s="1"/>
  <c r="AF20" i="4" a="1"/>
  <c r="AF20" i="4" s="1"/>
  <c r="AE20" i="4" a="1"/>
  <c r="AE20" i="4" s="1"/>
  <c r="AD20" i="4" a="1"/>
  <c r="AD20" i="4" s="1"/>
  <c r="AC20" i="4" a="1"/>
  <c r="AC20" i="4" s="1"/>
  <c r="AB20" i="4" a="1"/>
  <c r="AB20" i="4" s="1"/>
  <c r="AA20" i="4" a="1"/>
  <c r="AA20" i="4" s="1"/>
  <c r="Z20" i="4" a="1"/>
  <c r="Z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 a="1"/>
  <c r="R20" i="4" s="1"/>
  <c r="Q20" i="4" a="1"/>
  <c r="Q20" i="4" s="1"/>
  <c r="P20" i="4" a="1"/>
  <c r="P20" i="4" s="1"/>
  <c r="O20" i="4" a="1"/>
  <c r="O20" i="4" s="1"/>
  <c r="N20" i="4" a="1"/>
  <c r="N20" i="4" s="1"/>
  <c r="M20" i="4" a="1"/>
  <c r="M20" i="4" s="1"/>
  <c r="L20" i="4" a="1"/>
  <c r="L20" i="4" s="1"/>
  <c r="K20" i="4" a="1"/>
  <c r="K20" i="4" s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E20" i="4" a="1"/>
  <c r="E20" i="4" s="1"/>
  <c r="D20" i="4" a="1"/>
  <c r="D20" i="4" s="1"/>
  <c r="AV20" i="3" a="1"/>
  <c r="AV20" i="3" s="1"/>
  <c r="AU20" i="3" a="1"/>
  <c r="AU20" i="3" s="1"/>
  <c r="AT20" i="3" a="1"/>
  <c r="AT20" i="3" s="1"/>
  <c r="AS20" i="3" a="1"/>
  <c r="AS20" i="3" s="1"/>
  <c r="AR20" i="3" a="1"/>
  <c r="AR20" i="3" s="1"/>
  <c r="AQ20" i="3" a="1"/>
  <c r="AQ20" i="3" s="1"/>
  <c r="AP20" i="3" a="1"/>
  <c r="AP20" i="3" s="1"/>
  <c r="AO20" i="3" a="1"/>
  <c r="AO20" i="3" s="1"/>
  <c r="AN20" i="3" a="1"/>
  <c r="AN20" i="3" s="1"/>
  <c r="AM20" i="3" a="1"/>
  <c r="AM20" i="3" s="1"/>
  <c r="AL20" i="3" a="1"/>
  <c r="AL20" i="3" s="1"/>
  <c r="AK20" i="3" a="1"/>
  <c r="AK20" i="3" s="1"/>
  <c r="AJ20" i="3" a="1"/>
  <c r="AJ20" i="3" s="1"/>
  <c r="AI20" i="3" a="1"/>
  <c r="AI20" i="3" s="1"/>
  <c r="AH20" i="3" a="1"/>
  <c r="AH20" i="3" s="1"/>
  <c r="AG20" i="3" a="1"/>
  <c r="AG20" i="3" s="1"/>
  <c r="AF20" i="3" a="1"/>
  <c r="AF20" i="3" s="1"/>
  <c r="AE20" i="3" a="1"/>
  <c r="AE20" i="3" s="1"/>
  <c r="AD20" i="3" a="1"/>
  <c r="AD20" i="3" s="1"/>
  <c r="AC20" i="3" a="1"/>
  <c r="AC20" i="3" s="1"/>
  <c r="AB20" i="3" a="1"/>
  <c r="AB20" i="3" s="1"/>
  <c r="AA20" i="3" a="1"/>
  <c r="AA20" i="3" s="1"/>
  <c r="Z20" i="3" a="1"/>
  <c r="Z20" i="3" s="1"/>
  <c r="Y20" i="3" a="1"/>
  <c r="Y20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 s="1"/>
  <c r="D20" i="2" a="1"/>
  <c r="D20" i="2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AR20" i="2" a="1"/>
  <c r="AR20" i="2" s="1"/>
  <c r="AS20" i="2" a="1"/>
  <c r="AS20" i="2" s="1"/>
  <c r="AT20" i="2" a="1"/>
  <c r="AT20" i="2" s="1"/>
  <c r="AU20" i="2" a="1"/>
  <c r="AU20" i="2" s="1"/>
  <c r="AV20" i="2" a="1"/>
  <c r="AV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M20" i="2" a="1"/>
  <c r="M20" i="2" s="1"/>
  <c r="L20" i="2" a="1"/>
  <c r="L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<sst xmlns="http://schemas.openxmlformats.org/spreadsheetml/2006/main" count="2413" uniqueCount="229">
  <si>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</si>
  <si>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</si>
  <si>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</si>
  <si>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</si>
  <si>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</si>
  <si>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</si>
  <si>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</si>
  <si>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</si>
  <si>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</si>
  <si>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</si>
  <si>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</si>
  <si>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</si>
  <si>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</si>
  <si>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</si>
  <si>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</si>
  <si>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</si>
  <si>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</si>
  <si>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</si>
  <si>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</si>
  <si>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</si>
  <si>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</si>
  <si>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</si>
  <si>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</si>
  <si>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</si>
  <si>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</si>
  <si>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</si>
  <si>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</si>
  <si>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</si>
  <si>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</si>
  <si>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</si>
  <si>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</si>
  <si>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</si>
  <si>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</si>
  <si>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</si>
  <si>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</si>
  <si>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</si>
  <si>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</si>
  <si>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</si>
  <si>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</si>
  <si>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</si>
  <si>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</si>
  <si>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</si>
  <si>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</si>
  <si>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</si>
  <si>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</si>
  <si>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</si>
  <si>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</si>
  <si>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</si>
  <si>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</si>
  <si>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</si>
  <si>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</si>
  <si>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</si>
  <si>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</si>
  <si>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</si>
  <si>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</si>
  <si>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</si>
  <si>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</si>
  <si>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</si>
  <si>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</si>
  <si>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</si>
  <si>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</si>
  <si>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</si>
  <si>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</si>
  <si>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</si>
  <si>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</si>
  <si>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</si>
  <si>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</si>
  <si>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</si>
  <si>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</si>
  <si>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</si>
  <si>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</si>
  <si>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</si>
  <si>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</si>
  <si>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</si>
  <si>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</si>
  <si>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</si>
  <si>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</si>
  <si>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</si>
  <si>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</si>
  <si>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</si>
  <si>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</si>
  <si>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</si>
  <si>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</si>
  <si>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</si>
  <si>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</si>
  <si>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</si>
  <si>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</si>
  <si>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</si>
  <si>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</si>
  <si>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</si>
  <si>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</si>
  <si>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</si>
  <si>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</si>
  <si>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</si>
  <si>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</si>
  <si>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</si>
  <si>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</si>
  <si>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</si>
  <si>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</si>
  <si>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</si>
  <si>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</si>
  <si>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</si>
  <si>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</si>
  <si>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</si>
  <si>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</si>
  <si>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</si>
  <si>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</si>
  <si>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</si>
  <si>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</si>
  <si>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</si>
  <si>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</si>
  <si>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</si>
  <si>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</si>
  <si>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</si>
  <si>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</si>
  <si>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</si>
  <si>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</si>
  <si>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</si>
  <si>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</si>
  <si>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</si>
  <si>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</si>
  <si>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</si>
  <si>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</si>
  <si>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</si>
  <si>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</si>
  <si>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</si>
  <si>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</si>
  <si>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</si>
  <si>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</si>
  <si>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</si>
  <si>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</si>
  <si>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</si>
  <si>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</si>
  <si>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</si>
  <si>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</si>
  <si>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</si>
  <si>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</si>
  <si>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</si>
  <si>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</si>
  <si>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</si>
  <si>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</si>
  <si>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</si>
  <si>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</si>
  <si>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</si>
  <si>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</si>
  <si>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</si>
  <si>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</si>
  <si>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</si>
  <si>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</si>
  <si>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</si>
  <si>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</si>
  <si>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</si>
  <si>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</si>
  <si>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</si>
  <si>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</si>
  <si>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</si>
  <si>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</si>
  <si>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</si>
  <si>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</si>
  <si>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</si>
  <si>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</si>
  <si>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</si>
  <si>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</si>
  <si>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</si>
  <si>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</si>
  <si>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</si>
  <si>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</si>
  <si>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</si>
  <si>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</si>
  <si>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</si>
  <si>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</si>
  <si>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</si>
  <si>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</si>
  <si>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</si>
  <si>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</si>
  <si>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</si>
  <si>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</si>
  <si>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</si>
  <si>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</si>
  <si>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</si>
  <si>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</si>
  <si>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</si>
  <si>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</si>
  <si>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</si>
  <si>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</si>
  <si>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</si>
  <si>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</si>
  <si>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</si>
  <si>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</si>
  <si>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</si>
  <si>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</si>
  <si>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</si>
  <si>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</si>
  <si>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</si>
  <si>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>High School Graduate/GED or Alter0tive Credential</t>
  </si>
  <si>
    <t>Fi0nce, Insurance, and Real Estate</t>
  </si>
  <si>
    <t>Professio0l, Scientific, Ma0gement, and Administrative Services</t>
  </si>
  <si>
    <t>Transportation, Warehousing, &amp; Utilities &amp; 0tural resources</t>
  </si>
  <si>
    <t>Mainte0nce and Repair</t>
  </si>
  <si>
    <t>Educatio0l Instruction and Library Occupations</t>
  </si>
  <si>
    <t>State_Code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</si>
  <si>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</si>
  <si>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</si>
  <si>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</si>
  <si>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</si>
  <si>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</si>
  <si>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</si>
  <si>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</si>
  <si>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</si>
  <si>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</si>
  <si>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</si>
  <si>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</si>
  <si>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</si>
  <si>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</si>
  <si>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</si>
  <si>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</si>
  <si>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</si>
  <si>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</si>
  <si>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</si>
  <si>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</si>
  <si>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</si>
  <si>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>85 plus</t>
  </si>
  <si>
    <t>U.S. citizen by naturalization</t>
    <phoneticPr fontId="3" type="noConversion"/>
  </si>
  <si>
    <t>Median Personal Earnings</t>
    <phoneticPr fontId="3" type="noConversion"/>
  </si>
  <si>
    <t>Median Personal Earnings (excl 0 and neg)</t>
    <phoneticPr fontId="3" type="noConversion"/>
  </si>
  <si>
    <t>Management &amp; Professional</t>
    <phoneticPr fontId="3" type="noConversion"/>
  </si>
  <si>
    <t>Educational Attainment of population aged 25 or over</t>
    <phoneticPr fontId="3" type="noConversion"/>
  </si>
  <si>
    <t>Average Age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</si>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</sst>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b/>
      <sz val="11"/>
      <color rgb="FF000000"/>
      <name val="&quot;Times New Roman&quot;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workbookViewId="0">
      <selection activeCell="B1" sqref="B1:B1048576"/>
    </sheetView>
  </sheetViews>
  <sheetFormatPr baseColWidth="10" defaultColWidth="12.6640625" defaultRowHeight="15" customHeight="1"/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</v>
      </c>
      <c r="C2" s="3" t="s">
        <v>4</v>
      </c>
    </row>
    <row r="3" spans="1:3">
      <c r="A3" s="3" t="s">
        <v>5</v>
      </c>
      <c r="B3" s="4">
        <v>2</v>
      </c>
      <c r="C3" s="3" t="s">
        <v>6</v>
      </c>
    </row>
    <row r="4" spans="1:3">
      <c r="A4" s="3" t="s">
        <v>7</v>
      </c>
      <c r="B4" s="4">
        <v>4</v>
      </c>
      <c r="C4" s="3" t="s">
        <v>8</v>
      </c>
    </row>
    <row r="5" spans="1:3">
      <c r="A5" s="3" t="s">
        <v>9</v>
      </c>
      <c r="B5" s="4">
        <v>5</v>
      </c>
      <c r="C5" s="3" t="s">
        <v>10</v>
      </c>
    </row>
    <row r="6" spans="1:3">
      <c r="A6" s="3" t="s">
        <v>11</v>
      </c>
      <c r="B6" s="4">
        <v>6</v>
      </c>
      <c r="C6" s="3" t="s">
        <v>12</v>
      </c>
    </row>
    <row r="7" spans="1:3">
      <c r="A7" s="3" t="s">
        <v>13</v>
      </c>
      <c r="B7" s="4">
        <v>8</v>
      </c>
      <c r="C7" s="3" t="s">
        <v>14</v>
      </c>
    </row>
    <row r="8" spans="1:3">
      <c r="A8" s="3" t="s">
        <v>15</v>
      </c>
      <c r="B8" s="4">
        <v>9</v>
      </c>
      <c r="C8" s="3" t="s">
        <v>16</v>
      </c>
    </row>
    <row r="9" spans="1:3">
      <c r="A9" s="3" t="s">
        <v>17</v>
      </c>
      <c r="B9" s="4">
        <v>10</v>
      </c>
      <c r="C9" s="3" t="s">
        <v>18</v>
      </c>
    </row>
    <row r="10" spans="1:3">
      <c r="A10" s="3" t="s">
        <v>19</v>
      </c>
      <c r="B10" s="4">
        <v>11</v>
      </c>
      <c r="C10" s="3" t="s">
        <v>20</v>
      </c>
    </row>
    <row r="11" spans="1:3">
      <c r="A11" s="3" t="s">
        <v>21</v>
      </c>
      <c r="B11" s="4">
        <v>12</v>
      </c>
      <c r="C11" s="3" t="s">
        <v>22</v>
      </c>
    </row>
    <row r="12" spans="1:3">
      <c r="A12" s="3" t="s">
        <v>23</v>
      </c>
      <c r="B12" s="4">
        <v>13</v>
      </c>
      <c r="C12" s="3" t="s">
        <v>24</v>
      </c>
    </row>
    <row r="13" spans="1:3">
      <c r="A13" s="3" t="s">
        <v>25</v>
      </c>
      <c r="B13" s="4">
        <v>15</v>
      </c>
      <c r="C13" s="3" t="s">
        <v>26</v>
      </c>
    </row>
    <row r="14" spans="1:3">
      <c r="A14" s="3" t="s">
        <v>27</v>
      </c>
      <c r="B14" s="4">
        <v>16</v>
      </c>
      <c r="C14" s="3" t="s">
        <v>28</v>
      </c>
    </row>
    <row r="15" spans="1:3">
      <c r="A15" s="3" t="s">
        <v>29</v>
      </c>
      <c r="B15" s="4">
        <v>17</v>
      </c>
      <c r="C15" s="3" t="s">
        <v>30</v>
      </c>
    </row>
    <row r="16" spans="1:3">
      <c r="A16" s="3" t="s">
        <v>31</v>
      </c>
      <c r="B16" s="4">
        <v>18</v>
      </c>
      <c r="C16" s="3" t="s">
        <v>32</v>
      </c>
    </row>
    <row r="17" spans="1:3">
      <c r="A17" s="3" t="s">
        <v>33</v>
      </c>
      <c r="B17" s="4">
        <v>19</v>
      </c>
      <c r="C17" s="3" t="s">
        <v>34</v>
      </c>
    </row>
    <row r="18" spans="1:3">
      <c r="A18" s="3" t="s">
        <v>35</v>
      </c>
      <c r="B18" s="4">
        <v>20</v>
      </c>
      <c r="C18" s="3" t="s">
        <v>36</v>
      </c>
    </row>
    <row r="19" spans="1:3">
      <c r="A19" s="3" t="s">
        <v>37</v>
      </c>
      <c r="B19" s="4">
        <v>21</v>
      </c>
      <c r="C19" s="3" t="s">
        <v>38</v>
      </c>
    </row>
    <row r="20" spans="1:3">
      <c r="A20" s="3" t="s">
        <v>39</v>
      </c>
      <c r="B20" s="4">
        <v>22</v>
      </c>
      <c r="C20" s="3" t="s">
        <v>40</v>
      </c>
    </row>
    <row r="21" spans="1:3">
      <c r="A21" s="3" t="s">
        <v>41</v>
      </c>
      <c r="B21" s="4">
        <v>23</v>
      </c>
      <c r="C21" s="3" t="s">
        <v>42</v>
      </c>
    </row>
    <row r="22" spans="1:3">
      <c r="A22" s="3" t="s">
        <v>43</v>
      </c>
      <c r="B22" s="4">
        <v>24</v>
      </c>
      <c r="C22" s="3" t="s">
        <v>44</v>
      </c>
    </row>
    <row r="23" spans="1:3">
      <c r="A23" s="3" t="s">
        <v>45</v>
      </c>
      <c r="B23" s="4">
        <v>25</v>
      </c>
      <c r="C23" s="3" t="s">
        <v>46</v>
      </c>
    </row>
    <row r="24" spans="1:3">
      <c r="A24" s="3" t="s">
        <v>47</v>
      </c>
      <c r="B24" s="4">
        <v>26</v>
      </c>
      <c r="C24" s="3" t="s">
        <v>48</v>
      </c>
    </row>
    <row r="25" spans="1:3">
      <c r="A25" s="3" t="s">
        <v>49</v>
      </c>
      <c r="B25" s="4">
        <v>27</v>
      </c>
      <c r="C25" s="3" t="s">
        <v>50</v>
      </c>
    </row>
    <row r="26" spans="1:3">
      <c r="A26" s="3" t="s">
        <v>51</v>
      </c>
      <c r="B26" s="4">
        <v>28</v>
      </c>
      <c r="C26" s="3" t="s">
        <v>52</v>
      </c>
    </row>
    <row r="27" spans="1:3">
      <c r="A27" s="3" t="s">
        <v>53</v>
      </c>
      <c r="B27" s="4">
        <v>29</v>
      </c>
      <c r="C27" s="3" t="s">
        <v>54</v>
      </c>
    </row>
    <row r="28" spans="1:3">
      <c r="A28" s="3" t="s">
        <v>55</v>
      </c>
      <c r="B28" s="4">
        <v>30</v>
      </c>
      <c r="C28" s="3" t="s">
        <v>56</v>
      </c>
    </row>
    <row r="29" spans="1:3">
      <c r="A29" s="3" t="s">
        <v>57</v>
      </c>
      <c r="B29" s="4">
        <v>31</v>
      </c>
      <c r="C29" s="3" t="s">
        <v>58</v>
      </c>
    </row>
    <row r="30" spans="1:3">
      <c r="A30" s="3" t="s">
        <v>59</v>
      </c>
      <c r="B30" s="4">
        <v>32</v>
      </c>
      <c r="C30" s="3" t="s">
        <v>60</v>
      </c>
    </row>
    <row r="31" spans="1:3">
      <c r="A31" s="3" t="s">
        <v>61</v>
      </c>
      <c r="B31" s="4">
        <v>33</v>
      </c>
      <c r="C31" s="3" t="s">
        <v>62</v>
      </c>
    </row>
    <row r="32" spans="1:3">
      <c r="A32" s="3" t="s">
        <v>63</v>
      </c>
      <c r="B32" s="4">
        <v>34</v>
      </c>
      <c r="C32" s="3" t="s">
        <v>64</v>
      </c>
    </row>
    <row r="33" spans="1:3">
      <c r="A33" s="3" t="s">
        <v>65</v>
      </c>
      <c r="B33" s="4">
        <v>35</v>
      </c>
      <c r="C33" s="3" t="s">
        <v>66</v>
      </c>
    </row>
    <row r="34" spans="1:3">
      <c r="A34" s="3" t="s">
        <v>67</v>
      </c>
      <c r="B34" s="4">
        <v>36</v>
      </c>
      <c r="C34" s="3" t="s">
        <v>68</v>
      </c>
    </row>
    <row r="35" spans="1:3">
      <c r="A35" s="3" t="s">
        <v>69</v>
      </c>
      <c r="B35" s="4">
        <v>37</v>
      </c>
      <c r="C35" s="3" t="s">
        <v>70</v>
      </c>
    </row>
    <row r="36" spans="1:3">
      <c r="A36" s="3" t="s">
        <v>71</v>
      </c>
      <c r="B36" s="4">
        <v>38</v>
      </c>
      <c r="C36" s="3" t="s">
        <v>72</v>
      </c>
    </row>
    <row r="37" spans="1:3">
      <c r="A37" s="3" t="s">
        <v>73</v>
      </c>
      <c r="B37" s="4">
        <v>39</v>
      </c>
      <c r="C37" s="3" t="s">
        <v>74</v>
      </c>
    </row>
    <row r="38" spans="1:3">
      <c r="A38" s="3" t="s">
        <v>75</v>
      </c>
      <c r="B38" s="4">
        <v>40</v>
      </c>
      <c r="C38" s="3" t="s">
        <v>76</v>
      </c>
    </row>
    <row r="39" spans="1:3">
      <c r="A39" s="3" t="s">
        <v>77</v>
      </c>
      <c r="B39" s="4">
        <v>41</v>
      </c>
      <c r="C39" s="3" t="s">
        <v>78</v>
      </c>
    </row>
    <row r="40" spans="1:3">
      <c r="A40" s="3" t="s">
        <v>79</v>
      </c>
      <c r="B40" s="4">
        <v>42</v>
      </c>
      <c r="C40" s="3" t="s">
        <v>80</v>
      </c>
    </row>
    <row r="41" spans="1:3">
      <c r="A41" s="3" t="s">
        <v>81</v>
      </c>
      <c r="B41" s="4">
        <v>44</v>
      </c>
      <c r="C41" s="3" t="s">
        <v>82</v>
      </c>
    </row>
    <row r="42" spans="1:3">
      <c r="A42" s="3" t="s">
        <v>83</v>
      </c>
      <c r="B42" s="4">
        <v>45</v>
      </c>
      <c r="C42" s="3" t="s">
        <v>84</v>
      </c>
    </row>
    <row r="43" spans="1:3">
      <c r="A43" s="3" t="s">
        <v>85</v>
      </c>
      <c r="B43" s="4">
        <v>46</v>
      </c>
      <c r="C43" s="3" t="s">
        <v>86</v>
      </c>
    </row>
    <row r="44" spans="1:3">
      <c r="A44" s="3" t="s">
        <v>87</v>
      </c>
      <c r="B44" s="4">
        <v>47</v>
      </c>
      <c r="C44" s="3" t="s">
        <v>88</v>
      </c>
    </row>
    <row r="45" spans="1:3">
      <c r="A45" s="3" t="s">
        <v>89</v>
      </c>
      <c r="B45" s="4">
        <v>48</v>
      </c>
      <c r="C45" s="3" t="s">
        <v>90</v>
      </c>
    </row>
    <row r="46" spans="1:3">
      <c r="A46" s="3" t="s">
        <v>91</v>
      </c>
      <c r="B46" s="4">
        <v>49</v>
      </c>
      <c r="C46" s="3" t="s">
        <v>92</v>
      </c>
    </row>
    <row r="47" spans="1:3">
      <c r="A47" s="3" t="s">
        <v>93</v>
      </c>
      <c r="B47" s="4">
        <v>50</v>
      </c>
      <c r="C47" s="3" t="s">
        <v>94</v>
      </c>
    </row>
    <row r="48" spans="1:3">
      <c r="A48" s="3" t="s">
        <v>95</v>
      </c>
      <c r="B48" s="4">
        <v>51</v>
      </c>
      <c r="C48" s="3" t="s">
        <v>96</v>
      </c>
    </row>
    <row r="49" spans="1:3">
      <c r="A49" s="3" t="s">
        <v>97</v>
      </c>
      <c r="B49" s="4">
        <v>53</v>
      </c>
      <c r="C49" s="3" t="s">
        <v>98</v>
      </c>
    </row>
    <row r="50" spans="1:3">
      <c r="A50" s="3" t="s">
        <v>99</v>
      </c>
      <c r="B50" s="4">
        <v>54</v>
      </c>
      <c r="C50" s="3" t="s">
        <v>100</v>
      </c>
    </row>
    <row r="51" spans="1:3">
      <c r="A51" s="3" t="s">
        <v>101</v>
      </c>
      <c r="B51" s="4">
        <v>55</v>
      </c>
      <c r="C51" s="3" t="s">
        <v>102</v>
      </c>
    </row>
    <row r="52" spans="1:3">
      <c r="A52" s="3" t="s">
        <v>103</v>
      </c>
      <c r="B52" s="4">
        <v>56</v>
      </c>
      <c r="C52" s="3" t="s">
        <v>104</v>
      </c>
    </row>
    <row r="53" spans="1:3">
      <c r="A53" s="3" t="s">
        <v>105</v>
      </c>
      <c r="B53" s="4">
        <v>72</v>
      </c>
      <c r="C53" s="3" t="s">
        <v>106</v>
      </c>
    </row>
    <row r="54" spans="1:3">
      <c r="A54" s="3" t="s">
        <v>107</v>
      </c>
      <c r="B54" s="4">
        <v>78</v>
      </c>
      <c r="C54" s="3" t="s">
        <v>108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V75"/>
  <sheetViews>
    <sheetView topLeftCell="AR1" workbookViewId="0">
      <selection activeCell="A23" sqref="A23:XFD24"/>
    </sheetView>
  </sheetViews>
  <sheetFormatPr baseColWidth="10" defaultColWidth="12.6640625" defaultRowHeight="15" customHeight="1"/>
  <cols>
    <col min="1" max="1" width="49" customWidth="1"/>
    <col min="2" max="2" width="13.33203125" customWidth="1"/>
  </cols>
  <sheetData>
    <row r="1" spans="1:48">
      <c r="A1" s="3" t="s">
        <v>109</v>
      </c>
      <c r="B1" s="6"/>
      <c r="C1" s="3" t="s">
        <v>110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51</v>
      </c>
      <c r="AU1" s="4">
        <v>53</v>
      </c>
      <c r="AV1" s="4">
        <v>55</v>
      </c>
    </row>
    <row r="2" spans="1:48">
      <c r="A2" s="3" t="s">
        <v>111</v>
      </c>
      <c r="B2" s="6"/>
      <c r="C2" s="3" t="s">
        <v>111</v>
      </c>
      <c r="D2" s="4">
        <v>2030</v>
      </c>
      <c r="E2" s="4">
        <v>88</v>
      </c>
      <c r="F2" s="4">
        <v>1288</v>
      </c>
      <c r="G2" s="4">
        <v>861</v>
      </c>
      <c r="H2" s="4">
        <v>25111</v>
      </c>
      <c r="I2" s="4">
        <v>1339</v>
      </c>
      <c r="J2" s="4">
        <v>14021</v>
      </c>
      <c r="K2" s="4">
        <v>296</v>
      </c>
      <c r="L2" s="4">
        <v>443</v>
      </c>
      <c r="M2" s="4">
        <v>57175</v>
      </c>
      <c r="N2" s="4">
        <v>14326</v>
      </c>
      <c r="O2" s="4">
        <v>1104</v>
      </c>
      <c r="P2" s="4">
        <v>82</v>
      </c>
      <c r="Q2" s="4">
        <v>3537</v>
      </c>
      <c r="R2" s="4">
        <v>904</v>
      </c>
      <c r="S2" s="4">
        <v>428</v>
      </c>
      <c r="T2" s="4">
        <v>479</v>
      </c>
      <c r="U2" s="4">
        <v>63</v>
      </c>
      <c r="V2" s="4">
        <v>407</v>
      </c>
      <c r="W2" s="4">
        <v>2017</v>
      </c>
      <c r="X2" s="4">
        <v>7510</v>
      </c>
      <c r="Y2" s="4">
        <v>88547</v>
      </c>
      <c r="Z2" s="4">
        <v>2159</v>
      </c>
      <c r="AA2" s="4">
        <v>877</v>
      </c>
      <c r="AB2" s="4">
        <v>375</v>
      </c>
      <c r="AC2" s="4">
        <v>1067</v>
      </c>
      <c r="AD2" s="4">
        <v>146</v>
      </c>
      <c r="AE2" s="4">
        <v>940</v>
      </c>
      <c r="AF2" s="4">
        <v>2627</v>
      </c>
      <c r="AG2" s="4">
        <v>33514</v>
      </c>
      <c r="AH2" s="4">
        <v>216</v>
      </c>
      <c r="AI2" s="4">
        <v>26003</v>
      </c>
      <c r="AJ2" s="4">
        <v>2026</v>
      </c>
      <c r="AK2" s="4">
        <v>2588</v>
      </c>
      <c r="AL2" s="4">
        <v>3410</v>
      </c>
      <c r="AM2" s="4">
        <v>571</v>
      </c>
      <c r="AN2" s="4">
        <v>7019</v>
      </c>
      <c r="AO2" s="4">
        <v>1143</v>
      </c>
      <c r="AP2" s="4">
        <v>2339</v>
      </c>
      <c r="AQ2" s="4">
        <v>1355</v>
      </c>
      <c r="AR2" s="4">
        <v>7921</v>
      </c>
      <c r="AS2" s="4">
        <v>2904</v>
      </c>
      <c r="AT2" s="4">
        <v>6471</v>
      </c>
      <c r="AU2" s="4">
        <v>2505</v>
      </c>
      <c r="AV2" s="4">
        <v>804</v>
      </c>
    </row>
    <row r="3" spans="1:48">
      <c r="A3" s="3" t="s">
        <v>112</v>
      </c>
      <c r="B3" s="6">
        <v>2</v>
      </c>
      <c r="C3" s="3" t="s">
        <v>113</v>
      </c>
      <c r="D3" s="4">
        <v>78</v>
      </c>
      <c r="E3" s="4">
        <v>0</v>
      </c>
      <c r="F3" s="4">
        <v>0</v>
      </c>
      <c r="G3" s="4">
        <v>0</v>
      </c>
      <c r="H3" s="4">
        <v>305</v>
      </c>
      <c r="I3" s="4">
        <v>0</v>
      </c>
      <c r="J3" s="4">
        <v>0</v>
      </c>
      <c r="K3" s="4">
        <v>0</v>
      </c>
      <c r="L3" s="4">
        <v>0</v>
      </c>
      <c r="M3" s="4">
        <v>183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1493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20</v>
      </c>
      <c r="AS3" s="4">
        <v>0</v>
      </c>
      <c r="AT3" s="4">
        <v>87</v>
      </c>
      <c r="AU3" s="4">
        <v>0</v>
      </c>
      <c r="AV3" s="4">
        <v>0</v>
      </c>
    </row>
    <row r="4" spans="1:48">
      <c r="A4" s="3" t="s">
        <v>112</v>
      </c>
      <c r="B4" s="6">
        <v>4</v>
      </c>
      <c r="C4" s="3" t="s">
        <v>114</v>
      </c>
      <c r="D4" s="4">
        <v>172</v>
      </c>
      <c r="E4" s="4">
        <v>0</v>
      </c>
      <c r="F4" s="4">
        <v>0</v>
      </c>
      <c r="G4" s="4">
        <v>116</v>
      </c>
      <c r="H4" s="4">
        <v>1039</v>
      </c>
      <c r="I4" s="4">
        <v>84</v>
      </c>
      <c r="J4" s="4">
        <v>333</v>
      </c>
      <c r="K4" s="4">
        <v>0</v>
      </c>
      <c r="L4" s="4">
        <v>0</v>
      </c>
      <c r="M4" s="4">
        <v>1071</v>
      </c>
      <c r="N4" s="4">
        <v>1341</v>
      </c>
      <c r="O4" s="4">
        <v>69</v>
      </c>
      <c r="P4" s="4">
        <v>0</v>
      </c>
      <c r="Q4" s="4">
        <v>69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484</v>
      </c>
      <c r="Y4" s="4">
        <v>1662</v>
      </c>
      <c r="Z4" s="4">
        <v>0</v>
      </c>
      <c r="AA4" s="4">
        <v>0</v>
      </c>
      <c r="AB4" s="4">
        <v>142</v>
      </c>
      <c r="AC4" s="4">
        <v>0</v>
      </c>
      <c r="AD4" s="4">
        <v>0</v>
      </c>
      <c r="AE4" s="4">
        <v>0</v>
      </c>
      <c r="AF4" s="4">
        <v>0</v>
      </c>
      <c r="AG4" s="4">
        <v>831</v>
      </c>
      <c r="AH4" s="4">
        <v>0</v>
      </c>
      <c r="AI4" s="4">
        <v>327</v>
      </c>
      <c r="AJ4" s="4">
        <v>86</v>
      </c>
      <c r="AK4" s="4">
        <v>0</v>
      </c>
      <c r="AL4" s="4">
        <v>0</v>
      </c>
      <c r="AM4" s="4">
        <v>0</v>
      </c>
      <c r="AN4" s="4">
        <v>157</v>
      </c>
      <c r="AO4" s="4">
        <v>0</v>
      </c>
      <c r="AP4" s="4">
        <v>0</v>
      </c>
      <c r="AQ4" s="4">
        <v>0</v>
      </c>
      <c r="AR4" s="4">
        <v>283</v>
      </c>
      <c r="AS4" s="4">
        <v>182</v>
      </c>
      <c r="AT4" s="4">
        <v>1180</v>
      </c>
      <c r="AU4" s="4">
        <v>0</v>
      </c>
      <c r="AV4" s="4">
        <v>85</v>
      </c>
    </row>
    <row r="5" spans="1:48">
      <c r="A5" s="3" t="s">
        <v>112</v>
      </c>
      <c r="B5" s="6">
        <v>14.5</v>
      </c>
      <c r="C5" s="3" t="s">
        <v>115</v>
      </c>
      <c r="D5" s="4">
        <v>242</v>
      </c>
      <c r="E5" s="4">
        <v>0</v>
      </c>
      <c r="F5" s="4">
        <v>0</v>
      </c>
      <c r="G5" s="4">
        <v>0</v>
      </c>
      <c r="H5" s="4">
        <v>2920</v>
      </c>
      <c r="I5" s="4">
        <v>0</v>
      </c>
      <c r="J5" s="4">
        <v>1309</v>
      </c>
      <c r="K5" s="4">
        <v>0</v>
      </c>
      <c r="L5" s="4">
        <v>0</v>
      </c>
      <c r="M5" s="4">
        <v>6693</v>
      </c>
      <c r="N5" s="4">
        <v>1304</v>
      </c>
      <c r="O5" s="4">
        <v>0</v>
      </c>
      <c r="P5" s="4">
        <v>82</v>
      </c>
      <c r="Q5" s="4">
        <v>518</v>
      </c>
      <c r="R5" s="4">
        <v>0</v>
      </c>
      <c r="S5" s="4">
        <v>0</v>
      </c>
      <c r="T5" s="4">
        <v>101</v>
      </c>
      <c r="U5" s="4">
        <v>0</v>
      </c>
      <c r="V5" s="4">
        <v>55</v>
      </c>
      <c r="W5" s="4">
        <v>545</v>
      </c>
      <c r="X5" s="4">
        <v>809</v>
      </c>
      <c r="Y5" s="4">
        <v>7942</v>
      </c>
      <c r="Z5" s="4">
        <v>302</v>
      </c>
      <c r="AA5" s="4">
        <v>203</v>
      </c>
      <c r="AB5" s="4">
        <v>0</v>
      </c>
      <c r="AC5" s="4">
        <v>0</v>
      </c>
      <c r="AD5" s="4">
        <v>0</v>
      </c>
      <c r="AE5" s="4">
        <v>196</v>
      </c>
      <c r="AF5" s="4">
        <v>393</v>
      </c>
      <c r="AG5" s="4">
        <v>3363</v>
      </c>
      <c r="AH5" s="4">
        <v>48</v>
      </c>
      <c r="AI5" s="4">
        <v>1777</v>
      </c>
      <c r="AJ5" s="4">
        <v>338</v>
      </c>
      <c r="AK5" s="4">
        <v>217</v>
      </c>
      <c r="AL5" s="4">
        <v>1127</v>
      </c>
      <c r="AM5" s="4">
        <v>0</v>
      </c>
      <c r="AN5" s="4">
        <v>748</v>
      </c>
      <c r="AO5" s="4">
        <v>0</v>
      </c>
      <c r="AP5" s="4">
        <v>119</v>
      </c>
      <c r="AQ5" s="4">
        <v>0</v>
      </c>
      <c r="AR5" s="4">
        <v>382</v>
      </c>
      <c r="AS5" s="4">
        <v>360</v>
      </c>
      <c r="AT5" s="4">
        <v>439</v>
      </c>
      <c r="AU5" s="4">
        <v>467</v>
      </c>
      <c r="AV5" s="4">
        <v>213</v>
      </c>
    </row>
    <row r="6" spans="1:48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67</v>
      </c>
      <c r="G6" s="4">
        <v>0</v>
      </c>
      <c r="H6" s="4">
        <v>1910</v>
      </c>
      <c r="I6" s="4">
        <v>0</v>
      </c>
      <c r="J6" s="4">
        <v>2153</v>
      </c>
      <c r="K6" s="4">
        <v>104</v>
      </c>
      <c r="L6" s="4">
        <v>0</v>
      </c>
      <c r="M6" s="4">
        <v>5945</v>
      </c>
      <c r="N6" s="4">
        <v>1891</v>
      </c>
      <c r="O6" s="4">
        <v>62</v>
      </c>
      <c r="P6" s="4">
        <v>0</v>
      </c>
      <c r="Q6" s="4">
        <v>0</v>
      </c>
      <c r="R6" s="4">
        <v>143</v>
      </c>
      <c r="S6" s="4">
        <v>107</v>
      </c>
      <c r="T6" s="4">
        <v>0</v>
      </c>
      <c r="U6" s="4">
        <v>0</v>
      </c>
      <c r="V6" s="4">
        <v>0</v>
      </c>
      <c r="W6" s="4">
        <v>0</v>
      </c>
      <c r="X6" s="4">
        <v>153</v>
      </c>
      <c r="Y6" s="4">
        <v>10284</v>
      </c>
      <c r="Z6" s="4">
        <v>173</v>
      </c>
      <c r="AA6" s="4">
        <v>165</v>
      </c>
      <c r="AB6" s="4">
        <v>0</v>
      </c>
      <c r="AC6" s="4">
        <v>201</v>
      </c>
      <c r="AD6" s="4">
        <v>0</v>
      </c>
      <c r="AE6" s="4">
        <v>65</v>
      </c>
      <c r="AF6" s="4">
        <v>1048</v>
      </c>
      <c r="AG6" s="4">
        <v>3377</v>
      </c>
      <c r="AH6" s="4">
        <v>0</v>
      </c>
      <c r="AI6" s="4">
        <v>931</v>
      </c>
      <c r="AJ6" s="4">
        <v>144</v>
      </c>
      <c r="AK6" s="4">
        <v>251</v>
      </c>
      <c r="AL6" s="4">
        <v>0</v>
      </c>
      <c r="AM6" s="4">
        <v>120</v>
      </c>
      <c r="AN6" s="4">
        <v>795</v>
      </c>
      <c r="AO6" s="4">
        <v>75</v>
      </c>
      <c r="AP6" s="4">
        <v>577</v>
      </c>
      <c r="AQ6" s="4">
        <v>0</v>
      </c>
      <c r="AR6" s="4">
        <v>831</v>
      </c>
      <c r="AS6" s="4">
        <v>154</v>
      </c>
      <c r="AT6" s="4">
        <v>394</v>
      </c>
      <c r="AU6" s="4">
        <v>97</v>
      </c>
      <c r="AV6" s="4">
        <v>0</v>
      </c>
    </row>
    <row r="7" spans="1:48">
      <c r="A7" s="3" t="s">
        <v>112</v>
      </c>
      <c r="B7" s="6">
        <v>27</v>
      </c>
      <c r="C7" s="3" t="s">
        <v>117</v>
      </c>
      <c r="D7" s="4">
        <v>279</v>
      </c>
      <c r="E7" s="4">
        <v>0</v>
      </c>
      <c r="F7" s="4">
        <v>190</v>
      </c>
      <c r="G7" s="4">
        <v>0</v>
      </c>
      <c r="H7" s="4">
        <v>2788</v>
      </c>
      <c r="I7" s="4">
        <v>372</v>
      </c>
      <c r="J7" s="4">
        <v>2771</v>
      </c>
      <c r="K7" s="4">
        <v>0</v>
      </c>
      <c r="L7" s="4">
        <v>0</v>
      </c>
      <c r="M7" s="4">
        <v>4472</v>
      </c>
      <c r="N7" s="4">
        <v>2329</v>
      </c>
      <c r="O7" s="4">
        <v>174</v>
      </c>
      <c r="P7" s="4">
        <v>0</v>
      </c>
      <c r="Q7" s="4">
        <v>175</v>
      </c>
      <c r="R7" s="4">
        <v>95</v>
      </c>
      <c r="S7" s="4">
        <v>99</v>
      </c>
      <c r="T7" s="4">
        <v>148</v>
      </c>
      <c r="U7" s="4">
        <v>63</v>
      </c>
      <c r="V7" s="4">
        <v>0</v>
      </c>
      <c r="W7" s="4">
        <v>534</v>
      </c>
      <c r="X7" s="4">
        <v>1536</v>
      </c>
      <c r="Y7" s="4">
        <v>17815</v>
      </c>
      <c r="Z7" s="4">
        <v>176</v>
      </c>
      <c r="AA7" s="4">
        <v>0</v>
      </c>
      <c r="AB7" s="4">
        <v>0</v>
      </c>
      <c r="AC7" s="4">
        <v>514</v>
      </c>
      <c r="AD7" s="4">
        <v>146</v>
      </c>
      <c r="AE7" s="4">
        <v>132</v>
      </c>
      <c r="AF7" s="4">
        <v>0</v>
      </c>
      <c r="AG7" s="4">
        <v>5159</v>
      </c>
      <c r="AH7" s="4">
        <v>0</v>
      </c>
      <c r="AI7" s="4">
        <v>4310</v>
      </c>
      <c r="AJ7" s="4">
        <v>252</v>
      </c>
      <c r="AK7" s="4">
        <v>341</v>
      </c>
      <c r="AL7" s="4">
        <v>105</v>
      </c>
      <c r="AM7" s="4">
        <v>165</v>
      </c>
      <c r="AN7" s="4">
        <v>1404</v>
      </c>
      <c r="AO7" s="4">
        <v>0</v>
      </c>
      <c r="AP7" s="4">
        <v>439</v>
      </c>
      <c r="AQ7" s="4">
        <v>823</v>
      </c>
      <c r="AR7" s="4">
        <v>2356</v>
      </c>
      <c r="AS7" s="4">
        <v>330</v>
      </c>
      <c r="AT7" s="4">
        <v>643</v>
      </c>
      <c r="AU7" s="4">
        <v>606</v>
      </c>
      <c r="AV7" s="4">
        <v>0</v>
      </c>
    </row>
    <row r="8" spans="1:48">
      <c r="A8" s="3" t="s">
        <v>112</v>
      </c>
      <c r="B8" s="6">
        <v>32</v>
      </c>
      <c r="C8" s="3" t="s">
        <v>118</v>
      </c>
      <c r="D8" s="4">
        <v>333</v>
      </c>
      <c r="E8" s="4">
        <v>0</v>
      </c>
      <c r="F8" s="4">
        <v>255</v>
      </c>
      <c r="G8" s="4">
        <v>98</v>
      </c>
      <c r="H8" s="4">
        <v>4239</v>
      </c>
      <c r="I8" s="4">
        <v>83</v>
      </c>
      <c r="J8" s="4">
        <v>1779</v>
      </c>
      <c r="K8" s="4">
        <v>110</v>
      </c>
      <c r="L8" s="4">
        <v>73</v>
      </c>
      <c r="M8" s="4">
        <v>6269</v>
      </c>
      <c r="N8" s="4">
        <v>2209</v>
      </c>
      <c r="O8" s="4">
        <v>305</v>
      </c>
      <c r="P8" s="4">
        <v>0</v>
      </c>
      <c r="Q8" s="4">
        <v>81</v>
      </c>
      <c r="R8" s="4">
        <v>83</v>
      </c>
      <c r="S8" s="4">
        <v>0</v>
      </c>
      <c r="T8" s="4">
        <v>0</v>
      </c>
      <c r="U8" s="4">
        <v>0</v>
      </c>
      <c r="V8" s="4">
        <v>55</v>
      </c>
      <c r="W8" s="4">
        <v>0</v>
      </c>
      <c r="X8" s="4">
        <v>810</v>
      </c>
      <c r="Y8" s="4">
        <v>14211</v>
      </c>
      <c r="Z8" s="4">
        <v>346</v>
      </c>
      <c r="AA8" s="4">
        <v>264</v>
      </c>
      <c r="AB8" s="4">
        <v>0</v>
      </c>
      <c r="AC8" s="4">
        <v>79</v>
      </c>
      <c r="AD8" s="4">
        <v>0</v>
      </c>
      <c r="AE8" s="4">
        <v>64</v>
      </c>
      <c r="AF8" s="4">
        <v>0</v>
      </c>
      <c r="AG8" s="4">
        <v>3965</v>
      </c>
      <c r="AH8" s="4">
        <v>0</v>
      </c>
      <c r="AI8" s="4">
        <v>6203</v>
      </c>
      <c r="AJ8" s="4">
        <v>73</v>
      </c>
      <c r="AK8" s="4">
        <v>263</v>
      </c>
      <c r="AL8" s="4">
        <v>0</v>
      </c>
      <c r="AM8" s="4">
        <v>0</v>
      </c>
      <c r="AN8" s="4">
        <v>204</v>
      </c>
      <c r="AO8" s="4">
        <v>104</v>
      </c>
      <c r="AP8" s="4">
        <v>307</v>
      </c>
      <c r="AQ8" s="4">
        <v>0</v>
      </c>
      <c r="AR8" s="4">
        <v>708</v>
      </c>
      <c r="AS8" s="4">
        <v>252</v>
      </c>
      <c r="AT8" s="4">
        <v>931</v>
      </c>
      <c r="AU8" s="4">
        <v>72</v>
      </c>
      <c r="AV8" s="4">
        <v>0</v>
      </c>
    </row>
    <row r="9" spans="1:48">
      <c r="A9" s="3" t="s">
        <v>112</v>
      </c>
      <c r="B9" s="6">
        <v>37</v>
      </c>
      <c r="C9" s="3" t="s">
        <v>119</v>
      </c>
      <c r="D9" s="4">
        <v>238</v>
      </c>
      <c r="E9" s="4">
        <v>88</v>
      </c>
      <c r="F9" s="4">
        <v>0</v>
      </c>
      <c r="G9" s="4">
        <v>0</v>
      </c>
      <c r="H9" s="4">
        <v>2857</v>
      </c>
      <c r="I9" s="4">
        <v>207</v>
      </c>
      <c r="J9" s="4">
        <v>2845</v>
      </c>
      <c r="K9" s="4">
        <v>0</v>
      </c>
      <c r="L9" s="4">
        <v>0</v>
      </c>
      <c r="M9" s="4">
        <v>8645</v>
      </c>
      <c r="N9" s="4">
        <v>1471</v>
      </c>
      <c r="O9" s="4">
        <v>137</v>
      </c>
      <c r="P9" s="4">
        <v>0</v>
      </c>
      <c r="Q9" s="4">
        <v>163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688</v>
      </c>
      <c r="Y9" s="4">
        <v>11985</v>
      </c>
      <c r="Z9" s="4">
        <v>531</v>
      </c>
      <c r="AA9" s="4">
        <v>119</v>
      </c>
      <c r="AB9" s="4">
        <v>61</v>
      </c>
      <c r="AC9" s="4">
        <v>96</v>
      </c>
      <c r="AD9" s="4">
        <v>0</v>
      </c>
      <c r="AE9" s="4">
        <v>128</v>
      </c>
      <c r="AF9" s="4">
        <v>142</v>
      </c>
      <c r="AG9" s="4">
        <v>5772</v>
      </c>
      <c r="AH9" s="4">
        <v>0</v>
      </c>
      <c r="AI9" s="4">
        <v>1415</v>
      </c>
      <c r="AJ9" s="4">
        <v>222</v>
      </c>
      <c r="AK9" s="4">
        <v>205</v>
      </c>
      <c r="AL9" s="4">
        <v>0</v>
      </c>
      <c r="AM9" s="4">
        <v>100</v>
      </c>
      <c r="AN9" s="4">
        <v>1313</v>
      </c>
      <c r="AO9" s="4">
        <v>198</v>
      </c>
      <c r="AP9" s="4">
        <v>72</v>
      </c>
      <c r="AQ9" s="4">
        <v>0</v>
      </c>
      <c r="AR9" s="4">
        <v>702</v>
      </c>
      <c r="AS9" s="4">
        <v>891</v>
      </c>
      <c r="AT9" s="4">
        <v>298</v>
      </c>
      <c r="AU9" s="4">
        <v>554</v>
      </c>
      <c r="AV9" s="4">
        <v>203</v>
      </c>
    </row>
    <row r="10" spans="1:48">
      <c r="A10" s="3" t="s">
        <v>112</v>
      </c>
      <c r="B10" s="6">
        <v>42</v>
      </c>
      <c r="C10" s="3" t="s">
        <v>120</v>
      </c>
      <c r="D10" s="4">
        <v>365</v>
      </c>
      <c r="E10" s="4">
        <v>0</v>
      </c>
      <c r="F10" s="4">
        <v>61</v>
      </c>
      <c r="G10" s="4">
        <v>385</v>
      </c>
      <c r="H10" s="4">
        <v>3152</v>
      </c>
      <c r="I10" s="4">
        <v>141</v>
      </c>
      <c r="J10" s="4">
        <v>1133</v>
      </c>
      <c r="K10" s="4">
        <v>0</v>
      </c>
      <c r="L10" s="4">
        <v>0</v>
      </c>
      <c r="M10" s="4">
        <v>8562</v>
      </c>
      <c r="N10" s="4">
        <v>1465</v>
      </c>
      <c r="O10" s="4">
        <v>26</v>
      </c>
      <c r="P10" s="4">
        <v>0</v>
      </c>
      <c r="Q10" s="4">
        <v>307</v>
      </c>
      <c r="R10" s="4">
        <v>352</v>
      </c>
      <c r="S10" s="4">
        <v>0</v>
      </c>
      <c r="T10" s="4">
        <v>0</v>
      </c>
      <c r="U10" s="4">
        <v>0</v>
      </c>
      <c r="V10" s="4">
        <v>86</v>
      </c>
      <c r="W10" s="4">
        <v>454</v>
      </c>
      <c r="X10" s="4">
        <v>990</v>
      </c>
      <c r="Y10" s="4">
        <v>9143</v>
      </c>
      <c r="Z10" s="4">
        <v>351</v>
      </c>
      <c r="AA10" s="4">
        <v>0</v>
      </c>
      <c r="AB10" s="4">
        <v>75</v>
      </c>
      <c r="AC10" s="4">
        <v>65</v>
      </c>
      <c r="AD10" s="4">
        <v>0</v>
      </c>
      <c r="AE10" s="4">
        <v>201</v>
      </c>
      <c r="AF10" s="4">
        <v>166</v>
      </c>
      <c r="AG10" s="4">
        <v>2929</v>
      </c>
      <c r="AH10" s="4">
        <v>0</v>
      </c>
      <c r="AI10" s="4">
        <v>2509</v>
      </c>
      <c r="AJ10" s="4">
        <v>734</v>
      </c>
      <c r="AK10" s="4">
        <v>701</v>
      </c>
      <c r="AL10" s="4">
        <v>1078</v>
      </c>
      <c r="AM10" s="4">
        <v>106</v>
      </c>
      <c r="AN10" s="4">
        <v>654</v>
      </c>
      <c r="AO10" s="4">
        <v>695</v>
      </c>
      <c r="AP10" s="4">
        <v>519</v>
      </c>
      <c r="AQ10" s="4">
        <v>0</v>
      </c>
      <c r="AR10" s="4">
        <v>730</v>
      </c>
      <c r="AS10" s="4">
        <v>384</v>
      </c>
      <c r="AT10" s="4">
        <v>691</v>
      </c>
      <c r="AU10" s="4">
        <v>254</v>
      </c>
      <c r="AV10" s="4">
        <v>0</v>
      </c>
    </row>
    <row r="11" spans="1:48">
      <c r="A11" s="3" t="s">
        <v>112</v>
      </c>
      <c r="B11" s="6">
        <v>47</v>
      </c>
      <c r="C11" s="3" t="s">
        <v>121</v>
      </c>
      <c r="D11" s="4">
        <v>323</v>
      </c>
      <c r="E11" s="4">
        <v>0</v>
      </c>
      <c r="F11" s="4">
        <v>61</v>
      </c>
      <c r="G11" s="4">
        <v>156</v>
      </c>
      <c r="H11" s="4">
        <v>2043</v>
      </c>
      <c r="I11" s="4">
        <v>304</v>
      </c>
      <c r="J11" s="4">
        <v>976</v>
      </c>
      <c r="K11" s="4">
        <v>0</v>
      </c>
      <c r="L11" s="4">
        <v>0</v>
      </c>
      <c r="M11" s="4">
        <v>6592</v>
      </c>
      <c r="N11" s="4">
        <v>264</v>
      </c>
      <c r="O11" s="4">
        <v>0</v>
      </c>
      <c r="P11" s="4">
        <v>0</v>
      </c>
      <c r="Q11" s="4">
        <v>538</v>
      </c>
      <c r="R11" s="4">
        <v>198</v>
      </c>
      <c r="S11" s="4">
        <v>222</v>
      </c>
      <c r="T11" s="4">
        <v>125</v>
      </c>
      <c r="U11" s="4">
        <v>0</v>
      </c>
      <c r="V11" s="4">
        <v>211</v>
      </c>
      <c r="W11" s="4">
        <v>91</v>
      </c>
      <c r="X11" s="4">
        <v>301</v>
      </c>
      <c r="Y11" s="4">
        <v>5739</v>
      </c>
      <c r="Z11" s="4">
        <v>184</v>
      </c>
      <c r="AA11" s="4">
        <v>126</v>
      </c>
      <c r="AB11" s="4">
        <v>0</v>
      </c>
      <c r="AC11" s="4">
        <v>112</v>
      </c>
      <c r="AD11" s="4">
        <v>0</v>
      </c>
      <c r="AE11" s="4">
        <v>0</v>
      </c>
      <c r="AF11" s="4">
        <v>796</v>
      </c>
      <c r="AG11" s="4">
        <v>3417</v>
      </c>
      <c r="AH11" s="4">
        <v>0</v>
      </c>
      <c r="AI11" s="4">
        <v>3583</v>
      </c>
      <c r="AJ11" s="4">
        <v>177</v>
      </c>
      <c r="AK11" s="4">
        <v>394</v>
      </c>
      <c r="AL11" s="4">
        <v>1017</v>
      </c>
      <c r="AM11" s="4">
        <v>0</v>
      </c>
      <c r="AN11" s="4">
        <v>840</v>
      </c>
      <c r="AO11" s="4">
        <v>71</v>
      </c>
      <c r="AP11" s="4">
        <v>54</v>
      </c>
      <c r="AQ11" s="4">
        <v>109</v>
      </c>
      <c r="AR11" s="4">
        <v>1023</v>
      </c>
      <c r="AS11" s="4">
        <v>105</v>
      </c>
      <c r="AT11" s="4">
        <v>926</v>
      </c>
      <c r="AU11" s="4">
        <v>376</v>
      </c>
      <c r="AV11" s="4">
        <v>0</v>
      </c>
    </row>
    <row r="12" spans="1:48">
      <c r="A12" s="3" t="s">
        <v>112</v>
      </c>
      <c r="B12" s="6">
        <v>52</v>
      </c>
      <c r="C12" s="3" t="s">
        <v>122</v>
      </c>
      <c r="D12" s="4">
        <v>0</v>
      </c>
      <c r="E12" s="4">
        <v>0</v>
      </c>
      <c r="F12" s="4">
        <v>90</v>
      </c>
      <c r="G12" s="4">
        <v>106</v>
      </c>
      <c r="H12" s="4">
        <v>751</v>
      </c>
      <c r="I12" s="4">
        <v>62</v>
      </c>
      <c r="J12" s="4">
        <v>501</v>
      </c>
      <c r="K12" s="4">
        <v>0</v>
      </c>
      <c r="L12" s="4">
        <v>0</v>
      </c>
      <c r="M12" s="4">
        <v>3396</v>
      </c>
      <c r="N12" s="4">
        <v>529</v>
      </c>
      <c r="O12" s="4">
        <v>0</v>
      </c>
      <c r="P12" s="4">
        <v>0</v>
      </c>
      <c r="Q12" s="4">
        <v>547</v>
      </c>
      <c r="R12" s="4">
        <v>33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182</v>
      </c>
      <c r="Y12" s="4">
        <v>2869</v>
      </c>
      <c r="Z12" s="4">
        <v>96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82</v>
      </c>
      <c r="AG12" s="4">
        <v>1613</v>
      </c>
      <c r="AH12" s="4">
        <v>0</v>
      </c>
      <c r="AI12" s="4">
        <v>1307</v>
      </c>
      <c r="AJ12" s="4">
        <v>0</v>
      </c>
      <c r="AK12" s="4">
        <v>216</v>
      </c>
      <c r="AL12" s="4">
        <v>83</v>
      </c>
      <c r="AM12" s="4">
        <v>80</v>
      </c>
      <c r="AN12" s="4">
        <v>170</v>
      </c>
      <c r="AO12" s="4">
        <v>0</v>
      </c>
      <c r="AP12" s="4">
        <v>64</v>
      </c>
      <c r="AQ12" s="4">
        <v>350</v>
      </c>
      <c r="AR12" s="4">
        <v>377</v>
      </c>
      <c r="AS12" s="4">
        <v>0</v>
      </c>
      <c r="AT12" s="4">
        <v>427</v>
      </c>
      <c r="AU12" s="4">
        <v>0</v>
      </c>
      <c r="AV12" s="4">
        <v>144</v>
      </c>
    </row>
    <row r="13" spans="1:48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359</v>
      </c>
      <c r="G13" s="4">
        <v>0</v>
      </c>
      <c r="H13" s="4">
        <v>1191</v>
      </c>
      <c r="I13" s="4">
        <v>0</v>
      </c>
      <c r="J13" s="4">
        <v>154</v>
      </c>
      <c r="K13" s="4">
        <v>82</v>
      </c>
      <c r="L13" s="4">
        <v>295</v>
      </c>
      <c r="M13" s="4">
        <v>1549</v>
      </c>
      <c r="N13" s="4">
        <v>706</v>
      </c>
      <c r="O13" s="4">
        <v>28</v>
      </c>
      <c r="P13" s="4">
        <v>0</v>
      </c>
      <c r="Q13" s="4">
        <v>252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543</v>
      </c>
      <c r="Y13" s="4">
        <v>2506</v>
      </c>
      <c r="Z13" s="4">
        <v>0</v>
      </c>
      <c r="AA13" s="4">
        <v>0</v>
      </c>
      <c r="AB13" s="4">
        <v>97</v>
      </c>
      <c r="AC13" s="4">
        <v>0</v>
      </c>
      <c r="AD13" s="4">
        <v>0</v>
      </c>
      <c r="AE13" s="4">
        <v>0</v>
      </c>
      <c r="AF13" s="4">
        <v>0</v>
      </c>
      <c r="AG13" s="4">
        <v>723</v>
      </c>
      <c r="AH13" s="4">
        <v>0</v>
      </c>
      <c r="AI13" s="4">
        <v>1689</v>
      </c>
      <c r="AJ13" s="4">
        <v>0</v>
      </c>
      <c r="AK13" s="4">
        <v>0</v>
      </c>
      <c r="AL13" s="4">
        <v>0</v>
      </c>
      <c r="AM13" s="4">
        <v>0</v>
      </c>
      <c r="AN13" s="4">
        <v>328</v>
      </c>
      <c r="AO13" s="4">
        <v>0</v>
      </c>
      <c r="AP13" s="4">
        <v>71</v>
      </c>
      <c r="AQ13" s="4">
        <v>0</v>
      </c>
      <c r="AR13" s="4">
        <v>110</v>
      </c>
      <c r="AS13" s="4">
        <v>246</v>
      </c>
      <c r="AT13" s="4">
        <v>83</v>
      </c>
      <c r="AU13" s="4">
        <v>0</v>
      </c>
      <c r="AV13" s="4">
        <v>159</v>
      </c>
    </row>
    <row r="14" spans="1:48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135</v>
      </c>
      <c r="G14" s="4">
        <v>0</v>
      </c>
      <c r="H14" s="4">
        <v>331</v>
      </c>
      <c r="I14" s="4">
        <v>86</v>
      </c>
      <c r="J14" s="4">
        <v>0</v>
      </c>
      <c r="K14" s="4">
        <v>0</v>
      </c>
      <c r="L14" s="4">
        <v>0</v>
      </c>
      <c r="M14" s="4">
        <v>1348</v>
      </c>
      <c r="N14" s="4">
        <v>717</v>
      </c>
      <c r="O14" s="4">
        <v>0</v>
      </c>
      <c r="P14" s="4">
        <v>0</v>
      </c>
      <c r="Q14" s="4">
        <v>738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393</v>
      </c>
      <c r="X14" s="4">
        <v>155</v>
      </c>
      <c r="Y14" s="4">
        <v>1662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732</v>
      </c>
      <c r="AH14" s="4">
        <v>95</v>
      </c>
      <c r="AI14" s="4">
        <v>761</v>
      </c>
      <c r="AJ14" s="4">
        <v>0</v>
      </c>
      <c r="AK14" s="4">
        <v>0</v>
      </c>
      <c r="AL14" s="4">
        <v>0</v>
      </c>
      <c r="AM14" s="4">
        <v>0</v>
      </c>
      <c r="AN14" s="4">
        <v>282</v>
      </c>
      <c r="AO14" s="4">
        <v>0</v>
      </c>
      <c r="AP14" s="4">
        <v>0</v>
      </c>
      <c r="AQ14" s="4">
        <v>73</v>
      </c>
      <c r="AR14" s="4">
        <v>135</v>
      </c>
      <c r="AS14" s="4">
        <v>0</v>
      </c>
      <c r="AT14" s="4">
        <v>323</v>
      </c>
      <c r="AU14" s="4">
        <v>0</v>
      </c>
      <c r="AV14" s="4">
        <v>0</v>
      </c>
    </row>
    <row r="15" spans="1:48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70</v>
      </c>
      <c r="G15" s="4">
        <v>0</v>
      </c>
      <c r="H15" s="4">
        <v>496</v>
      </c>
      <c r="I15" s="4">
        <v>0</v>
      </c>
      <c r="J15" s="4">
        <v>67</v>
      </c>
      <c r="K15" s="4">
        <v>0</v>
      </c>
      <c r="L15" s="4">
        <v>75</v>
      </c>
      <c r="M15" s="4">
        <v>1461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105</v>
      </c>
      <c r="U15" s="4">
        <v>0</v>
      </c>
      <c r="V15" s="4">
        <v>0</v>
      </c>
      <c r="W15" s="4">
        <v>0</v>
      </c>
      <c r="X15" s="4">
        <v>566</v>
      </c>
      <c r="Y15" s="4">
        <v>484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154</v>
      </c>
      <c r="AF15" s="4">
        <v>0</v>
      </c>
      <c r="AG15" s="4">
        <v>314</v>
      </c>
      <c r="AH15" s="4">
        <v>0</v>
      </c>
      <c r="AI15" s="4">
        <v>588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67</v>
      </c>
      <c r="AQ15" s="4">
        <v>0</v>
      </c>
      <c r="AR15" s="4">
        <v>67</v>
      </c>
      <c r="AS15" s="4">
        <v>0</v>
      </c>
      <c r="AT15" s="4">
        <v>49</v>
      </c>
      <c r="AU15" s="4">
        <v>79</v>
      </c>
      <c r="AV15" s="4">
        <v>0</v>
      </c>
    </row>
    <row r="16" spans="1:48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0</v>
      </c>
      <c r="G16" s="4">
        <v>0</v>
      </c>
      <c r="H16" s="4">
        <v>61</v>
      </c>
      <c r="I16" s="4">
        <v>0</v>
      </c>
      <c r="J16" s="4">
        <v>0</v>
      </c>
      <c r="K16" s="4">
        <v>0</v>
      </c>
      <c r="L16" s="4">
        <v>0</v>
      </c>
      <c r="M16" s="4">
        <v>488</v>
      </c>
      <c r="N16" s="4">
        <v>0</v>
      </c>
      <c r="O16" s="4">
        <v>0</v>
      </c>
      <c r="P16" s="4">
        <v>0</v>
      </c>
      <c r="Q16" s="4">
        <v>79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91</v>
      </c>
      <c r="Y16" s="4">
        <v>358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332</v>
      </c>
      <c r="AH16" s="4">
        <v>0</v>
      </c>
      <c r="AI16" s="4">
        <v>416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50</v>
      </c>
      <c r="AQ16" s="4">
        <v>0</v>
      </c>
      <c r="AR16" s="4">
        <v>127</v>
      </c>
      <c r="AS16" s="4">
        <v>0</v>
      </c>
      <c r="AT16" s="4">
        <v>0</v>
      </c>
      <c r="AU16" s="4">
        <v>0</v>
      </c>
      <c r="AV16" s="4">
        <v>0</v>
      </c>
    </row>
    <row r="17" spans="1:48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456</v>
      </c>
      <c r="I17" s="4">
        <v>0</v>
      </c>
      <c r="J17" s="4">
        <v>0</v>
      </c>
      <c r="K17" s="4">
        <v>0</v>
      </c>
      <c r="L17" s="4">
        <v>0</v>
      </c>
      <c r="M17" s="4">
        <v>301</v>
      </c>
      <c r="N17" s="4">
        <v>0</v>
      </c>
      <c r="O17" s="4">
        <v>0</v>
      </c>
      <c r="P17" s="4">
        <v>0</v>
      </c>
      <c r="Q17" s="4">
        <v>70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69</v>
      </c>
      <c r="Y17" s="4">
        <v>394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807</v>
      </c>
      <c r="AH17" s="4">
        <v>73</v>
      </c>
      <c r="AI17" s="4">
        <v>108</v>
      </c>
      <c r="AJ17" s="4">
        <v>0</v>
      </c>
      <c r="AK17" s="4">
        <v>0</v>
      </c>
      <c r="AL17" s="4">
        <v>0</v>
      </c>
      <c r="AM17" s="4">
        <v>0</v>
      </c>
      <c r="AN17" s="4">
        <v>124</v>
      </c>
      <c r="AO17" s="4">
        <v>0</v>
      </c>
      <c r="AP17" s="4">
        <v>0</v>
      </c>
      <c r="AQ17" s="4">
        <v>0</v>
      </c>
      <c r="AR17" s="4">
        <v>70</v>
      </c>
      <c r="AS17" s="4">
        <v>0</v>
      </c>
      <c r="AT17" s="4">
        <v>0</v>
      </c>
      <c r="AU17" s="4">
        <v>0</v>
      </c>
      <c r="AV17" s="4">
        <v>0</v>
      </c>
    </row>
    <row r="18" spans="1:48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0</v>
      </c>
      <c r="H18" s="4">
        <v>257</v>
      </c>
      <c r="I18" s="4">
        <v>0</v>
      </c>
      <c r="J18" s="4">
        <v>0</v>
      </c>
      <c r="K18" s="4">
        <v>0</v>
      </c>
      <c r="L18" s="4">
        <v>0</v>
      </c>
      <c r="M18" s="4">
        <v>200</v>
      </c>
      <c r="N18" s="4">
        <v>0</v>
      </c>
      <c r="O18" s="4">
        <v>303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133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61</v>
      </c>
      <c r="AH18" s="4">
        <v>0</v>
      </c>
      <c r="AI18" s="4">
        <v>79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</row>
    <row r="19" spans="1:48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315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119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</row>
    <row r="20" spans="1:48">
      <c r="A20" s="6" t="s">
        <v>227</v>
      </c>
      <c r="B20" s="6"/>
      <c r="C20" s="6"/>
      <c r="D20" s="4" cm="1">
        <f t="array" ref="D20">SUM(B3:B19 * D3:D19) / SUM(D3:D19)</f>
        <v>30.472413793103449</v>
      </c>
      <c r="E20" s="4" cm="1">
        <f t="array" ref="E20">SUM($B3:$B19 * E3:E19) / SUM(E3:E19)</f>
        <v>37</v>
      </c>
      <c r="F20" s="4" cm="1">
        <f t="array" ref="F20">SUM($B3:$B19 * F3:F19) / SUM(F3:F19)</f>
        <v>45.338509316770185</v>
      </c>
      <c r="G20" s="4" cm="1">
        <f t="array" ref="G20">SUM($B3:$B19 * G3:G19) / SUM(G3:G19)</f>
        <v>37.879210220673635</v>
      </c>
      <c r="H20" s="4" cm="1">
        <f t="array" ref="H20">SUM($B3:$B19 * H3:H19) / SUM(H3:H19)</f>
        <v>35.195133606785873</v>
      </c>
      <c r="I20" s="4" cm="1">
        <f t="array" ref="I20">SUM($B3:$B19 * I3:I19) / SUM(I3:I19)</f>
        <v>36.938760268857358</v>
      </c>
      <c r="J20" s="4" cm="1">
        <f t="array" ref="J20">SUM($B3:$B19 * J3:J19) / SUM(J3:J19)</f>
        <v>31.200734612367164</v>
      </c>
      <c r="K20" s="4" cm="1">
        <f t="array" ref="K20">SUM($B3:$B19 * K3:K19) / SUM(K3:K19)</f>
        <v>35.412162162162161</v>
      </c>
      <c r="L20" s="4" cm="1">
        <f t="array" ref="L20">SUM($B3:$B19 * L3:L19) / SUM(L3:L19)</f>
        <v>54.573363431151243</v>
      </c>
      <c r="M20" s="4" cm="1">
        <f t="array" ref="M20">SUM($B3:$B19 * M3:M19) / SUM(M3:M19)</f>
        <v>36.103095758635767</v>
      </c>
      <c r="N20" s="4" cm="1">
        <f t="array" ref="N20">SUM($B3:$B19 * N3:N19) / SUM(N3:N19)</f>
        <v>31.18204662850761</v>
      </c>
      <c r="O20" s="4" cm="1">
        <f t="array" ref="O20">SUM($B3:$B19 * O3:O19) / SUM(O3:O19)</f>
        <v>44.113224637681157</v>
      </c>
      <c r="P20" s="4" cm="1">
        <f t="array" ref="P20">SUM($B3:$B19 * P3:P19) / SUM(P3:P19)</f>
        <v>14.5</v>
      </c>
      <c r="Q20" s="4" cm="1">
        <f t="array" ref="Q20">SUM($B3:$B19 * Q3:Q19) / SUM(Q3:Q19)</f>
        <v>44.941193101498442</v>
      </c>
      <c r="R20" s="4" cm="1">
        <f t="array" ref="R20">SUM($B3:$B19 * R3:R19) / SUM(R3:R19)</f>
        <v>37.801991150442475</v>
      </c>
      <c r="S20" s="4" cm="1">
        <f t="array" ref="S20">SUM($B3:$B19 * S3:S19) / SUM(S3:S19)</f>
        <v>36.123831775700936</v>
      </c>
      <c r="T20" s="4" cm="1">
        <f t="array" ref="T20">SUM($B3:$B19 * T3:T19) / SUM(T3:T19)</f>
        <v>38.351774530271399</v>
      </c>
      <c r="U20" s="4" cm="1">
        <f t="array" ref="U20">SUM($B3:$B19 * U3:U19) / SUM(U3:U19)</f>
        <v>27</v>
      </c>
      <c r="V20" s="4" cm="1">
        <f t="array" ref="V20">SUM($B3:$B19 * V3:V19) / SUM(V3:V19)</f>
        <v>39.524570024570025</v>
      </c>
      <c r="W20" s="4" cm="1">
        <f t="array" ref="W20">SUM($B3:$B19 * W3:W19) / SUM(W3:W19)</f>
        <v>34.72062469013386</v>
      </c>
      <c r="X20" s="4" cm="1">
        <f t="array" ref="X20">SUM($B3:$B19 * X3:X19) / SUM(X3:X19)</f>
        <v>36.79434087882823</v>
      </c>
      <c r="Y20" s="4" cm="1">
        <f t="array" ref="Y20">SUM($B3:$B19 * Y3:Y19) / SUM(Y3:Y19)</f>
        <v>32.385038454154291</v>
      </c>
      <c r="Z20" s="4" cm="1">
        <f t="array" ref="Z20">SUM($B3:$B19 * Z3:Z19) / SUM(Z3:Z19)</f>
        <v>33.366373320981936</v>
      </c>
      <c r="AA20" s="4" cm="1">
        <f t="array" ref="AA20">SUM($B3:$B19 * AA3:AA19) / SUM(AA3:AA19)</f>
        <v>28.901368301026224</v>
      </c>
      <c r="AB20" s="4" cm="1">
        <f t="array" ref="AB20">SUM($B3:$B19 * AB3:AB19) / SUM(AB3:AB19)</f>
        <v>30.677333333333333</v>
      </c>
      <c r="AC20" s="4" cm="1">
        <f t="array" ref="AC20">SUM($B3:$B19 * AC3:AC19) / SUM(AC3:AC19)</f>
        <v>30.341143392689784</v>
      </c>
      <c r="AD20" s="4" cm="1">
        <f t="array" ref="AD20">SUM($B3:$B19 * AD3:AD19) / SUM(AD3:AD19)</f>
        <v>27</v>
      </c>
      <c r="AE20" s="4" cm="1">
        <f t="array" ref="AE20">SUM($B3:$B19 * AE3:AE19) / SUM(AE3:AE19)</f>
        <v>35.51063829787234</v>
      </c>
      <c r="AF20" s="4" cm="1">
        <f t="array" ref="AF20">SUM($B3:$B19 * AF3:AF19) / SUM(AF3:AF19)</f>
        <v>31.464217738865628</v>
      </c>
      <c r="AG20" s="4" cm="1">
        <f t="array" ref="AG20">SUM($B3:$B19 * AG3:AG19) / SUM(AG3:AG19)</f>
        <v>35.298666229038609</v>
      </c>
      <c r="AH20" s="4" cm="1">
        <f t="array" ref="AH20">SUM($B3:$B19 * AH3:AH19) / SUM(AH3:AH19)</f>
        <v>56.513888888888886</v>
      </c>
      <c r="AI20" s="4" cm="1">
        <f t="array" ref="AI20">SUM($B3:$B19 * AI3:AI19) / SUM(AI3:AI19)</f>
        <v>37.846306195438984</v>
      </c>
      <c r="AJ20" s="4" cm="1">
        <f t="array" ref="AJ20">SUM($B3:$B19 * AJ3:AJ19) / SUM(AJ3:AJ19)</f>
        <v>32.040473840078974</v>
      </c>
      <c r="AK20" s="4" cm="1">
        <f t="array" ref="AK20">SUM($B3:$B19 * AK3:AK19) / SUM(AK3:AK19)</f>
        <v>35.961553323029364</v>
      </c>
      <c r="AL20" s="4" cm="1">
        <f t="array" ref="AL20">SUM($B3:$B19 * AL3:AL19) / SUM(AL3:AL19)</f>
        <v>34.184017595307921</v>
      </c>
      <c r="AM20" s="4" cm="1">
        <f t="array" ref="AM20">SUM($B3:$B19 * AM3:AM19) / SUM(AM3:AM19)</f>
        <v>33.987740805604204</v>
      </c>
      <c r="AN20" s="4" cm="1">
        <f t="array" ref="AN20">SUM($B3:$B19 * AN3:AN19) / SUM(AN3:AN19)</f>
        <v>34.691124091750964</v>
      </c>
      <c r="AO20" s="4" cm="1">
        <f t="array" ref="AO20">SUM($B3:$B19 * AO3:AO19) / SUM(AO3:AO19)</f>
        <v>39.222222222222221</v>
      </c>
      <c r="AP20" s="4" cm="1">
        <f t="array" ref="AP20">SUM($B3:$B19 * AP3:AP19) / SUM(AP3:AP19)</f>
        <v>33.587216759298848</v>
      </c>
      <c r="AQ20" s="4" cm="1">
        <f t="array" ref="AQ20">SUM($B3:$B19 * AQ3:AQ19) / SUM(AQ3:AQ19)</f>
        <v>36.952029520295206</v>
      </c>
      <c r="AR20" s="4" cm="1">
        <f t="array" ref="AR20">SUM($B3:$B19 * AR3:AR19) / SUM(AR3:AR19)</f>
        <v>33.991036485292263</v>
      </c>
      <c r="AS20" s="4" cm="1">
        <f t="array" ref="AS20">SUM($B3:$B19 * AS3:AS19) / SUM(AS3:AS19)</f>
        <v>32.493801652892564</v>
      </c>
      <c r="AT20" s="4" cm="1">
        <f t="array" ref="AT20">SUM($B3:$B19 * AT3:AT19) / SUM(AT3:AT19)</f>
        <v>31.045356204605163</v>
      </c>
      <c r="AU20" s="4" cm="1">
        <f t="array" ref="AU20">SUM($B3:$B19 * AU3:AU19) / SUM(AU3:AU19)</f>
        <v>32.615768463073856</v>
      </c>
      <c r="AV20" s="4" cm="1">
        <f t="array" ref="AV20">SUM($B3:$B19 * AV3:AV19) / SUM(AV3:AV19)</f>
        <v>34.192164179104481</v>
      </c>
    </row>
    <row r="21" spans="1:48">
      <c r="A21" s="3" t="s">
        <v>130</v>
      </c>
      <c r="B21" s="6"/>
      <c r="C21" s="3" t="s">
        <v>131</v>
      </c>
      <c r="D21" s="4">
        <v>961</v>
      </c>
      <c r="E21" s="4">
        <v>0</v>
      </c>
      <c r="F21" s="4">
        <v>842</v>
      </c>
      <c r="G21" s="4">
        <v>254</v>
      </c>
      <c r="H21" s="4">
        <v>15902</v>
      </c>
      <c r="I21" s="4">
        <v>687</v>
      </c>
      <c r="J21" s="4">
        <v>6537</v>
      </c>
      <c r="K21" s="4">
        <v>296</v>
      </c>
      <c r="L21" s="4">
        <v>217</v>
      </c>
      <c r="M21" s="4">
        <v>30379</v>
      </c>
      <c r="N21" s="4">
        <v>7421</v>
      </c>
      <c r="O21" s="4">
        <v>380</v>
      </c>
      <c r="P21" s="4">
        <v>82</v>
      </c>
      <c r="Q21" s="4">
        <v>2332</v>
      </c>
      <c r="R21" s="4">
        <v>821</v>
      </c>
      <c r="S21" s="4">
        <v>230</v>
      </c>
      <c r="T21" s="4">
        <v>258</v>
      </c>
      <c r="U21" s="4">
        <v>63</v>
      </c>
      <c r="V21" s="4">
        <v>141</v>
      </c>
      <c r="W21" s="4">
        <v>927</v>
      </c>
      <c r="X21" s="4">
        <v>4617</v>
      </c>
      <c r="Y21" s="4">
        <v>40340</v>
      </c>
      <c r="Z21" s="4">
        <v>1359</v>
      </c>
      <c r="AA21" s="4">
        <v>724</v>
      </c>
      <c r="AB21" s="4">
        <v>172</v>
      </c>
      <c r="AC21" s="4">
        <v>568</v>
      </c>
      <c r="AD21" s="4">
        <v>0</v>
      </c>
      <c r="AE21" s="4">
        <v>821</v>
      </c>
      <c r="AF21" s="4">
        <v>1038</v>
      </c>
      <c r="AG21" s="4">
        <v>14767</v>
      </c>
      <c r="AH21" s="4">
        <v>216</v>
      </c>
      <c r="AI21" s="4">
        <v>12425</v>
      </c>
      <c r="AJ21" s="4">
        <v>1542</v>
      </c>
      <c r="AK21" s="4">
        <v>1315</v>
      </c>
      <c r="AL21" s="4">
        <v>1289</v>
      </c>
      <c r="AM21" s="4">
        <v>245</v>
      </c>
      <c r="AN21" s="4">
        <v>3209</v>
      </c>
      <c r="AO21" s="4">
        <v>395</v>
      </c>
      <c r="AP21" s="4">
        <v>753</v>
      </c>
      <c r="AQ21" s="4">
        <v>896</v>
      </c>
      <c r="AR21" s="4">
        <v>3407</v>
      </c>
      <c r="AS21" s="4">
        <v>1232</v>
      </c>
      <c r="AT21" s="4">
        <v>3307</v>
      </c>
      <c r="AU21" s="4">
        <v>1882</v>
      </c>
      <c r="AV21" s="4">
        <v>551</v>
      </c>
    </row>
    <row r="22" spans="1:48">
      <c r="A22" s="3" t="s">
        <v>130</v>
      </c>
      <c r="B22" s="6"/>
      <c r="C22" s="3" t="s">
        <v>132</v>
      </c>
      <c r="D22" s="4">
        <v>1069</v>
      </c>
      <c r="E22" s="4">
        <v>88</v>
      </c>
      <c r="F22" s="4">
        <v>446</v>
      </c>
      <c r="G22" s="4">
        <v>607</v>
      </c>
      <c r="H22" s="4">
        <v>9209</v>
      </c>
      <c r="I22" s="4">
        <v>652</v>
      </c>
      <c r="J22" s="4">
        <v>7484</v>
      </c>
      <c r="K22" s="4">
        <v>0</v>
      </c>
      <c r="L22" s="4">
        <v>226</v>
      </c>
      <c r="M22" s="4">
        <v>26796</v>
      </c>
      <c r="N22" s="4">
        <v>6905</v>
      </c>
      <c r="O22" s="4">
        <v>724</v>
      </c>
      <c r="P22" s="4">
        <v>0</v>
      </c>
      <c r="Q22" s="4">
        <v>1205</v>
      </c>
      <c r="R22" s="4">
        <v>83</v>
      </c>
      <c r="S22" s="4">
        <v>198</v>
      </c>
      <c r="T22" s="4">
        <v>221</v>
      </c>
      <c r="U22" s="4">
        <v>0</v>
      </c>
      <c r="V22" s="4">
        <v>266</v>
      </c>
      <c r="W22" s="4">
        <v>1090</v>
      </c>
      <c r="X22" s="4">
        <v>2893</v>
      </c>
      <c r="Y22" s="4">
        <v>48207</v>
      </c>
      <c r="Z22" s="4">
        <v>800</v>
      </c>
      <c r="AA22" s="4">
        <v>153</v>
      </c>
      <c r="AB22" s="4">
        <v>203</v>
      </c>
      <c r="AC22" s="4">
        <v>499</v>
      </c>
      <c r="AD22" s="4">
        <v>146</v>
      </c>
      <c r="AE22" s="4">
        <v>119</v>
      </c>
      <c r="AF22" s="4">
        <v>1589</v>
      </c>
      <c r="AG22" s="4">
        <v>18747</v>
      </c>
      <c r="AH22" s="4">
        <v>0</v>
      </c>
      <c r="AI22" s="4">
        <v>13578</v>
      </c>
      <c r="AJ22" s="4">
        <v>484</v>
      </c>
      <c r="AK22" s="4">
        <v>1273</v>
      </c>
      <c r="AL22" s="4">
        <v>2121</v>
      </c>
      <c r="AM22" s="4">
        <v>326</v>
      </c>
      <c r="AN22" s="4">
        <v>3810</v>
      </c>
      <c r="AO22" s="4">
        <v>748</v>
      </c>
      <c r="AP22" s="4">
        <v>1586</v>
      </c>
      <c r="AQ22" s="4">
        <v>459</v>
      </c>
      <c r="AR22" s="4">
        <v>4514</v>
      </c>
      <c r="AS22" s="4">
        <v>1672</v>
      </c>
      <c r="AT22" s="4">
        <v>3164</v>
      </c>
      <c r="AU22" s="4">
        <v>623</v>
      </c>
      <c r="AV22" s="4">
        <v>253</v>
      </c>
    </row>
    <row r="23" spans="1:48">
      <c r="A23" s="6" t="s">
        <v>228</v>
      </c>
      <c r="B23" s="6"/>
      <c r="C23" s="6" t="s">
        <v>131</v>
      </c>
      <c r="D23" s="4">
        <f>D21 / SUM(D21:D22)</f>
        <v>0.47339901477832513</v>
      </c>
      <c r="E23" s="4">
        <f t="shared" ref="E23:AV23" si="0">E21 / SUM(E21:E22)</f>
        <v>0</v>
      </c>
      <c r="F23" s="4">
        <f t="shared" si="0"/>
        <v>0.65372670807453415</v>
      </c>
      <c r="G23" s="4">
        <f t="shared" si="0"/>
        <v>0.29500580720092917</v>
      </c>
      <c r="H23" s="4">
        <f t="shared" si="0"/>
        <v>0.633268288797738</v>
      </c>
      <c r="I23" s="4">
        <f t="shared" si="0"/>
        <v>0.51306945481702759</v>
      </c>
      <c r="J23" s="4">
        <f t="shared" si="0"/>
        <v>0.46622922758719065</v>
      </c>
      <c r="K23" s="4">
        <f t="shared" si="0"/>
        <v>1</v>
      </c>
      <c r="L23" s="4">
        <f t="shared" si="0"/>
        <v>0.48984198645598193</v>
      </c>
      <c r="M23" s="4">
        <f t="shared" si="0"/>
        <v>0.53133362483602975</v>
      </c>
      <c r="N23" s="4">
        <f t="shared" si="0"/>
        <v>0.5180092140164736</v>
      </c>
      <c r="O23" s="4">
        <f t="shared" si="0"/>
        <v>0.34420289855072461</v>
      </c>
      <c r="P23" s="4">
        <f t="shared" si="0"/>
        <v>1</v>
      </c>
      <c r="Q23" s="4">
        <f t="shared" si="0"/>
        <v>0.6593158043539723</v>
      </c>
      <c r="R23" s="4">
        <f t="shared" si="0"/>
        <v>0.9081858407079646</v>
      </c>
      <c r="S23" s="4">
        <f t="shared" si="0"/>
        <v>0.53738317757009346</v>
      </c>
      <c r="T23" s="4">
        <f t="shared" si="0"/>
        <v>0.5386221294363257</v>
      </c>
      <c r="U23" s="4">
        <f t="shared" si="0"/>
        <v>1</v>
      </c>
      <c r="V23" s="4">
        <f t="shared" si="0"/>
        <v>0.34643734643734642</v>
      </c>
      <c r="W23" s="4">
        <f t="shared" si="0"/>
        <v>0.45959345562716908</v>
      </c>
      <c r="X23" s="4">
        <f t="shared" si="0"/>
        <v>0.61478029294274306</v>
      </c>
      <c r="Y23" s="4">
        <f t="shared" si="0"/>
        <v>0.45557726405185944</v>
      </c>
      <c r="Z23" s="4">
        <f t="shared" si="0"/>
        <v>0.62945808244557666</v>
      </c>
      <c r="AA23" s="4">
        <f t="shared" si="0"/>
        <v>0.82554161915621438</v>
      </c>
      <c r="AB23" s="4">
        <f t="shared" si="0"/>
        <v>0.45866666666666667</v>
      </c>
      <c r="AC23" s="4">
        <f t="shared" si="0"/>
        <v>0.53233364573570763</v>
      </c>
      <c r="AD23" s="4">
        <f t="shared" si="0"/>
        <v>0</v>
      </c>
      <c r="AE23" s="4">
        <f t="shared" si="0"/>
        <v>0.87340425531914889</v>
      </c>
      <c r="AF23" s="4">
        <f t="shared" si="0"/>
        <v>0.39512752188808525</v>
      </c>
      <c r="AG23" s="4">
        <f t="shared" si="0"/>
        <v>0.44062182968311753</v>
      </c>
      <c r="AH23" s="4">
        <f t="shared" si="0"/>
        <v>1</v>
      </c>
      <c r="AI23" s="4">
        <f t="shared" si="0"/>
        <v>0.47782948121370611</v>
      </c>
      <c r="AJ23" s="4">
        <f t="shared" si="0"/>
        <v>0.76110562685093786</v>
      </c>
      <c r="AK23" s="4">
        <f t="shared" si="0"/>
        <v>0.50811437403400306</v>
      </c>
      <c r="AL23" s="4">
        <f t="shared" si="0"/>
        <v>0.37800586510263928</v>
      </c>
      <c r="AM23" s="4">
        <f t="shared" si="0"/>
        <v>0.42907180385288968</v>
      </c>
      <c r="AN23" s="4">
        <f t="shared" si="0"/>
        <v>0.45718763356603503</v>
      </c>
      <c r="AO23" s="4">
        <f t="shared" si="0"/>
        <v>0.34558180227471569</v>
      </c>
      <c r="AP23" s="4">
        <f t="shared" si="0"/>
        <v>0.3219324497648568</v>
      </c>
      <c r="AQ23" s="4">
        <f t="shared" si="0"/>
        <v>0.6612546125461255</v>
      </c>
      <c r="AR23" s="4">
        <f t="shared" si="0"/>
        <v>0.43012245928544374</v>
      </c>
      <c r="AS23" s="4">
        <f t="shared" si="0"/>
        <v>0.42424242424242425</v>
      </c>
      <c r="AT23" s="4">
        <f t="shared" si="0"/>
        <v>0.51104929686292688</v>
      </c>
      <c r="AU23" s="4">
        <f t="shared" si="0"/>
        <v>0.75129740518962074</v>
      </c>
      <c r="AV23" s="4">
        <f t="shared" si="0"/>
        <v>0.68532338308457708</v>
      </c>
    </row>
    <row r="24" spans="1:48">
      <c r="A24" s="6" t="s">
        <v>228</v>
      </c>
      <c r="B24" s="6"/>
      <c r="C24" s="6" t="s">
        <v>132</v>
      </c>
      <c r="D24" s="4">
        <f>D22/SUM(D21:D22)</f>
        <v>0.52660098522167487</v>
      </c>
      <c r="E24" s="4">
        <f t="shared" ref="E24:AV24" si="1">E22/SUM(E21:E22)</f>
        <v>1</v>
      </c>
      <c r="F24" s="4">
        <f t="shared" si="1"/>
        <v>0.34627329192546585</v>
      </c>
      <c r="G24" s="4">
        <f t="shared" si="1"/>
        <v>0.70499419279907083</v>
      </c>
      <c r="H24" s="4">
        <f t="shared" si="1"/>
        <v>0.36673171120226195</v>
      </c>
      <c r="I24" s="4">
        <f t="shared" si="1"/>
        <v>0.48693054518297235</v>
      </c>
      <c r="J24" s="4">
        <f t="shared" si="1"/>
        <v>0.53377077241280935</v>
      </c>
      <c r="K24" s="4">
        <f t="shared" si="1"/>
        <v>0</v>
      </c>
      <c r="L24" s="4">
        <f t="shared" si="1"/>
        <v>0.51015801354401802</v>
      </c>
      <c r="M24" s="4">
        <f t="shared" si="1"/>
        <v>0.46866637516397025</v>
      </c>
      <c r="N24" s="4">
        <f t="shared" si="1"/>
        <v>0.48199078598352646</v>
      </c>
      <c r="O24" s="4">
        <f t="shared" si="1"/>
        <v>0.65579710144927539</v>
      </c>
      <c r="P24" s="4">
        <f t="shared" si="1"/>
        <v>0</v>
      </c>
      <c r="Q24" s="4">
        <f t="shared" si="1"/>
        <v>0.3406841956460277</v>
      </c>
      <c r="R24" s="4">
        <f t="shared" si="1"/>
        <v>9.1814159292035402E-2</v>
      </c>
      <c r="S24" s="4">
        <f t="shared" si="1"/>
        <v>0.46261682242990654</v>
      </c>
      <c r="T24" s="4">
        <f t="shared" si="1"/>
        <v>0.4613778705636743</v>
      </c>
      <c r="U24" s="4">
        <f t="shared" si="1"/>
        <v>0</v>
      </c>
      <c r="V24" s="4">
        <f t="shared" si="1"/>
        <v>0.65356265356265353</v>
      </c>
      <c r="W24" s="4">
        <f t="shared" si="1"/>
        <v>0.54040654437283098</v>
      </c>
      <c r="X24" s="4">
        <f t="shared" si="1"/>
        <v>0.385219707057257</v>
      </c>
      <c r="Y24" s="4">
        <f t="shared" si="1"/>
        <v>0.5444227359481405</v>
      </c>
      <c r="Z24" s="4">
        <f t="shared" si="1"/>
        <v>0.37054191755442334</v>
      </c>
      <c r="AA24" s="4">
        <f t="shared" si="1"/>
        <v>0.17445838084378562</v>
      </c>
      <c r="AB24" s="4">
        <f t="shared" si="1"/>
        <v>0.54133333333333333</v>
      </c>
      <c r="AC24" s="4">
        <f t="shared" si="1"/>
        <v>0.46766635426429243</v>
      </c>
      <c r="AD24" s="4">
        <f t="shared" si="1"/>
        <v>1</v>
      </c>
      <c r="AE24" s="4">
        <f t="shared" si="1"/>
        <v>0.12659574468085105</v>
      </c>
      <c r="AF24" s="4">
        <f t="shared" si="1"/>
        <v>0.60487247811191469</v>
      </c>
      <c r="AG24" s="4">
        <f t="shared" si="1"/>
        <v>0.55937817031688253</v>
      </c>
      <c r="AH24" s="4">
        <f t="shared" si="1"/>
        <v>0</v>
      </c>
      <c r="AI24" s="4">
        <f t="shared" si="1"/>
        <v>0.52217051878629384</v>
      </c>
      <c r="AJ24" s="4">
        <f t="shared" si="1"/>
        <v>0.2388943731490622</v>
      </c>
      <c r="AK24" s="4">
        <f t="shared" si="1"/>
        <v>0.49188562596599689</v>
      </c>
      <c r="AL24" s="4">
        <f t="shared" si="1"/>
        <v>0.62199413489736066</v>
      </c>
      <c r="AM24" s="4">
        <f t="shared" si="1"/>
        <v>0.57092819614711032</v>
      </c>
      <c r="AN24" s="4">
        <f t="shared" si="1"/>
        <v>0.54281236643396491</v>
      </c>
      <c r="AO24" s="4">
        <f t="shared" si="1"/>
        <v>0.65441819772528431</v>
      </c>
      <c r="AP24" s="4">
        <f t="shared" si="1"/>
        <v>0.6780675502351432</v>
      </c>
      <c r="AQ24" s="4">
        <f t="shared" si="1"/>
        <v>0.33874538745387456</v>
      </c>
      <c r="AR24" s="4">
        <f t="shared" si="1"/>
        <v>0.56987754071455621</v>
      </c>
      <c r="AS24" s="4">
        <f t="shared" si="1"/>
        <v>0.5757575757575758</v>
      </c>
      <c r="AT24" s="4">
        <f t="shared" si="1"/>
        <v>0.48895070313707312</v>
      </c>
      <c r="AU24" s="4">
        <f t="shared" si="1"/>
        <v>0.24870259481037923</v>
      </c>
      <c r="AV24" s="4">
        <f t="shared" si="1"/>
        <v>0.31467661691542287</v>
      </c>
    </row>
    <row r="25" spans="1:48">
      <c r="A25" s="3" t="s">
        <v>133</v>
      </c>
      <c r="B25" s="6"/>
      <c r="C25" s="3" t="s">
        <v>134</v>
      </c>
      <c r="D25" s="4">
        <v>1452</v>
      </c>
      <c r="E25" s="4">
        <v>88</v>
      </c>
      <c r="F25" s="4">
        <v>1046</v>
      </c>
      <c r="G25" s="4">
        <v>745</v>
      </c>
      <c r="H25" s="4">
        <v>12133</v>
      </c>
      <c r="I25" s="4">
        <v>883</v>
      </c>
      <c r="J25" s="4">
        <v>7537</v>
      </c>
      <c r="K25" s="4">
        <v>192</v>
      </c>
      <c r="L25" s="4">
        <v>443</v>
      </c>
      <c r="M25" s="4">
        <v>28495</v>
      </c>
      <c r="N25" s="4">
        <v>6052</v>
      </c>
      <c r="O25" s="4">
        <v>819</v>
      </c>
      <c r="P25" s="4">
        <v>0</v>
      </c>
      <c r="Q25" s="4">
        <v>1948</v>
      </c>
      <c r="R25" s="4">
        <v>439</v>
      </c>
      <c r="S25" s="4">
        <v>428</v>
      </c>
      <c r="T25" s="4">
        <v>258</v>
      </c>
      <c r="U25" s="4">
        <v>63</v>
      </c>
      <c r="V25" s="4">
        <v>86</v>
      </c>
      <c r="W25" s="4">
        <v>1079</v>
      </c>
      <c r="X25" s="4">
        <v>3523</v>
      </c>
      <c r="Y25" s="4">
        <v>47448</v>
      </c>
      <c r="Z25" s="4">
        <v>1414</v>
      </c>
      <c r="AA25" s="4">
        <v>674</v>
      </c>
      <c r="AB25" s="4">
        <v>233</v>
      </c>
      <c r="AC25" s="4">
        <v>332</v>
      </c>
      <c r="AD25" s="4">
        <v>146</v>
      </c>
      <c r="AE25" s="4">
        <v>459</v>
      </c>
      <c r="AF25" s="4">
        <v>1625</v>
      </c>
      <c r="AG25" s="4">
        <v>16554</v>
      </c>
      <c r="AH25" s="4">
        <v>168</v>
      </c>
      <c r="AI25" s="4">
        <v>11067</v>
      </c>
      <c r="AJ25" s="4">
        <v>984</v>
      </c>
      <c r="AK25" s="4">
        <v>2037</v>
      </c>
      <c r="AL25" s="4">
        <v>2178</v>
      </c>
      <c r="AM25" s="4">
        <v>371</v>
      </c>
      <c r="AN25" s="4">
        <v>4354</v>
      </c>
      <c r="AO25" s="4">
        <v>777</v>
      </c>
      <c r="AP25" s="4">
        <v>1574</v>
      </c>
      <c r="AQ25" s="4">
        <v>994</v>
      </c>
      <c r="AR25" s="4">
        <v>5648</v>
      </c>
      <c r="AS25" s="4">
        <v>2263</v>
      </c>
      <c r="AT25" s="4">
        <v>3251</v>
      </c>
      <c r="AU25" s="4">
        <v>1347</v>
      </c>
      <c r="AV25" s="4">
        <v>506</v>
      </c>
    </row>
    <row r="26" spans="1:48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0</v>
      </c>
      <c r="G26" s="4">
        <v>0</v>
      </c>
      <c r="H26" s="4">
        <v>1212</v>
      </c>
      <c r="I26" s="4">
        <v>0</v>
      </c>
      <c r="J26" s="4">
        <v>0</v>
      </c>
      <c r="K26" s="4">
        <v>0</v>
      </c>
      <c r="L26" s="4">
        <v>0</v>
      </c>
      <c r="M26" s="4">
        <v>1027</v>
      </c>
      <c r="N26" s="4">
        <v>100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290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101</v>
      </c>
      <c r="AF26" s="4">
        <v>0</v>
      </c>
      <c r="AG26" s="4">
        <v>958</v>
      </c>
      <c r="AH26" s="4">
        <v>0</v>
      </c>
      <c r="AI26" s="4">
        <v>260</v>
      </c>
      <c r="AJ26" s="4">
        <v>0</v>
      </c>
      <c r="AK26" s="4">
        <v>0</v>
      </c>
      <c r="AL26" s="4">
        <v>0</v>
      </c>
      <c r="AM26" s="4">
        <v>0</v>
      </c>
      <c r="AN26" s="4">
        <v>93</v>
      </c>
      <c r="AO26" s="4">
        <v>0</v>
      </c>
      <c r="AP26" s="4">
        <v>50</v>
      </c>
      <c r="AQ26" s="4">
        <v>0</v>
      </c>
      <c r="AR26" s="4">
        <v>65</v>
      </c>
      <c r="AS26" s="4">
        <v>0</v>
      </c>
      <c r="AT26" s="4">
        <v>49</v>
      </c>
      <c r="AU26" s="4">
        <v>0</v>
      </c>
      <c r="AV26" s="4">
        <v>0</v>
      </c>
    </row>
    <row r="27" spans="1:48">
      <c r="A27" s="3" t="s">
        <v>133</v>
      </c>
      <c r="B27" s="6"/>
      <c r="C27" s="3" t="s">
        <v>136</v>
      </c>
      <c r="D27" s="4">
        <v>0</v>
      </c>
      <c r="E27" s="4">
        <v>0</v>
      </c>
      <c r="F27" s="4">
        <v>165</v>
      </c>
      <c r="G27" s="4">
        <v>0</v>
      </c>
      <c r="H27" s="4">
        <v>2047</v>
      </c>
      <c r="I27" s="4">
        <v>0</v>
      </c>
      <c r="J27" s="4">
        <v>826</v>
      </c>
      <c r="K27" s="4">
        <v>0</v>
      </c>
      <c r="L27" s="4">
        <v>0</v>
      </c>
      <c r="M27" s="4">
        <v>7387</v>
      </c>
      <c r="N27" s="4">
        <v>623</v>
      </c>
      <c r="O27" s="4">
        <v>73</v>
      </c>
      <c r="P27" s="4">
        <v>0</v>
      </c>
      <c r="Q27" s="4">
        <v>692</v>
      </c>
      <c r="R27" s="4">
        <v>124</v>
      </c>
      <c r="S27" s="4">
        <v>0</v>
      </c>
      <c r="T27" s="4">
        <v>0</v>
      </c>
      <c r="U27" s="4">
        <v>0</v>
      </c>
      <c r="V27" s="4">
        <v>211</v>
      </c>
      <c r="W27" s="4">
        <v>393</v>
      </c>
      <c r="X27" s="4">
        <v>265</v>
      </c>
      <c r="Y27" s="4">
        <v>3895</v>
      </c>
      <c r="Z27" s="4">
        <v>0</v>
      </c>
      <c r="AA27" s="4">
        <v>0</v>
      </c>
      <c r="AB27" s="4">
        <v>0</v>
      </c>
      <c r="AC27" s="4">
        <v>20</v>
      </c>
      <c r="AD27" s="4">
        <v>0</v>
      </c>
      <c r="AE27" s="4">
        <v>64</v>
      </c>
      <c r="AF27" s="4">
        <v>83</v>
      </c>
      <c r="AG27" s="4">
        <v>1611</v>
      </c>
      <c r="AH27" s="4">
        <v>0</v>
      </c>
      <c r="AI27" s="4">
        <v>3105</v>
      </c>
      <c r="AJ27" s="4">
        <v>385</v>
      </c>
      <c r="AK27" s="4">
        <v>0</v>
      </c>
      <c r="AL27" s="4">
        <v>105</v>
      </c>
      <c r="AM27" s="4">
        <v>80</v>
      </c>
      <c r="AN27" s="4">
        <v>426</v>
      </c>
      <c r="AO27" s="4">
        <v>71</v>
      </c>
      <c r="AP27" s="4">
        <v>138</v>
      </c>
      <c r="AQ27" s="4">
        <v>252</v>
      </c>
      <c r="AR27" s="4">
        <v>379</v>
      </c>
      <c r="AS27" s="4">
        <v>79</v>
      </c>
      <c r="AT27" s="4">
        <v>1060</v>
      </c>
      <c r="AU27" s="4">
        <v>71</v>
      </c>
      <c r="AV27" s="4">
        <v>0</v>
      </c>
    </row>
    <row r="28" spans="1:48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1243</v>
      </c>
      <c r="I28" s="4">
        <v>0</v>
      </c>
      <c r="J28" s="4">
        <v>0</v>
      </c>
      <c r="K28" s="4">
        <v>0</v>
      </c>
      <c r="L28" s="4">
        <v>0</v>
      </c>
      <c r="M28" s="4">
        <v>1752</v>
      </c>
      <c r="N28" s="4">
        <v>253</v>
      </c>
      <c r="O28" s="4">
        <v>0</v>
      </c>
      <c r="P28" s="4">
        <v>0</v>
      </c>
      <c r="Q28" s="4">
        <v>83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351</v>
      </c>
      <c r="Y28" s="4">
        <v>1449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1025</v>
      </c>
      <c r="AH28" s="4">
        <v>0</v>
      </c>
      <c r="AI28" s="4">
        <v>519</v>
      </c>
      <c r="AJ28" s="4">
        <v>0</v>
      </c>
      <c r="AK28" s="4">
        <v>0</v>
      </c>
      <c r="AL28" s="4">
        <v>0</v>
      </c>
      <c r="AM28" s="4">
        <v>0</v>
      </c>
      <c r="AN28" s="4">
        <v>150</v>
      </c>
      <c r="AO28" s="4">
        <v>0</v>
      </c>
      <c r="AP28" s="4">
        <v>0</v>
      </c>
      <c r="AQ28" s="4">
        <v>0</v>
      </c>
      <c r="AR28" s="4">
        <v>88</v>
      </c>
      <c r="AS28" s="4">
        <v>0</v>
      </c>
      <c r="AT28" s="4">
        <v>0</v>
      </c>
      <c r="AU28" s="4">
        <v>0</v>
      </c>
      <c r="AV28" s="4">
        <v>0</v>
      </c>
    </row>
    <row r="29" spans="1:48">
      <c r="A29" s="3" t="s">
        <v>133</v>
      </c>
      <c r="B29" s="6"/>
      <c r="C29" s="3" t="s">
        <v>138</v>
      </c>
      <c r="D29" s="4">
        <v>578</v>
      </c>
      <c r="E29" s="4">
        <v>0</v>
      </c>
      <c r="F29" s="4">
        <v>77</v>
      </c>
      <c r="G29" s="4">
        <v>116</v>
      </c>
      <c r="H29" s="4">
        <v>8476</v>
      </c>
      <c r="I29" s="4">
        <v>456</v>
      </c>
      <c r="J29" s="4">
        <v>5658</v>
      </c>
      <c r="K29" s="4">
        <v>104</v>
      </c>
      <c r="L29" s="4">
        <v>0</v>
      </c>
      <c r="M29" s="4">
        <v>18514</v>
      </c>
      <c r="N29" s="4">
        <v>7298</v>
      </c>
      <c r="O29" s="4">
        <v>212</v>
      </c>
      <c r="P29" s="4">
        <v>82</v>
      </c>
      <c r="Q29" s="4">
        <v>814</v>
      </c>
      <c r="R29" s="4">
        <v>341</v>
      </c>
      <c r="S29" s="4">
        <v>0</v>
      </c>
      <c r="T29" s="4">
        <v>221</v>
      </c>
      <c r="U29" s="4">
        <v>0</v>
      </c>
      <c r="V29" s="4">
        <v>110</v>
      </c>
      <c r="W29" s="4">
        <v>545</v>
      </c>
      <c r="X29" s="4">
        <v>3371</v>
      </c>
      <c r="Y29" s="4">
        <v>35465</v>
      </c>
      <c r="Z29" s="4">
        <v>745</v>
      </c>
      <c r="AA29" s="4">
        <v>203</v>
      </c>
      <c r="AB29" s="4">
        <v>142</v>
      </c>
      <c r="AC29" s="4">
        <v>715</v>
      </c>
      <c r="AD29" s="4">
        <v>0</v>
      </c>
      <c r="AE29" s="4">
        <v>316</v>
      </c>
      <c r="AF29" s="4">
        <v>919</v>
      </c>
      <c r="AG29" s="4">
        <v>13366</v>
      </c>
      <c r="AH29" s="4">
        <v>48</v>
      </c>
      <c r="AI29" s="4">
        <v>11052</v>
      </c>
      <c r="AJ29" s="4">
        <v>657</v>
      </c>
      <c r="AK29" s="4">
        <v>551</v>
      </c>
      <c r="AL29" s="4">
        <v>1127</v>
      </c>
      <c r="AM29" s="4">
        <v>120</v>
      </c>
      <c r="AN29" s="4">
        <v>1996</v>
      </c>
      <c r="AO29" s="4">
        <v>295</v>
      </c>
      <c r="AP29" s="4">
        <v>577</v>
      </c>
      <c r="AQ29" s="4">
        <v>109</v>
      </c>
      <c r="AR29" s="4">
        <v>1741</v>
      </c>
      <c r="AS29" s="4">
        <v>562</v>
      </c>
      <c r="AT29" s="4">
        <v>2111</v>
      </c>
      <c r="AU29" s="4">
        <v>1087</v>
      </c>
      <c r="AV29" s="4">
        <v>298</v>
      </c>
    </row>
    <row r="30" spans="1:48">
      <c r="A30" s="3" t="s">
        <v>139</v>
      </c>
      <c r="B30" s="6"/>
      <c r="C30" s="3" t="s">
        <v>140</v>
      </c>
      <c r="D30" s="4">
        <v>274</v>
      </c>
      <c r="E30" s="4">
        <v>0</v>
      </c>
      <c r="F30" s="4">
        <v>1029</v>
      </c>
      <c r="G30" s="4">
        <v>0</v>
      </c>
      <c r="H30" s="4">
        <v>8698</v>
      </c>
      <c r="I30" s="4">
        <v>0</v>
      </c>
      <c r="J30" s="4">
        <v>2415</v>
      </c>
      <c r="K30" s="4">
        <v>0</v>
      </c>
      <c r="L30" s="4">
        <v>0</v>
      </c>
      <c r="M30" s="4">
        <v>14744</v>
      </c>
      <c r="N30" s="4">
        <v>1600</v>
      </c>
      <c r="O30" s="4">
        <v>624</v>
      </c>
      <c r="P30" s="4">
        <v>0</v>
      </c>
      <c r="Q30" s="4">
        <v>2538</v>
      </c>
      <c r="R30" s="4">
        <v>498</v>
      </c>
      <c r="S30" s="4">
        <v>123</v>
      </c>
      <c r="T30" s="4">
        <v>28</v>
      </c>
      <c r="U30" s="4">
        <v>0</v>
      </c>
      <c r="V30" s="4">
        <v>266</v>
      </c>
      <c r="W30" s="4">
        <v>545</v>
      </c>
      <c r="X30" s="4">
        <v>1985</v>
      </c>
      <c r="Y30" s="4">
        <v>11809</v>
      </c>
      <c r="Z30" s="4">
        <v>622</v>
      </c>
      <c r="AA30" s="4">
        <v>272</v>
      </c>
      <c r="AB30" s="4">
        <v>97</v>
      </c>
      <c r="AC30" s="4">
        <v>661</v>
      </c>
      <c r="AD30" s="4">
        <v>146</v>
      </c>
      <c r="AE30" s="4">
        <v>603</v>
      </c>
      <c r="AF30" s="4">
        <v>551</v>
      </c>
      <c r="AG30" s="4">
        <v>9825</v>
      </c>
      <c r="AH30" s="4">
        <v>168</v>
      </c>
      <c r="AI30" s="4">
        <v>8000</v>
      </c>
      <c r="AJ30" s="4">
        <v>530</v>
      </c>
      <c r="AK30" s="4">
        <v>666</v>
      </c>
      <c r="AL30" s="4">
        <v>272</v>
      </c>
      <c r="AM30" s="4">
        <v>181</v>
      </c>
      <c r="AN30" s="4">
        <v>2860</v>
      </c>
      <c r="AO30" s="4">
        <v>145</v>
      </c>
      <c r="AP30" s="4">
        <v>188</v>
      </c>
      <c r="AQ30" s="4">
        <v>602</v>
      </c>
      <c r="AR30" s="4">
        <v>1233</v>
      </c>
      <c r="AS30" s="4">
        <v>1460</v>
      </c>
      <c r="AT30" s="4">
        <v>935</v>
      </c>
      <c r="AU30" s="4">
        <v>528</v>
      </c>
      <c r="AV30" s="4">
        <v>523</v>
      </c>
    </row>
    <row r="31" spans="1:48">
      <c r="A31" s="3" t="s">
        <v>139</v>
      </c>
      <c r="B31" s="6"/>
      <c r="C31" s="3" t="s">
        <v>141</v>
      </c>
      <c r="D31" s="4">
        <v>1756</v>
      </c>
      <c r="E31" s="4">
        <v>88</v>
      </c>
      <c r="F31" s="4">
        <v>259</v>
      </c>
      <c r="G31" s="4">
        <v>861</v>
      </c>
      <c r="H31" s="4">
        <v>16413</v>
      </c>
      <c r="I31" s="4">
        <v>1339</v>
      </c>
      <c r="J31" s="4">
        <v>11606</v>
      </c>
      <c r="K31" s="4">
        <v>296</v>
      </c>
      <c r="L31" s="4">
        <v>443</v>
      </c>
      <c r="M31" s="4">
        <v>42431</v>
      </c>
      <c r="N31" s="4">
        <v>12726</v>
      </c>
      <c r="O31" s="4">
        <v>480</v>
      </c>
      <c r="P31" s="4">
        <v>82</v>
      </c>
      <c r="Q31" s="4">
        <v>999</v>
      </c>
      <c r="R31" s="4">
        <v>406</v>
      </c>
      <c r="S31" s="4">
        <v>305</v>
      </c>
      <c r="T31" s="4">
        <v>451</v>
      </c>
      <c r="U31" s="4">
        <v>63</v>
      </c>
      <c r="V31" s="4">
        <v>141</v>
      </c>
      <c r="W31" s="4">
        <v>1472</v>
      </c>
      <c r="X31" s="4">
        <v>5525</v>
      </c>
      <c r="Y31" s="4">
        <v>76738</v>
      </c>
      <c r="Z31" s="4">
        <v>1537</v>
      </c>
      <c r="AA31" s="4">
        <v>605</v>
      </c>
      <c r="AB31" s="4">
        <v>278</v>
      </c>
      <c r="AC31" s="4">
        <v>406</v>
      </c>
      <c r="AD31" s="4">
        <v>0</v>
      </c>
      <c r="AE31" s="4">
        <v>337</v>
      </c>
      <c r="AF31" s="4">
        <v>2076</v>
      </c>
      <c r="AG31" s="4">
        <v>23689</v>
      </c>
      <c r="AH31" s="4">
        <v>48</v>
      </c>
      <c r="AI31" s="4">
        <v>18003</v>
      </c>
      <c r="AJ31" s="4">
        <v>1496</v>
      </c>
      <c r="AK31" s="4">
        <v>1922</v>
      </c>
      <c r="AL31" s="4">
        <v>3138</v>
      </c>
      <c r="AM31" s="4">
        <v>390</v>
      </c>
      <c r="AN31" s="4">
        <v>4159</v>
      </c>
      <c r="AO31" s="4">
        <v>998</v>
      </c>
      <c r="AP31" s="4">
        <v>2151</v>
      </c>
      <c r="AQ31" s="4">
        <v>753</v>
      </c>
      <c r="AR31" s="4">
        <v>6688</v>
      </c>
      <c r="AS31" s="4">
        <v>1444</v>
      </c>
      <c r="AT31" s="4">
        <v>5536</v>
      </c>
      <c r="AU31" s="4">
        <v>1977</v>
      </c>
      <c r="AV31" s="4">
        <v>281</v>
      </c>
    </row>
    <row r="32" spans="1:48">
      <c r="A32" s="3" t="s">
        <v>142</v>
      </c>
      <c r="B32" s="6"/>
      <c r="C32" s="3" t="s">
        <v>143</v>
      </c>
      <c r="D32" s="4">
        <v>916</v>
      </c>
      <c r="E32" s="4">
        <v>0</v>
      </c>
      <c r="F32" s="4">
        <v>1193</v>
      </c>
      <c r="G32" s="4">
        <v>861</v>
      </c>
      <c r="H32" s="4">
        <v>16539</v>
      </c>
      <c r="I32" s="4">
        <v>652</v>
      </c>
      <c r="J32" s="4">
        <v>4773</v>
      </c>
      <c r="K32" s="4">
        <v>82</v>
      </c>
      <c r="L32" s="4">
        <v>328</v>
      </c>
      <c r="M32" s="4">
        <v>38377</v>
      </c>
      <c r="N32" s="4">
        <v>3993</v>
      </c>
      <c r="O32" s="4">
        <v>900</v>
      </c>
      <c r="P32" s="4">
        <v>0</v>
      </c>
      <c r="Q32" s="4">
        <v>2927</v>
      </c>
      <c r="R32" s="4">
        <v>809</v>
      </c>
      <c r="S32" s="4">
        <v>321</v>
      </c>
      <c r="T32" s="4">
        <v>258</v>
      </c>
      <c r="U32" s="4">
        <v>0</v>
      </c>
      <c r="V32" s="4">
        <v>352</v>
      </c>
      <c r="W32" s="4">
        <v>545</v>
      </c>
      <c r="X32" s="4">
        <v>4772</v>
      </c>
      <c r="Y32" s="4">
        <v>37937</v>
      </c>
      <c r="Z32" s="4">
        <v>1277</v>
      </c>
      <c r="AA32" s="4">
        <v>601</v>
      </c>
      <c r="AB32" s="4">
        <v>97</v>
      </c>
      <c r="AC32" s="4">
        <v>240</v>
      </c>
      <c r="AD32" s="4">
        <v>146</v>
      </c>
      <c r="AE32" s="4">
        <v>743</v>
      </c>
      <c r="AF32" s="4">
        <v>551</v>
      </c>
      <c r="AG32" s="4">
        <v>17587</v>
      </c>
      <c r="AH32" s="4">
        <v>168</v>
      </c>
      <c r="AI32" s="4">
        <v>15058</v>
      </c>
      <c r="AJ32" s="4">
        <v>1135</v>
      </c>
      <c r="AK32" s="4">
        <v>1744</v>
      </c>
      <c r="AL32" s="4">
        <v>3410</v>
      </c>
      <c r="AM32" s="4">
        <v>451</v>
      </c>
      <c r="AN32" s="4">
        <v>2494</v>
      </c>
      <c r="AO32" s="4">
        <v>585</v>
      </c>
      <c r="AP32" s="4">
        <v>825</v>
      </c>
      <c r="AQ32" s="4">
        <v>711</v>
      </c>
      <c r="AR32" s="4">
        <v>4467</v>
      </c>
      <c r="AS32" s="4">
        <v>1227</v>
      </c>
      <c r="AT32" s="4">
        <v>5414</v>
      </c>
      <c r="AU32" s="4">
        <v>1344</v>
      </c>
      <c r="AV32" s="4">
        <v>523</v>
      </c>
    </row>
    <row r="33" spans="1:48">
      <c r="A33" s="3" t="s">
        <v>142</v>
      </c>
      <c r="B33" s="6"/>
      <c r="C33" s="3" t="s">
        <v>144</v>
      </c>
      <c r="D33" s="4">
        <v>1114</v>
      </c>
      <c r="E33" s="4">
        <v>88</v>
      </c>
      <c r="F33" s="4">
        <v>95</v>
      </c>
      <c r="G33" s="4">
        <v>0</v>
      </c>
      <c r="H33" s="4">
        <v>8572</v>
      </c>
      <c r="I33" s="4">
        <v>687</v>
      </c>
      <c r="J33" s="4">
        <v>9248</v>
      </c>
      <c r="K33" s="4">
        <v>214</v>
      </c>
      <c r="L33" s="4">
        <v>115</v>
      </c>
      <c r="M33" s="4">
        <v>18798</v>
      </c>
      <c r="N33" s="4">
        <v>10333</v>
      </c>
      <c r="O33" s="4">
        <v>204</v>
      </c>
      <c r="P33" s="4">
        <v>82</v>
      </c>
      <c r="Q33" s="4">
        <v>610</v>
      </c>
      <c r="R33" s="4">
        <v>95</v>
      </c>
      <c r="S33" s="4">
        <v>107</v>
      </c>
      <c r="T33" s="4">
        <v>221</v>
      </c>
      <c r="U33" s="4">
        <v>63</v>
      </c>
      <c r="V33" s="4">
        <v>55</v>
      </c>
      <c r="W33" s="4">
        <v>1472</v>
      </c>
      <c r="X33" s="4">
        <v>2738</v>
      </c>
      <c r="Y33" s="4">
        <v>50610</v>
      </c>
      <c r="Z33" s="4">
        <v>882</v>
      </c>
      <c r="AA33" s="4">
        <v>276</v>
      </c>
      <c r="AB33" s="4">
        <v>278</v>
      </c>
      <c r="AC33" s="4">
        <v>827</v>
      </c>
      <c r="AD33" s="4">
        <v>0</v>
      </c>
      <c r="AE33" s="4">
        <v>197</v>
      </c>
      <c r="AF33" s="4">
        <v>2076</v>
      </c>
      <c r="AG33" s="4">
        <v>15927</v>
      </c>
      <c r="AH33" s="4">
        <v>48</v>
      </c>
      <c r="AI33" s="4">
        <v>10945</v>
      </c>
      <c r="AJ33" s="4">
        <v>891</v>
      </c>
      <c r="AK33" s="4">
        <v>844</v>
      </c>
      <c r="AL33" s="4">
        <v>0</v>
      </c>
      <c r="AM33" s="4">
        <v>120</v>
      </c>
      <c r="AN33" s="4">
        <v>4525</v>
      </c>
      <c r="AO33" s="4">
        <v>558</v>
      </c>
      <c r="AP33" s="4">
        <v>1514</v>
      </c>
      <c r="AQ33" s="4">
        <v>644</v>
      </c>
      <c r="AR33" s="4">
        <v>3454</v>
      </c>
      <c r="AS33" s="4">
        <v>1677</v>
      </c>
      <c r="AT33" s="4">
        <v>1057</v>
      </c>
      <c r="AU33" s="4">
        <v>1161</v>
      </c>
      <c r="AV33" s="4">
        <v>281</v>
      </c>
    </row>
    <row r="34" spans="1:48">
      <c r="A34" s="3" t="s">
        <v>145</v>
      </c>
      <c r="B34" s="6"/>
      <c r="C34" s="3" t="s">
        <v>146</v>
      </c>
      <c r="D34" s="4">
        <v>784</v>
      </c>
      <c r="E34" s="4">
        <v>0</v>
      </c>
      <c r="F34" s="4">
        <v>322</v>
      </c>
      <c r="G34" s="4">
        <v>0</v>
      </c>
      <c r="H34" s="4">
        <v>7182</v>
      </c>
      <c r="I34" s="4">
        <v>547</v>
      </c>
      <c r="J34" s="4">
        <v>10274</v>
      </c>
      <c r="K34" s="4">
        <v>214</v>
      </c>
      <c r="L34" s="4">
        <v>236</v>
      </c>
      <c r="M34" s="4">
        <v>28931</v>
      </c>
      <c r="N34" s="4">
        <v>9934</v>
      </c>
      <c r="O34" s="4">
        <v>276</v>
      </c>
      <c r="P34" s="4">
        <v>0</v>
      </c>
      <c r="Q34" s="4">
        <v>847</v>
      </c>
      <c r="R34" s="4">
        <v>447</v>
      </c>
      <c r="S34" s="4">
        <v>107</v>
      </c>
      <c r="T34" s="4">
        <v>451</v>
      </c>
      <c r="U34" s="4">
        <v>0</v>
      </c>
      <c r="V34" s="4">
        <v>86</v>
      </c>
      <c r="W34" s="4">
        <v>666</v>
      </c>
      <c r="X34" s="4">
        <v>3668</v>
      </c>
      <c r="Y34" s="4">
        <v>60644</v>
      </c>
      <c r="Z34" s="4">
        <v>275</v>
      </c>
      <c r="AA34" s="4">
        <v>111</v>
      </c>
      <c r="AB34" s="4">
        <v>136</v>
      </c>
      <c r="AC34" s="4">
        <v>512</v>
      </c>
      <c r="AD34" s="4">
        <v>0</v>
      </c>
      <c r="AE34" s="4">
        <v>119</v>
      </c>
      <c r="AF34" s="4">
        <v>1504</v>
      </c>
      <c r="AG34" s="4">
        <v>20309</v>
      </c>
      <c r="AH34" s="4">
        <v>95</v>
      </c>
      <c r="AI34" s="4">
        <v>9898</v>
      </c>
      <c r="AJ34" s="4">
        <v>616</v>
      </c>
      <c r="AK34" s="4">
        <v>530</v>
      </c>
      <c r="AL34" s="4">
        <v>2095</v>
      </c>
      <c r="AM34" s="4">
        <v>200</v>
      </c>
      <c r="AN34" s="4">
        <v>4973</v>
      </c>
      <c r="AO34" s="4">
        <v>391</v>
      </c>
      <c r="AP34" s="4">
        <v>1341</v>
      </c>
      <c r="AQ34" s="4">
        <v>0</v>
      </c>
      <c r="AR34" s="4">
        <v>1390</v>
      </c>
      <c r="AS34" s="4">
        <v>1184</v>
      </c>
      <c r="AT34" s="4">
        <v>2591</v>
      </c>
      <c r="AU34" s="4">
        <v>1002</v>
      </c>
      <c r="AV34" s="4">
        <v>41</v>
      </c>
    </row>
    <row r="35" spans="1:48">
      <c r="A35" s="3" t="s">
        <v>147</v>
      </c>
      <c r="B35" s="6"/>
      <c r="C35" s="3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1450</v>
      </c>
      <c r="I35" s="4">
        <v>0</v>
      </c>
      <c r="J35" s="4">
        <v>2832</v>
      </c>
      <c r="K35" s="4">
        <v>0</v>
      </c>
      <c r="L35" s="4">
        <v>0</v>
      </c>
      <c r="M35" s="4">
        <v>4962</v>
      </c>
      <c r="N35" s="4">
        <v>1701</v>
      </c>
      <c r="O35" s="4">
        <v>0</v>
      </c>
      <c r="P35" s="4">
        <v>0</v>
      </c>
      <c r="Q35" s="4">
        <v>70</v>
      </c>
      <c r="R35" s="4">
        <v>33</v>
      </c>
      <c r="S35" s="4">
        <v>0</v>
      </c>
      <c r="T35" s="4">
        <v>105</v>
      </c>
      <c r="U35" s="4">
        <v>0</v>
      </c>
      <c r="V35" s="4">
        <v>0</v>
      </c>
      <c r="W35" s="4">
        <v>0</v>
      </c>
      <c r="X35" s="4">
        <v>591</v>
      </c>
      <c r="Y35" s="4">
        <v>21594</v>
      </c>
      <c r="Z35" s="4">
        <v>113</v>
      </c>
      <c r="AA35" s="4">
        <v>0</v>
      </c>
      <c r="AB35" s="4">
        <v>0</v>
      </c>
      <c r="AC35" s="4">
        <v>0</v>
      </c>
      <c r="AD35" s="4">
        <v>0</v>
      </c>
      <c r="AE35" s="4">
        <v>128</v>
      </c>
      <c r="AF35" s="4">
        <v>0</v>
      </c>
      <c r="AG35" s="4">
        <v>6054</v>
      </c>
      <c r="AH35" s="4">
        <v>0</v>
      </c>
      <c r="AI35" s="4">
        <v>4904</v>
      </c>
      <c r="AJ35" s="4">
        <v>0</v>
      </c>
      <c r="AK35" s="4">
        <v>0</v>
      </c>
      <c r="AL35" s="4">
        <v>0</v>
      </c>
      <c r="AM35" s="4">
        <v>100</v>
      </c>
      <c r="AN35" s="4">
        <v>1947</v>
      </c>
      <c r="AO35" s="4">
        <v>220</v>
      </c>
      <c r="AP35" s="4">
        <v>592</v>
      </c>
      <c r="AQ35" s="4">
        <v>0</v>
      </c>
      <c r="AR35" s="4">
        <v>219</v>
      </c>
      <c r="AS35" s="4">
        <v>0</v>
      </c>
      <c r="AT35" s="4">
        <v>1399</v>
      </c>
      <c r="AU35" s="4">
        <v>0</v>
      </c>
      <c r="AV35" s="4">
        <v>0</v>
      </c>
    </row>
    <row r="36" spans="1:48">
      <c r="A36" s="3" t="s">
        <v>226</v>
      </c>
      <c r="B36" s="6"/>
      <c r="C36" s="3" t="s">
        <v>149</v>
      </c>
      <c r="D36" s="4">
        <v>616</v>
      </c>
      <c r="E36" s="4">
        <v>88</v>
      </c>
      <c r="F36" s="4">
        <v>177</v>
      </c>
      <c r="G36" s="4">
        <v>0</v>
      </c>
      <c r="H36" s="4">
        <v>3457</v>
      </c>
      <c r="I36" s="4">
        <v>230</v>
      </c>
      <c r="J36" s="4">
        <v>3954</v>
      </c>
      <c r="K36" s="4">
        <v>110</v>
      </c>
      <c r="L36" s="4">
        <v>0</v>
      </c>
      <c r="M36" s="4">
        <v>13438</v>
      </c>
      <c r="N36" s="4">
        <v>1677</v>
      </c>
      <c r="O36" s="4">
        <v>404</v>
      </c>
      <c r="P36" s="4">
        <v>0</v>
      </c>
      <c r="Q36" s="4">
        <v>433</v>
      </c>
      <c r="R36" s="4">
        <v>228</v>
      </c>
      <c r="S36" s="4">
        <v>0</v>
      </c>
      <c r="T36" s="4">
        <v>245</v>
      </c>
      <c r="U36" s="4">
        <v>0</v>
      </c>
      <c r="V36" s="4">
        <v>55</v>
      </c>
      <c r="W36" s="4">
        <v>847</v>
      </c>
      <c r="X36" s="4">
        <v>1713</v>
      </c>
      <c r="Y36" s="4">
        <v>25049</v>
      </c>
      <c r="Z36" s="4">
        <v>329</v>
      </c>
      <c r="AA36" s="4">
        <v>0</v>
      </c>
      <c r="AB36" s="4">
        <v>97</v>
      </c>
      <c r="AC36" s="4">
        <v>533</v>
      </c>
      <c r="AD36" s="4">
        <v>0</v>
      </c>
      <c r="AE36" s="4">
        <v>256</v>
      </c>
      <c r="AF36" s="4">
        <v>558</v>
      </c>
      <c r="AG36" s="4">
        <v>10715</v>
      </c>
      <c r="AH36" s="4">
        <v>168</v>
      </c>
      <c r="AI36" s="4">
        <v>4947</v>
      </c>
      <c r="AJ36" s="4">
        <v>341</v>
      </c>
      <c r="AK36" s="4">
        <v>83</v>
      </c>
      <c r="AL36" s="4">
        <v>0</v>
      </c>
      <c r="AM36" s="4">
        <v>0</v>
      </c>
      <c r="AN36" s="4">
        <v>1113</v>
      </c>
      <c r="AO36" s="4">
        <v>501</v>
      </c>
      <c r="AP36" s="4">
        <v>0</v>
      </c>
      <c r="AQ36" s="4">
        <v>644</v>
      </c>
      <c r="AR36" s="4">
        <v>1544</v>
      </c>
      <c r="AS36" s="4">
        <v>287</v>
      </c>
      <c r="AT36" s="4">
        <v>911</v>
      </c>
      <c r="AU36" s="4">
        <v>231</v>
      </c>
      <c r="AV36" s="4">
        <v>41</v>
      </c>
    </row>
    <row r="37" spans="1:48">
      <c r="A37" s="3" t="s">
        <v>147</v>
      </c>
      <c r="B37" s="6"/>
      <c r="C37" s="3" t="s">
        <v>150</v>
      </c>
      <c r="D37" s="4">
        <v>82</v>
      </c>
      <c r="E37" s="4">
        <v>0</v>
      </c>
      <c r="F37" s="4">
        <v>156</v>
      </c>
      <c r="G37" s="4">
        <v>262</v>
      </c>
      <c r="H37" s="4">
        <v>5337</v>
      </c>
      <c r="I37" s="4">
        <v>436</v>
      </c>
      <c r="J37" s="4">
        <v>1769</v>
      </c>
      <c r="K37" s="4">
        <v>0</v>
      </c>
      <c r="L37" s="4">
        <v>0</v>
      </c>
      <c r="M37" s="4">
        <v>9735</v>
      </c>
      <c r="N37" s="4">
        <v>1393</v>
      </c>
      <c r="O37" s="4">
        <v>337</v>
      </c>
      <c r="P37" s="4">
        <v>0</v>
      </c>
      <c r="Q37" s="4">
        <v>1126</v>
      </c>
      <c r="R37" s="4">
        <v>322</v>
      </c>
      <c r="S37" s="4">
        <v>0</v>
      </c>
      <c r="T37" s="4">
        <v>0</v>
      </c>
      <c r="U37" s="4">
        <v>0</v>
      </c>
      <c r="V37" s="4">
        <v>86</v>
      </c>
      <c r="W37" s="4">
        <v>534</v>
      </c>
      <c r="X37" s="4">
        <v>1001</v>
      </c>
      <c r="Y37" s="4">
        <v>10931</v>
      </c>
      <c r="Z37" s="4">
        <v>151</v>
      </c>
      <c r="AA37" s="4">
        <v>0</v>
      </c>
      <c r="AB37" s="4">
        <v>0</v>
      </c>
      <c r="AC37" s="4">
        <v>175</v>
      </c>
      <c r="AD37" s="4">
        <v>146</v>
      </c>
      <c r="AE37" s="4">
        <v>194</v>
      </c>
      <c r="AF37" s="4">
        <v>224</v>
      </c>
      <c r="AG37" s="4">
        <v>3954</v>
      </c>
      <c r="AH37" s="4">
        <v>0</v>
      </c>
      <c r="AI37" s="4">
        <v>5055</v>
      </c>
      <c r="AJ37" s="4">
        <v>238</v>
      </c>
      <c r="AK37" s="4">
        <v>648</v>
      </c>
      <c r="AL37" s="4">
        <v>0</v>
      </c>
      <c r="AM37" s="4">
        <v>161</v>
      </c>
      <c r="AN37" s="4">
        <v>265</v>
      </c>
      <c r="AO37" s="4">
        <v>84</v>
      </c>
      <c r="AP37" s="4">
        <v>817</v>
      </c>
      <c r="AQ37" s="4">
        <v>423</v>
      </c>
      <c r="AR37" s="4">
        <v>2127</v>
      </c>
      <c r="AS37" s="4">
        <v>586</v>
      </c>
      <c r="AT37" s="4">
        <v>986</v>
      </c>
      <c r="AU37" s="4">
        <v>705</v>
      </c>
      <c r="AV37" s="4">
        <v>0</v>
      </c>
    </row>
    <row r="38" spans="1:48">
      <c r="A38" s="3" t="s">
        <v>147</v>
      </c>
      <c r="B38" s="6"/>
      <c r="C38" s="3" t="s">
        <v>151</v>
      </c>
      <c r="D38" s="4">
        <v>840</v>
      </c>
      <c r="E38" s="4">
        <v>0</v>
      </c>
      <c r="F38" s="4">
        <v>888</v>
      </c>
      <c r="G38" s="4">
        <v>483</v>
      </c>
      <c r="H38" s="4">
        <v>8693</v>
      </c>
      <c r="I38" s="4">
        <v>589</v>
      </c>
      <c r="J38" s="4">
        <v>1671</v>
      </c>
      <c r="K38" s="4">
        <v>82</v>
      </c>
      <c r="L38" s="4">
        <v>443</v>
      </c>
      <c r="M38" s="4">
        <v>15148</v>
      </c>
      <c r="N38" s="4">
        <v>5019</v>
      </c>
      <c r="O38" s="4">
        <v>232</v>
      </c>
      <c r="P38" s="4">
        <v>0</v>
      </c>
      <c r="Q38" s="4">
        <v>1321</v>
      </c>
      <c r="R38" s="4">
        <v>178</v>
      </c>
      <c r="S38" s="4">
        <v>321</v>
      </c>
      <c r="T38" s="4">
        <v>28</v>
      </c>
      <c r="U38" s="4">
        <v>63</v>
      </c>
      <c r="V38" s="4">
        <v>211</v>
      </c>
      <c r="W38" s="4">
        <v>91</v>
      </c>
      <c r="X38" s="4">
        <v>2759</v>
      </c>
      <c r="Y38" s="4">
        <v>9592</v>
      </c>
      <c r="Z38" s="4">
        <v>1091</v>
      </c>
      <c r="AA38" s="4">
        <v>509</v>
      </c>
      <c r="AB38" s="4">
        <v>136</v>
      </c>
      <c r="AC38" s="4">
        <v>158</v>
      </c>
      <c r="AD38" s="4">
        <v>0</v>
      </c>
      <c r="AE38" s="4">
        <v>101</v>
      </c>
      <c r="AF38" s="4">
        <v>404</v>
      </c>
      <c r="AG38" s="4">
        <v>5220</v>
      </c>
      <c r="AH38" s="4">
        <v>0</v>
      </c>
      <c r="AI38" s="4">
        <v>8062</v>
      </c>
      <c r="AJ38" s="4">
        <v>879</v>
      </c>
      <c r="AK38" s="4">
        <v>1389</v>
      </c>
      <c r="AL38" s="4">
        <v>2283</v>
      </c>
      <c r="AM38" s="4">
        <v>190</v>
      </c>
      <c r="AN38" s="4">
        <v>1994</v>
      </c>
      <c r="AO38" s="4">
        <v>263</v>
      </c>
      <c r="AP38" s="4">
        <v>234</v>
      </c>
      <c r="AQ38" s="4">
        <v>288</v>
      </c>
      <c r="AR38" s="4">
        <v>2515</v>
      </c>
      <c r="AS38" s="4">
        <v>1335</v>
      </c>
      <c r="AT38" s="4">
        <v>1075</v>
      </c>
      <c r="AU38" s="4">
        <v>1005</v>
      </c>
      <c r="AV38" s="4">
        <v>465</v>
      </c>
    </row>
    <row r="39" spans="1:48">
      <c r="A39" s="3" t="s">
        <v>152</v>
      </c>
      <c r="B39" s="6"/>
      <c r="C39" s="3" t="s">
        <v>153</v>
      </c>
      <c r="D39" s="4">
        <v>745</v>
      </c>
      <c r="E39" s="4">
        <v>88</v>
      </c>
      <c r="F39" s="4">
        <v>259</v>
      </c>
      <c r="G39" s="4">
        <v>491</v>
      </c>
      <c r="H39" s="4">
        <v>6047</v>
      </c>
      <c r="I39" s="4">
        <v>489</v>
      </c>
      <c r="J39" s="4">
        <v>6474</v>
      </c>
      <c r="K39" s="4">
        <v>0</v>
      </c>
      <c r="L39" s="4">
        <v>226</v>
      </c>
      <c r="M39" s="4">
        <v>20492</v>
      </c>
      <c r="N39" s="4">
        <v>6090</v>
      </c>
      <c r="O39" s="4">
        <v>421</v>
      </c>
      <c r="P39" s="4">
        <v>0</v>
      </c>
      <c r="Q39" s="4">
        <v>702</v>
      </c>
      <c r="R39" s="4">
        <v>83</v>
      </c>
      <c r="S39" s="4">
        <v>99</v>
      </c>
      <c r="T39" s="4">
        <v>120</v>
      </c>
      <c r="U39" s="4">
        <v>0</v>
      </c>
      <c r="V39" s="4">
        <v>211</v>
      </c>
      <c r="W39" s="4">
        <v>1090</v>
      </c>
      <c r="X39" s="4">
        <v>1944</v>
      </c>
      <c r="Y39" s="4">
        <v>40697</v>
      </c>
      <c r="Z39" s="4">
        <v>595</v>
      </c>
      <c r="AA39" s="4">
        <v>126</v>
      </c>
      <c r="AB39" s="4">
        <v>61</v>
      </c>
      <c r="AC39" s="4">
        <v>380</v>
      </c>
      <c r="AD39" s="4">
        <v>146</v>
      </c>
      <c r="AE39" s="4">
        <v>119</v>
      </c>
      <c r="AF39" s="4">
        <v>1293</v>
      </c>
      <c r="AG39" s="4">
        <v>14882</v>
      </c>
      <c r="AH39" s="4">
        <v>0</v>
      </c>
      <c r="AI39" s="4">
        <v>10748</v>
      </c>
      <c r="AJ39" s="4">
        <v>0</v>
      </c>
      <c r="AK39" s="4">
        <v>1240</v>
      </c>
      <c r="AL39" s="4">
        <v>1078</v>
      </c>
      <c r="AM39" s="4">
        <v>326</v>
      </c>
      <c r="AN39" s="4">
        <v>3107</v>
      </c>
      <c r="AO39" s="4">
        <v>748</v>
      </c>
      <c r="AP39" s="4">
        <v>1400</v>
      </c>
      <c r="AQ39" s="4">
        <v>459</v>
      </c>
      <c r="AR39" s="4">
        <v>3582</v>
      </c>
      <c r="AS39" s="4">
        <v>1243</v>
      </c>
      <c r="AT39" s="4">
        <v>1845</v>
      </c>
      <c r="AU39" s="4">
        <v>371</v>
      </c>
      <c r="AV39" s="4">
        <v>162</v>
      </c>
    </row>
    <row r="40" spans="1:48">
      <c r="A40" s="3" t="s">
        <v>152</v>
      </c>
      <c r="B40" s="6"/>
      <c r="C40" s="3" t="s">
        <v>154</v>
      </c>
      <c r="D40" s="4">
        <v>508</v>
      </c>
      <c r="E40" s="4">
        <v>0</v>
      </c>
      <c r="F40" s="4">
        <v>272</v>
      </c>
      <c r="G40" s="4">
        <v>254</v>
      </c>
      <c r="H40" s="4">
        <v>8856</v>
      </c>
      <c r="I40" s="4">
        <v>550</v>
      </c>
      <c r="J40" s="4">
        <v>4598</v>
      </c>
      <c r="K40" s="4">
        <v>186</v>
      </c>
      <c r="L40" s="4">
        <v>129</v>
      </c>
      <c r="M40" s="4">
        <v>15304</v>
      </c>
      <c r="N40" s="4">
        <v>3575</v>
      </c>
      <c r="O40" s="4">
        <v>174</v>
      </c>
      <c r="P40" s="4">
        <v>0</v>
      </c>
      <c r="Q40" s="4">
        <v>1468</v>
      </c>
      <c r="R40" s="4">
        <v>788</v>
      </c>
      <c r="S40" s="4">
        <v>123</v>
      </c>
      <c r="T40" s="4">
        <v>153</v>
      </c>
      <c r="U40" s="4">
        <v>63</v>
      </c>
      <c r="V40" s="4">
        <v>141</v>
      </c>
      <c r="W40" s="4">
        <v>927</v>
      </c>
      <c r="X40" s="4">
        <v>2843</v>
      </c>
      <c r="Y40" s="4">
        <v>29590</v>
      </c>
      <c r="Z40" s="4">
        <v>976</v>
      </c>
      <c r="AA40" s="4">
        <v>119</v>
      </c>
      <c r="AB40" s="4">
        <v>0</v>
      </c>
      <c r="AC40" s="4">
        <v>236</v>
      </c>
      <c r="AD40" s="4">
        <v>0</v>
      </c>
      <c r="AE40" s="4">
        <v>567</v>
      </c>
      <c r="AF40" s="4">
        <v>1038</v>
      </c>
      <c r="AG40" s="4">
        <v>7346</v>
      </c>
      <c r="AH40" s="4">
        <v>0</v>
      </c>
      <c r="AI40" s="4">
        <v>7293</v>
      </c>
      <c r="AJ40" s="4">
        <v>822</v>
      </c>
      <c r="AK40" s="4">
        <v>771</v>
      </c>
      <c r="AL40" s="4">
        <v>1205</v>
      </c>
      <c r="AM40" s="4">
        <v>165</v>
      </c>
      <c r="AN40" s="4">
        <v>1714</v>
      </c>
      <c r="AO40" s="4">
        <v>395</v>
      </c>
      <c r="AP40" s="4">
        <v>164</v>
      </c>
      <c r="AQ40" s="4">
        <v>252</v>
      </c>
      <c r="AR40" s="4">
        <v>921</v>
      </c>
      <c r="AS40" s="4">
        <v>532</v>
      </c>
      <c r="AT40" s="4">
        <v>2124</v>
      </c>
      <c r="AU40" s="4">
        <v>1207</v>
      </c>
      <c r="AV40" s="4">
        <v>41</v>
      </c>
    </row>
    <row r="41" spans="1:48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187</v>
      </c>
      <c r="I41" s="4">
        <v>0</v>
      </c>
      <c r="J41" s="4">
        <v>498</v>
      </c>
      <c r="K41" s="4">
        <v>0</v>
      </c>
      <c r="L41" s="4">
        <v>0</v>
      </c>
      <c r="M41" s="4">
        <v>699</v>
      </c>
      <c r="N41" s="4">
        <v>396</v>
      </c>
      <c r="O41" s="4">
        <v>65</v>
      </c>
      <c r="P41" s="4">
        <v>0</v>
      </c>
      <c r="Q41" s="4">
        <v>266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2616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626</v>
      </c>
      <c r="AH41" s="4">
        <v>0</v>
      </c>
      <c r="AI41" s="4">
        <v>301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110</v>
      </c>
      <c r="AP41" s="4">
        <v>0</v>
      </c>
      <c r="AQ41" s="4">
        <v>0</v>
      </c>
      <c r="AR41" s="4">
        <v>344</v>
      </c>
      <c r="AS41" s="4">
        <v>0</v>
      </c>
      <c r="AT41" s="4">
        <v>0</v>
      </c>
      <c r="AU41" s="4">
        <v>0</v>
      </c>
      <c r="AV41" s="4">
        <v>0</v>
      </c>
    </row>
    <row r="42" spans="1:48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0</v>
      </c>
      <c r="G42" s="4">
        <v>0</v>
      </c>
      <c r="H42" s="4">
        <v>956</v>
      </c>
      <c r="I42" s="4">
        <v>0</v>
      </c>
      <c r="J42" s="4">
        <v>0</v>
      </c>
      <c r="K42" s="4">
        <v>0</v>
      </c>
      <c r="L42" s="4">
        <v>0</v>
      </c>
      <c r="M42" s="4">
        <v>1013</v>
      </c>
      <c r="N42" s="4">
        <v>209</v>
      </c>
      <c r="O42" s="4">
        <v>79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64</v>
      </c>
      <c r="Y42" s="4">
        <v>1757</v>
      </c>
      <c r="Z42" s="4">
        <v>79</v>
      </c>
      <c r="AA42" s="4">
        <v>0</v>
      </c>
      <c r="AB42" s="4">
        <v>0</v>
      </c>
      <c r="AC42" s="4">
        <v>0</v>
      </c>
      <c r="AD42" s="4">
        <v>0</v>
      </c>
      <c r="AE42" s="4">
        <v>77</v>
      </c>
      <c r="AF42" s="4">
        <v>0</v>
      </c>
      <c r="AG42" s="4">
        <v>335</v>
      </c>
      <c r="AH42" s="4">
        <v>0</v>
      </c>
      <c r="AI42" s="4">
        <v>362</v>
      </c>
      <c r="AJ42" s="4">
        <v>92</v>
      </c>
      <c r="AK42" s="4">
        <v>63</v>
      </c>
      <c r="AL42" s="4">
        <v>0</v>
      </c>
      <c r="AM42" s="4">
        <v>0</v>
      </c>
      <c r="AN42" s="4">
        <v>0</v>
      </c>
      <c r="AO42" s="4">
        <v>0</v>
      </c>
      <c r="AP42" s="4">
        <v>164</v>
      </c>
      <c r="AQ42" s="4">
        <v>0</v>
      </c>
      <c r="AR42" s="4">
        <v>0</v>
      </c>
      <c r="AS42" s="4">
        <v>0</v>
      </c>
      <c r="AT42" s="4">
        <v>666</v>
      </c>
      <c r="AU42" s="4">
        <v>0</v>
      </c>
      <c r="AV42" s="4">
        <v>0</v>
      </c>
    </row>
    <row r="43" spans="1:48">
      <c r="A43" s="3" t="s">
        <v>158</v>
      </c>
      <c r="B43" s="6"/>
      <c r="C43" s="3" t="s">
        <v>159</v>
      </c>
      <c r="D43" s="4">
        <v>700</v>
      </c>
      <c r="E43" s="4">
        <v>0</v>
      </c>
      <c r="F43" s="4">
        <v>721</v>
      </c>
      <c r="G43" s="4">
        <v>745</v>
      </c>
      <c r="H43" s="4">
        <v>11001</v>
      </c>
      <c r="I43" s="4">
        <v>1169</v>
      </c>
      <c r="J43" s="4">
        <v>9410</v>
      </c>
      <c r="K43" s="4">
        <v>214</v>
      </c>
      <c r="L43" s="4">
        <v>148</v>
      </c>
      <c r="M43" s="4">
        <v>29452</v>
      </c>
      <c r="N43" s="4">
        <v>7336</v>
      </c>
      <c r="O43" s="4">
        <v>313</v>
      </c>
      <c r="P43" s="4">
        <v>0</v>
      </c>
      <c r="Q43" s="4">
        <v>2024</v>
      </c>
      <c r="R43" s="4">
        <v>904</v>
      </c>
      <c r="S43" s="4">
        <v>99</v>
      </c>
      <c r="T43" s="4">
        <v>223</v>
      </c>
      <c r="U43" s="4">
        <v>0</v>
      </c>
      <c r="V43" s="4">
        <v>55</v>
      </c>
      <c r="W43" s="4">
        <v>1472</v>
      </c>
      <c r="X43" s="4">
        <v>3550</v>
      </c>
      <c r="Y43" s="4">
        <v>65705</v>
      </c>
      <c r="Z43" s="4">
        <v>1666</v>
      </c>
      <c r="AA43" s="4">
        <v>521</v>
      </c>
      <c r="AB43" s="4">
        <v>75</v>
      </c>
      <c r="AC43" s="4">
        <v>535</v>
      </c>
      <c r="AD43" s="4">
        <v>146</v>
      </c>
      <c r="AE43" s="4">
        <v>658</v>
      </c>
      <c r="AF43" s="4">
        <v>2247</v>
      </c>
      <c r="AG43" s="4">
        <v>18917</v>
      </c>
      <c r="AH43" s="4">
        <v>0</v>
      </c>
      <c r="AI43" s="4">
        <v>16997</v>
      </c>
      <c r="AJ43" s="4">
        <v>1162</v>
      </c>
      <c r="AK43" s="4">
        <v>1713</v>
      </c>
      <c r="AL43" s="4">
        <v>2095</v>
      </c>
      <c r="AM43" s="4">
        <v>365</v>
      </c>
      <c r="AN43" s="4">
        <v>4368</v>
      </c>
      <c r="AO43" s="4">
        <v>1039</v>
      </c>
      <c r="AP43" s="4">
        <v>1392</v>
      </c>
      <c r="AQ43" s="4">
        <v>1246</v>
      </c>
      <c r="AR43" s="4">
        <v>4582</v>
      </c>
      <c r="AS43" s="4">
        <v>1840</v>
      </c>
      <c r="AT43" s="4">
        <v>2701</v>
      </c>
      <c r="AU43" s="4">
        <v>1562</v>
      </c>
      <c r="AV43" s="4">
        <v>185</v>
      </c>
    </row>
    <row r="44" spans="1:48">
      <c r="A44" s="3" t="s">
        <v>158</v>
      </c>
      <c r="B44" s="6"/>
      <c r="C44" s="3" t="s">
        <v>160</v>
      </c>
      <c r="D44" s="4">
        <v>155</v>
      </c>
      <c r="E44" s="4">
        <v>0</v>
      </c>
      <c r="F44" s="4">
        <v>315</v>
      </c>
      <c r="G44" s="4">
        <v>0</v>
      </c>
      <c r="H44" s="4">
        <v>2502</v>
      </c>
      <c r="I44" s="4">
        <v>0</v>
      </c>
      <c r="J44" s="4">
        <v>0</v>
      </c>
      <c r="K44" s="4">
        <v>0</v>
      </c>
      <c r="L44" s="4">
        <v>207</v>
      </c>
      <c r="M44" s="4">
        <v>1880</v>
      </c>
      <c r="N44" s="4">
        <v>502</v>
      </c>
      <c r="O44" s="4">
        <v>0</v>
      </c>
      <c r="P44" s="4">
        <v>0</v>
      </c>
      <c r="Q44" s="4">
        <v>526</v>
      </c>
      <c r="R44" s="4">
        <v>0</v>
      </c>
      <c r="S44" s="4">
        <v>123</v>
      </c>
      <c r="T44" s="4">
        <v>0</v>
      </c>
      <c r="U44" s="4">
        <v>63</v>
      </c>
      <c r="V44" s="4">
        <v>211</v>
      </c>
      <c r="W44" s="4">
        <v>0</v>
      </c>
      <c r="X44" s="4">
        <v>1121</v>
      </c>
      <c r="Y44" s="4">
        <v>947</v>
      </c>
      <c r="Z44" s="4">
        <v>190</v>
      </c>
      <c r="AA44" s="4">
        <v>0</v>
      </c>
      <c r="AB44" s="4">
        <v>61</v>
      </c>
      <c r="AC44" s="4">
        <v>65</v>
      </c>
      <c r="AD44" s="4">
        <v>0</v>
      </c>
      <c r="AE44" s="4">
        <v>154</v>
      </c>
      <c r="AF44" s="4">
        <v>142</v>
      </c>
      <c r="AG44" s="4">
        <v>1042</v>
      </c>
      <c r="AH44" s="4">
        <v>95</v>
      </c>
      <c r="AI44" s="4">
        <v>1145</v>
      </c>
      <c r="AJ44" s="4">
        <v>91</v>
      </c>
      <c r="AK44" s="4">
        <v>115</v>
      </c>
      <c r="AL44" s="4">
        <v>83</v>
      </c>
      <c r="AM44" s="4">
        <v>106</v>
      </c>
      <c r="AN44" s="4">
        <v>396</v>
      </c>
      <c r="AO44" s="4">
        <v>104</v>
      </c>
      <c r="AP44" s="4">
        <v>0</v>
      </c>
      <c r="AQ44" s="4">
        <v>109</v>
      </c>
      <c r="AR44" s="4">
        <v>640</v>
      </c>
      <c r="AS44" s="4">
        <v>225</v>
      </c>
      <c r="AT44" s="4">
        <v>719</v>
      </c>
      <c r="AU44" s="4">
        <v>375</v>
      </c>
      <c r="AV44" s="4">
        <v>0</v>
      </c>
    </row>
    <row r="45" spans="1:48">
      <c r="A45" s="3" t="s">
        <v>158</v>
      </c>
      <c r="B45" s="6"/>
      <c r="C45" s="3" t="s">
        <v>161</v>
      </c>
      <c r="D45" s="4">
        <v>705</v>
      </c>
      <c r="E45" s="4">
        <v>0</v>
      </c>
      <c r="F45" s="4">
        <v>95</v>
      </c>
      <c r="G45" s="4">
        <v>0</v>
      </c>
      <c r="H45" s="4">
        <v>3381</v>
      </c>
      <c r="I45" s="4">
        <v>0</v>
      </c>
      <c r="J45" s="4">
        <v>1865</v>
      </c>
      <c r="K45" s="4">
        <v>82</v>
      </c>
      <c r="L45" s="4">
        <v>0</v>
      </c>
      <c r="M45" s="4">
        <v>6869</v>
      </c>
      <c r="N45" s="4">
        <v>2300</v>
      </c>
      <c r="O45" s="4">
        <v>282</v>
      </c>
      <c r="P45" s="4">
        <v>0</v>
      </c>
      <c r="Q45" s="4">
        <v>301</v>
      </c>
      <c r="R45" s="4">
        <v>0</v>
      </c>
      <c r="S45" s="4">
        <v>99</v>
      </c>
      <c r="T45" s="4">
        <v>230</v>
      </c>
      <c r="U45" s="4">
        <v>0</v>
      </c>
      <c r="V45" s="4">
        <v>0</v>
      </c>
      <c r="W45" s="4">
        <v>0</v>
      </c>
      <c r="X45" s="4">
        <v>810</v>
      </c>
      <c r="Y45" s="4">
        <v>8021</v>
      </c>
      <c r="Z45" s="4">
        <v>0</v>
      </c>
      <c r="AA45" s="4">
        <v>0</v>
      </c>
      <c r="AB45" s="4">
        <v>0</v>
      </c>
      <c r="AC45" s="4">
        <v>236</v>
      </c>
      <c r="AD45" s="4">
        <v>0</v>
      </c>
      <c r="AE45" s="4">
        <v>128</v>
      </c>
      <c r="AF45" s="4">
        <v>80</v>
      </c>
      <c r="AG45" s="4">
        <v>5405</v>
      </c>
      <c r="AH45" s="4">
        <v>0</v>
      </c>
      <c r="AI45" s="4">
        <v>1607</v>
      </c>
      <c r="AJ45" s="4">
        <v>0</v>
      </c>
      <c r="AK45" s="4">
        <v>370</v>
      </c>
      <c r="AL45" s="4">
        <v>105</v>
      </c>
      <c r="AM45" s="4">
        <v>100</v>
      </c>
      <c r="AN45" s="4">
        <v>474</v>
      </c>
      <c r="AO45" s="4">
        <v>0</v>
      </c>
      <c r="AP45" s="4">
        <v>384</v>
      </c>
      <c r="AQ45" s="4">
        <v>0</v>
      </c>
      <c r="AR45" s="4">
        <v>605</v>
      </c>
      <c r="AS45" s="4">
        <v>142</v>
      </c>
      <c r="AT45" s="4">
        <v>990</v>
      </c>
      <c r="AU45" s="4">
        <v>71</v>
      </c>
      <c r="AV45" s="4">
        <v>162</v>
      </c>
    </row>
    <row r="46" spans="1:48">
      <c r="A46" s="3" t="s">
        <v>158</v>
      </c>
      <c r="B46" s="6"/>
      <c r="C46" s="3" t="s">
        <v>162</v>
      </c>
      <c r="D46" s="4">
        <v>0</v>
      </c>
      <c r="E46" s="4">
        <v>88</v>
      </c>
      <c r="F46" s="4">
        <v>0</v>
      </c>
      <c r="G46" s="4">
        <v>0</v>
      </c>
      <c r="H46" s="4">
        <v>576</v>
      </c>
      <c r="I46" s="4">
        <v>86</v>
      </c>
      <c r="J46" s="4">
        <v>1106</v>
      </c>
      <c r="K46" s="4">
        <v>0</v>
      </c>
      <c r="L46" s="4">
        <v>0</v>
      </c>
      <c r="M46" s="4">
        <v>4674</v>
      </c>
      <c r="N46" s="4">
        <v>135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86</v>
      </c>
      <c r="W46" s="4">
        <v>454</v>
      </c>
      <c r="X46" s="4">
        <v>0</v>
      </c>
      <c r="Y46" s="4">
        <v>1110</v>
      </c>
      <c r="Z46" s="4">
        <v>0</v>
      </c>
      <c r="AA46" s="4">
        <v>153</v>
      </c>
      <c r="AB46" s="4">
        <v>0</v>
      </c>
      <c r="AC46" s="4">
        <v>0</v>
      </c>
      <c r="AD46" s="4">
        <v>0</v>
      </c>
      <c r="AE46" s="4">
        <v>0</v>
      </c>
      <c r="AF46" s="4">
        <v>82</v>
      </c>
      <c r="AG46" s="4">
        <v>744</v>
      </c>
      <c r="AH46" s="4">
        <v>0</v>
      </c>
      <c r="AI46" s="4">
        <v>190</v>
      </c>
      <c r="AJ46" s="4">
        <v>129</v>
      </c>
      <c r="AK46" s="4">
        <v>110</v>
      </c>
      <c r="AL46" s="4">
        <v>0</v>
      </c>
      <c r="AM46" s="4">
        <v>0</v>
      </c>
      <c r="AN46" s="4">
        <v>0</v>
      </c>
      <c r="AO46" s="4">
        <v>0</v>
      </c>
      <c r="AP46" s="4">
        <v>77</v>
      </c>
      <c r="AQ46" s="4">
        <v>0</v>
      </c>
      <c r="AR46" s="4">
        <v>88</v>
      </c>
      <c r="AS46" s="4">
        <v>65</v>
      </c>
      <c r="AT46" s="4">
        <v>0</v>
      </c>
      <c r="AU46" s="4">
        <v>0</v>
      </c>
      <c r="AV46" s="4">
        <v>0</v>
      </c>
    </row>
    <row r="47" spans="1:48">
      <c r="A47" s="3" t="s">
        <v>163</v>
      </c>
      <c r="B47" s="6"/>
      <c r="C47" s="3" t="s">
        <v>164</v>
      </c>
      <c r="D47" s="4">
        <v>225</v>
      </c>
      <c r="E47" s="4">
        <v>0</v>
      </c>
      <c r="F47" s="4">
        <v>0</v>
      </c>
      <c r="G47" s="4">
        <v>0</v>
      </c>
      <c r="H47" s="4">
        <v>2506</v>
      </c>
      <c r="I47" s="4">
        <v>301</v>
      </c>
      <c r="J47" s="4">
        <v>735</v>
      </c>
      <c r="K47" s="4">
        <v>0</v>
      </c>
      <c r="L47" s="4">
        <v>0</v>
      </c>
      <c r="M47" s="4">
        <v>4678</v>
      </c>
      <c r="N47" s="4">
        <v>377</v>
      </c>
      <c r="O47" s="4">
        <v>153</v>
      </c>
      <c r="P47" s="4">
        <v>0</v>
      </c>
      <c r="Q47" s="4">
        <v>0</v>
      </c>
      <c r="R47" s="4">
        <v>267</v>
      </c>
      <c r="S47" s="4">
        <v>0</v>
      </c>
      <c r="T47" s="4">
        <v>0</v>
      </c>
      <c r="U47" s="4">
        <v>0</v>
      </c>
      <c r="V47" s="4">
        <v>55</v>
      </c>
      <c r="W47" s="4">
        <v>1170</v>
      </c>
      <c r="X47" s="4">
        <v>299</v>
      </c>
      <c r="Y47" s="4">
        <v>16818</v>
      </c>
      <c r="Z47" s="4">
        <v>172</v>
      </c>
      <c r="AA47" s="4">
        <v>0</v>
      </c>
      <c r="AB47" s="4">
        <v>0</v>
      </c>
      <c r="AC47" s="4">
        <v>82</v>
      </c>
      <c r="AD47" s="4">
        <v>0</v>
      </c>
      <c r="AE47" s="4">
        <v>261</v>
      </c>
      <c r="AF47" s="4">
        <v>1458</v>
      </c>
      <c r="AG47" s="4">
        <v>2657</v>
      </c>
      <c r="AH47" s="4">
        <v>0</v>
      </c>
      <c r="AI47" s="4">
        <v>2738</v>
      </c>
      <c r="AJ47" s="4">
        <v>129</v>
      </c>
      <c r="AK47" s="4">
        <v>76</v>
      </c>
      <c r="AL47" s="4">
        <v>1078</v>
      </c>
      <c r="AM47" s="4">
        <v>0</v>
      </c>
      <c r="AN47" s="4">
        <v>101</v>
      </c>
      <c r="AO47" s="4">
        <v>330</v>
      </c>
      <c r="AP47" s="4">
        <v>126</v>
      </c>
      <c r="AQ47" s="4">
        <v>0</v>
      </c>
      <c r="AR47" s="4">
        <v>659</v>
      </c>
      <c r="AS47" s="4">
        <v>254</v>
      </c>
      <c r="AT47" s="4">
        <v>489</v>
      </c>
      <c r="AU47" s="4">
        <v>272</v>
      </c>
      <c r="AV47" s="4">
        <v>0</v>
      </c>
    </row>
    <row r="48" spans="1:48">
      <c r="A48" s="3" t="s">
        <v>163</v>
      </c>
      <c r="B48" s="6"/>
      <c r="C48" s="3" t="s">
        <v>165</v>
      </c>
      <c r="D48" s="4">
        <v>0</v>
      </c>
      <c r="E48" s="4">
        <v>88</v>
      </c>
      <c r="F48" s="4">
        <v>0</v>
      </c>
      <c r="G48" s="4">
        <v>0</v>
      </c>
      <c r="H48" s="4">
        <v>880</v>
      </c>
      <c r="I48" s="4">
        <v>0</v>
      </c>
      <c r="J48" s="4">
        <v>4261</v>
      </c>
      <c r="K48" s="4">
        <v>0</v>
      </c>
      <c r="L48" s="4">
        <v>0</v>
      </c>
      <c r="M48" s="4">
        <v>5461</v>
      </c>
      <c r="N48" s="4">
        <v>2741</v>
      </c>
      <c r="O48" s="4">
        <v>73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454</v>
      </c>
      <c r="X48" s="4">
        <v>638</v>
      </c>
      <c r="Y48" s="4">
        <v>10934</v>
      </c>
      <c r="Z48" s="4">
        <v>0</v>
      </c>
      <c r="AA48" s="4">
        <v>0</v>
      </c>
      <c r="AB48" s="4">
        <v>0</v>
      </c>
      <c r="AC48" s="4">
        <v>205</v>
      </c>
      <c r="AD48" s="4">
        <v>0</v>
      </c>
      <c r="AE48" s="4">
        <v>0</v>
      </c>
      <c r="AF48" s="4">
        <v>0</v>
      </c>
      <c r="AG48" s="4">
        <v>9686</v>
      </c>
      <c r="AH48" s="4">
        <v>0</v>
      </c>
      <c r="AI48" s="4">
        <v>4051</v>
      </c>
      <c r="AJ48" s="4">
        <v>245</v>
      </c>
      <c r="AK48" s="4">
        <v>195</v>
      </c>
      <c r="AL48" s="4">
        <v>0</v>
      </c>
      <c r="AM48" s="4">
        <v>100</v>
      </c>
      <c r="AN48" s="4">
        <v>1222</v>
      </c>
      <c r="AO48" s="4">
        <v>88</v>
      </c>
      <c r="AP48" s="4">
        <v>797</v>
      </c>
      <c r="AQ48" s="4">
        <v>0</v>
      </c>
      <c r="AR48" s="4">
        <v>0</v>
      </c>
      <c r="AS48" s="4">
        <v>0</v>
      </c>
      <c r="AT48" s="4">
        <v>1364</v>
      </c>
      <c r="AU48" s="4">
        <v>0</v>
      </c>
      <c r="AV48" s="4">
        <v>0</v>
      </c>
    </row>
    <row r="49" spans="1:48">
      <c r="A49" s="3" t="s">
        <v>163</v>
      </c>
      <c r="B49" s="6"/>
      <c r="C49" s="3" t="s">
        <v>166</v>
      </c>
      <c r="D49" s="4">
        <v>155</v>
      </c>
      <c r="E49" s="4">
        <v>0</v>
      </c>
      <c r="F49" s="4">
        <v>183</v>
      </c>
      <c r="G49" s="4">
        <v>98</v>
      </c>
      <c r="H49" s="4">
        <v>1590</v>
      </c>
      <c r="I49" s="4">
        <v>0</v>
      </c>
      <c r="J49" s="4">
        <v>138</v>
      </c>
      <c r="K49" s="4">
        <v>0</v>
      </c>
      <c r="L49" s="4">
        <v>0</v>
      </c>
      <c r="M49" s="4">
        <v>2201</v>
      </c>
      <c r="N49" s="4">
        <v>602</v>
      </c>
      <c r="O49" s="4">
        <v>0</v>
      </c>
      <c r="P49" s="4">
        <v>0</v>
      </c>
      <c r="Q49" s="4">
        <v>434</v>
      </c>
      <c r="R49" s="4">
        <v>83</v>
      </c>
      <c r="S49" s="4">
        <v>0</v>
      </c>
      <c r="T49" s="4">
        <v>0</v>
      </c>
      <c r="U49" s="4">
        <v>63</v>
      </c>
      <c r="V49" s="4">
        <v>0</v>
      </c>
      <c r="W49" s="4">
        <v>0</v>
      </c>
      <c r="X49" s="4">
        <v>695</v>
      </c>
      <c r="Y49" s="4">
        <v>2704</v>
      </c>
      <c r="Z49" s="4">
        <v>372</v>
      </c>
      <c r="AA49" s="4">
        <v>0</v>
      </c>
      <c r="AB49" s="4">
        <v>61</v>
      </c>
      <c r="AC49" s="4">
        <v>65</v>
      </c>
      <c r="AD49" s="4">
        <v>0</v>
      </c>
      <c r="AE49" s="4">
        <v>0</v>
      </c>
      <c r="AF49" s="4">
        <v>142</v>
      </c>
      <c r="AG49" s="4">
        <v>794</v>
      </c>
      <c r="AH49" s="4">
        <v>95</v>
      </c>
      <c r="AI49" s="4">
        <v>1423</v>
      </c>
      <c r="AJ49" s="4">
        <v>91</v>
      </c>
      <c r="AK49" s="4">
        <v>257</v>
      </c>
      <c r="AL49" s="4">
        <v>83</v>
      </c>
      <c r="AM49" s="4">
        <v>120</v>
      </c>
      <c r="AN49" s="4">
        <v>736</v>
      </c>
      <c r="AO49" s="4">
        <v>104</v>
      </c>
      <c r="AP49" s="4">
        <v>64</v>
      </c>
      <c r="AQ49" s="4">
        <v>753</v>
      </c>
      <c r="AR49" s="4">
        <v>850</v>
      </c>
      <c r="AS49" s="4">
        <v>225</v>
      </c>
      <c r="AT49" s="4">
        <v>270</v>
      </c>
      <c r="AU49" s="4">
        <v>167</v>
      </c>
      <c r="AV49" s="4">
        <v>0</v>
      </c>
    </row>
    <row r="50" spans="1:48">
      <c r="A50" s="3" t="s">
        <v>163</v>
      </c>
      <c r="B50" s="6"/>
      <c r="C50" s="3" t="s">
        <v>167</v>
      </c>
      <c r="D50" s="4">
        <v>301</v>
      </c>
      <c r="E50" s="4">
        <v>0</v>
      </c>
      <c r="F50" s="4">
        <v>62</v>
      </c>
      <c r="G50" s="4">
        <v>0</v>
      </c>
      <c r="H50" s="4">
        <v>1186</v>
      </c>
      <c r="I50" s="4">
        <v>263</v>
      </c>
      <c r="J50" s="4">
        <v>200</v>
      </c>
      <c r="K50" s="4">
        <v>0</v>
      </c>
      <c r="L50" s="4">
        <v>92</v>
      </c>
      <c r="M50" s="4">
        <v>3883</v>
      </c>
      <c r="N50" s="4">
        <v>774</v>
      </c>
      <c r="O50" s="4">
        <v>28</v>
      </c>
      <c r="P50" s="4">
        <v>0</v>
      </c>
      <c r="Q50" s="4">
        <v>429</v>
      </c>
      <c r="R50" s="4">
        <v>228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420</v>
      </c>
      <c r="Y50" s="4">
        <v>1844</v>
      </c>
      <c r="Z50" s="4">
        <v>183</v>
      </c>
      <c r="AA50" s="4">
        <v>126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1030</v>
      </c>
      <c r="AH50" s="4">
        <v>0</v>
      </c>
      <c r="AI50" s="4">
        <v>1741</v>
      </c>
      <c r="AJ50" s="4">
        <v>0</v>
      </c>
      <c r="AK50" s="4">
        <v>110</v>
      </c>
      <c r="AL50" s="4">
        <v>1122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938</v>
      </c>
      <c r="AS50" s="4">
        <v>0</v>
      </c>
      <c r="AT50" s="4">
        <v>370</v>
      </c>
      <c r="AU50" s="4">
        <v>0</v>
      </c>
      <c r="AV50" s="4">
        <v>0</v>
      </c>
    </row>
    <row r="51" spans="1:48">
      <c r="A51" s="3" t="s">
        <v>163</v>
      </c>
      <c r="B51" s="6"/>
      <c r="C51" s="3" t="s">
        <v>168</v>
      </c>
      <c r="D51" s="4">
        <v>61</v>
      </c>
      <c r="E51" s="4">
        <v>0</v>
      </c>
      <c r="F51" s="4">
        <v>282</v>
      </c>
      <c r="G51" s="4">
        <v>156</v>
      </c>
      <c r="H51" s="4">
        <v>1796</v>
      </c>
      <c r="I51" s="4">
        <v>83</v>
      </c>
      <c r="J51" s="4">
        <v>267</v>
      </c>
      <c r="K51" s="4">
        <v>104</v>
      </c>
      <c r="L51" s="4">
        <v>0</v>
      </c>
      <c r="M51" s="4">
        <v>2055</v>
      </c>
      <c r="N51" s="4">
        <v>310</v>
      </c>
      <c r="O51" s="4">
        <v>0</v>
      </c>
      <c r="P51" s="4">
        <v>0</v>
      </c>
      <c r="Q51" s="4">
        <v>805</v>
      </c>
      <c r="R51" s="4">
        <v>0</v>
      </c>
      <c r="S51" s="4">
        <v>123</v>
      </c>
      <c r="T51" s="4">
        <v>105</v>
      </c>
      <c r="U51" s="4">
        <v>0</v>
      </c>
      <c r="V51" s="4">
        <v>0</v>
      </c>
      <c r="W51" s="4">
        <v>0</v>
      </c>
      <c r="X51" s="4">
        <v>135</v>
      </c>
      <c r="Y51" s="4">
        <v>7174</v>
      </c>
      <c r="Z51" s="4">
        <v>0</v>
      </c>
      <c r="AA51" s="4">
        <v>0</v>
      </c>
      <c r="AB51" s="4">
        <v>0</v>
      </c>
      <c r="AC51" s="4">
        <v>96</v>
      </c>
      <c r="AD51" s="4">
        <v>0</v>
      </c>
      <c r="AE51" s="4">
        <v>249</v>
      </c>
      <c r="AF51" s="4">
        <v>88</v>
      </c>
      <c r="AG51" s="4">
        <v>813</v>
      </c>
      <c r="AH51" s="4">
        <v>0</v>
      </c>
      <c r="AI51" s="4">
        <v>1445</v>
      </c>
      <c r="AJ51" s="4">
        <v>0</v>
      </c>
      <c r="AK51" s="4">
        <v>407</v>
      </c>
      <c r="AL51" s="4">
        <v>0</v>
      </c>
      <c r="AM51" s="4">
        <v>0</v>
      </c>
      <c r="AN51" s="4">
        <v>91</v>
      </c>
      <c r="AO51" s="4">
        <v>145</v>
      </c>
      <c r="AP51" s="4">
        <v>0</v>
      </c>
      <c r="AQ51" s="4">
        <v>0</v>
      </c>
      <c r="AR51" s="4">
        <v>169</v>
      </c>
      <c r="AS51" s="4">
        <v>174</v>
      </c>
      <c r="AT51" s="4">
        <v>286</v>
      </c>
      <c r="AU51" s="4">
        <v>351</v>
      </c>
      <c r="AV51" s="4">
        <v>0</v>
      </c>
    </row>
    <row r="52" spans="1:48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0</v>
      </c>
      <c r="H52" s="4">
        <v>917</v>
      </c>
      <c r="I52" s="4">
        <v>0</v>
      </c>
      <c r="J52" s="4">
        <v>178</v>
      </c>
      <c r="K52" s="4">
        <v>0</v>
      </c>
      <c r="L52" s="4">
        <v>0</v>
      </c>
      <c r="M52" s="4">
        <v>982</v>
      </c>
      <c r="N52" s="4">
        <v>235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28</v>
      </c>
      <c r="U52" s="4">
        <v>0</v>
      </c>
      <c r="V52" s="4">
        <v>0</v>
      </c>
      <c r="W52" s="4">
        <v>0</v>
      </c>
      <c r="X52" s="4">
        <v>146</v>
      </c>
      <c r="Y52" s="4">
        <v>1018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138</v>
      </c>
      <c r="AH52" s="4">
        <v>0</v>
      </c>
      <c r="AI52" s="4">
        <v>307</v>
      </c>
      <c r="AJ52" s="4">
        <v>0</v>
      </c>
      <c r="AK52" s="4">
        <v>0</v>
      </c>
      <c r="AL52" s="4">
        <v>0</v>
      </c>
      <c r="AM52" s="4">
        <v>0</v>
      </c>
      <c r="AN52" s="4">
        <v>133</v>
      </c>
      <c r="AO52" s="4">
        <v>0</v>
      </c>
      <c r="AP52" s="4">
        <v>0</v>
      </c>
      <c r="AQ52" s="4">
        <v>0</v>
      </c>
      <c r="AR52" s="4">
        <v>146</v>
      </c>
      <c r="AS52" s="4">
        <v>187</v>
      </c>
      <c r="AT52" s="4">
        <v>93</v>
      </c>
      <c r="AU52" s="4">
        <v>72</v>
      </c>
      <c r="AV52" s="4">
        <v>0</v>
      </c>
    </row>
    <row r="53" spans="1:48">
      <c r="A53" s="3" t="s">
        <v>163</v>
      </c>
      <c r="B53" s="6"/>
      <c r="C53" s="3" t="s">
        <v>170</v>
      </c>
      <c r="D53" s="4">
        <v>82</v>
      </c>
      <c r="E53" s="4">
        <v>0</v>
      </c>
      <c r="F53" s="4">
        <v>81</v>
      </c>
      <c r="G53" s="4">
        <v>491</v>
      </c>
      <c r="H53" s="4">
        <v>944</v>
      </c>
      <c r="I53" s="4">
        <v>0</v>
      </c>
      <c r="J53" s="4">
        <v>1063</v>
      </c>
      <c r="K53" s="4">
        <v>110</v>
      </c>
      <c r="L53" s="4">
        <v>0</v>
      </c>
      <c r="M53" s="4">
        <v>2317</v>
      </c>
      <c r="N53" s="4">
        <v>851</v>
      </c>
      <c r="O53" s="4">
        <v>79</v>
      </c>
      <c r="P53" s="4">
        <v>0</v>
      </c>
      <c r="Q53" s="4">
        <v>82</v>
      </c>
      <c r="R53" s="4">
        <v>198</v>
      </c>
      <c r="S53" s="4">
        <v>99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6466</v>
      </c>
      <c r="Z53" s="4">
        <v>534</v>
      </c>
      <c r="AA53" s="4">
        <v>230</v>
      </c>
      <c r="AB53" s="4">
        <v>0</v>
      </c>
      <c r="AC53" s="4">
        <v>0</v>
      </c>
      <c r="AD53" s="4">
        <v>146</v>
      </c>
      <c r="AE53" s="4">
        <v>0</v>
      </c>
      <c r="AF53" s="4">
        <v>243</v>
      </c>
      <c r="AG53" s="4">
        <v>1395</v>
      </c>
      <c r="AH53" s="4">
        <v>0</v>
      </c>
      <c r="AI53" s="4">
        <v>351</v>
      </c>
      <c r="AJ53" s="4">
        <v>685</v>
      </c>
      <c r="AK53" s="4">
        <v>351</v>
      </c>
      <c r="AL53" s="4">
        <v>0</v>
      </c>
      <c r="AM53" s="4">
        <v>0</v>
      </c>
      <c r="AN53" s="4">
        <v>44</v>
      </c>
      <c r="AO53" s="4">
        <v>71</v>
      </c>
      <c r="AP53" s="4">
        <v>0</v>
      </c>
      <c r="AQ53" s="4">
        <v>0</v>
      </c>
      <c r="AR53" s="4">
        <v>255</v>
      </c>
      <c r="AS53" s="4">
        <v>413</v>
      </c>
      <c r="AT53" s="4">
        <v>0</v>
      </c>
      <c r="AU53" s="4">
        <v>0</v>
      </c>
      <c r="AV53" s="4">
        <v>41</v>
      </c>
    </row>
    <row r="54" spans="1:48">
      <c r="A54" s="3" t="s">
        <v>163</v>
      </c>
      <c r="B54" s="6"/>
      <c r="C54" s="3" t="s">
        <v>171</v>
      </c>
      <c r="D54" s="4">
        <v>238</v>
      </c>
      <c r="E54" s="4">
        <v>0</v>
      </c>
      <c r="F54" s="4">
        <v>0</v>
      </c>
      <c r="G54" s="4">
        <v>0</v>
      </c>
      <c r="H54" s="4">
        <v>2396</v>
      </c>
      <c r="I54" s="4">
        <v>146</v>
      </c>
      <c r="J54" s="4">
        <v>1806</v>
      </c>
      <c r="K54" s="4">
        <v>0</v>
      </c>
      <c r="L54" s="4">
        <v>0</v>
      </c>
      <c r="M54" s="4">
        <v>5579</v>
      </c>
      <c r="N54" s="4">
        <v>1778</v>
      </c>
      <c r="O54" s="4">
        <v>26</v>
      </c>
      <c r="P54" s="4">
        <v>0</v>
      </c>
      <c r="Q54" s="4">
        <v>466</v>
      </c>
      <c r="R54" s="4">
        <v>0</v>
      </c>
      <c r="S54" s="4">
        <v>0</v>
      </c>
      <c r="T54" s="4">
        <v>125</v>
      </c>
      <c r="U54" s="4">
        <v>0</v>
      </c>
      <c r="V54" s="4">
        <v>0</v>
      </c>
      <c r="W54" s="4">
        <v>0</v>
      </c>
      <c r="X54" s="4">
        <v>763</v>
      </c>
      <c r="Y54" s="4">
        <v>7438</v>
      </c>
      <c r="Z54" s="4">
        <v>0</v>
      </c>
      <c r="AA54" s="4">
        <v>165</v>
      </c>
      <c r="AB54" s="4">
        <v>0</v>
      </c>
      <c r="AC54" s="4">
        <v>236</v>
      </c>
      <c r="AD54" s="4">
        <v>0</v>
      </c>
      <c r="AE54" s="4">
        <v>128</v>
      </c>
      <c r="AF54" s="4">
        <v>0</v>
      </c>
      <c r="AG54" s="4">
        <v>3449</v>
      </c>
      <c r="AH54" s="4">
        <v>0</v>
      </c>
      <c r="AI54" s="4">
        <v>3117</v>
      </c>
      <c r="AJ54" s="4">
        <v>0</v>
      </c>
      <c r="AK54" s="4">
        <v>187</v>
      </c>
      <c r="AL54" s="4">
        <v>0</v>
      </c>
      <c r="AM54" s="4">
        <v>80</v>
      </c>
      <c r="AN54" s="4">
        <v>697</v>
      </c>
      <c r="AO54" s="4">
        <v>0</v>
      </c>
      <c r="AP54" s="4">
        <v>215</v>
      </c>
      <c r="AQ54" s="4">
        <v>0</v>
      </c>
      <c r="AR54" s="4">
        <v>370</v>
      </c>
      <c r="AS54" s="4">
        <v>246</v>
      </c>
      <c r="AT54" s="4">
        <v>768</v>
      </c>
      <c r="AU54" s="4">
        <v>79</v>
      </c>
      <c r="AV54" s="4">
        <v>0</v>
      </c>
    </row>
    <row r="55" spans="1:48">
      <c r="A55" s="3" t="s">
        <v>163</v>
      </c>
      <c r="B55" s="6"/>
      <c r="C55" s="3" t="s">
        <v>172</v>
      </c>
      <c r="D55" s="4">
        <v>398</v>
      </c>
      <c r="E55" s="4">
        <v>0</v>
      </c>
      <c r="F55" s="4">
        <v>210</v>
      </c>
      <c r="G55" s="4">
        <v>0</v>
      </c>
      <c r="H55" s="4">
        <v>1657</v>
      </c>
      <c r="I55" s="4">
        <v>228</v>
      </c>
      <c r="J55" s="4">
        <v>2946</v>
      </c>
      <c r="K55" s="4">
        <v>82</v>
      </c>
      <c r="L55" s="4">
        <v>148</v>
      </c>
      <c r="M55" s="4">
        <v>6021</v>
      </c>
      <c r="N55" s="4">
        <v>1542</v>
      </c>
      <c r="O55" s="4">
        <v>0</v>
      </c>
      <c r="P55" s="4">
        <v>0</v>
      </c>
      <c r="Q55" s="4">
        <v>0</v>
      </c>
      <c r="R55" s="4">
        <v>33</v>
      </c>
      <c r="S55" s="4">
        <v>99</v>
      </c>
      <c r="T55" s="4">
        <v>75</v>
      </c>
      <c r="U55" s="4">
        <v>0</v>
      </c>
      <c r="V55" s="4">
        <v>0</v>
      </c>
      <c r="W55" s="4">
        <v>393</v>
      </c>
      <c r="X55" s="4">
        <v>858</v>
      </c>
      <c r="Y55" s="4">
        <v>11442</v>
      </c>
      <c r="Z55" s="4">
        <v>333</v>
      </c>
      <c r="AA55" s="4">
        <v>153</v>
      </c>
      <c r="AB55" s="4">
        <v>75</v>
      </c>
      <c r="AC55" s="4">
        <v>0</v>
      </c>
      <c r="AD55" s="4">
        <v>0</v>
      </c>
      <c r="AE55" s="4">
        <v>201</v>
      </c>
      <c r="AF55" s="4">
        <v>620</v>
      </c>
      <c r="AG55" s="4">
        <v>2725</v>
      </c>
      <c r="AH55" s="4">
        <v>0</v>
      </c>
      <c r="AI55" s="4">
        <v>1763</v>
      </c>
      <c r="AJ55" s="4">
        <v>151</v>
      </c>
      <c r="AK55" s="4">
        <v>393</v>
      </c>
      <c r="AL55" s="4">
        <v>0</v>
      </c>
      <c r="AM55" s="4">
        <v>0</v>
      </c>
      <c r="AN55" s="4">
        <v>1392</v>
      </c>
      <c r="AO55" s="4">
        <v>220</v>
      </c>
      <c r="AP55" s="4">
        <v>428</v>
      </c>
      <c r="AQ55" s="4">
        <v>179</v>
      </c>
      <c r="AR55" s="4">
        <v>1116</v>
      </c>
      <c r="AS55" s="4">
        <v>233</v>
      </c>
      <c r="AT55" s="4">
        <v>307</v>
      </c>
      <c r="AU55" s="4">
        <v>897</v>
      </c>
      <c r="AV55" s="4">
        <v>162</v>
      </c>
    </row>
    <row r="56" spans="1:48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70</v>
      </c>
      <c r="G56" s="4">
        <v>0</v>
      </c>
      <c r="H56" s="4">
        <v>738</v>
      </c>
      <c r="I56" s="4">
        <v>0</v>
      </c>
      <c r="J56" s="4">
        <v>0</v>
      </c>
      <c r="K56" s="4">
        <v>0</v>
      </c>
      <c r="L56" s="4">
        <v>115</v>
      </c>
      <c r="M56" s="4">
        <v>566</v>
      </c>
      <c r="N56" s="4">
        <v>192</v>
      </c>
      <c r="O56" s="4">
        <v>0</v>
      </c>
      <c r="P56" s="4">
        <v>0</v>
      </c>
      <c r="Q56" s="4">
        <v>224</v>
      </c>
      <c r="R56" s="4">
        <v>0</v>
      </c>
      <c r="S56" s="4">
        <v>0</v>
      </c>
      <c r="T56" s="4">
        <v>0</v>
      </c>
      <c r="U56" s="4">
        <v>0</v>
      </c>
      <c r="V56" s="4">
        <v>211</v>
      </c>
      <c r="W56" s="4">
        <v>0</v>
      </c>
      <c r="X56" s="4">
        <v>663</v>
      </c>
      <c r="Y56" s="4">
        <v>188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101</v>
      </c>
      <c r="AF56" s="4">
        <v>0</v>
      </c>
      <c r="AG56" s="4">
        <v>296</v>
      </c>
      <c r="AH56" s="4">
        <v>0</v>
      </c>
      <c r="AI56" s="4">
        <v>435</v>
      </c>
      <c r="AJ56" s="4">
        <v>0</v>
      </c>
      <c r="AK56" s="4">
        <v>0</v>
      </c>
      <c r="AL56" s="4">
        <v>0</v>
      </c>
      <c r="AM56" s="4">
        <v>106</v>
      </c>
      <c r="AN56" s="4">
        <v>0</v>
      </c>
      <c r="AO56" s="4">
        <v>0</v>
      </c>
      <c r="AP56" s="4">
        <v>0</v>
      </c>
      <c r="AQ56" s="4">
        <v>0</v>
      </c>
      <c r="AR56" s="4">
        <v>72</v>
      </c>
      <c r="AS56" s="4">
        <v>0</v>
      </c>
      <c r="AT56" s="4">
        <v>220</v>
      </c>
      <c r="AU56" s="4">
        <v>98</v>
      </c>
      <c r="AV56" s="4">
        <v>0</v>
      </c>
    </row>
    <row r="57" spans="1:48">
      <c r="A57" s="3" t="s">
        <v>163</v>
      </c>
      <c r="B57" s="6"/>
      <c r="C57" s="3" t="s">
        <v>174</v>
      </c>
      <c r="D57" s="4">
        <v>100</v>
      </c>
      <c r="E57" s="4">
        <v>0</v>
      </c>
      <c r="F57" s="4">
        <v>243</v>
      </c>
      <c r="G57" s="4">
        <v>0</v>
      </c>
      <c r="H57" s="4">
        <v>1109</v>
      </c>
      <c r="I57" s="4">
        <v>155</v>
      </c>
      <c r="J57" s="4">
        <v>787</v>
      </c>
      <c r="K57" s="4">
        <v>0</v>
      </c>
      <c r="L57" s="4">
        <v>0</v>
      </c>
      <c r="M57" s="4">
        <v>5002</v>
      </c>
      <c r="N57" s="4">
        <v>816</v>
      </c>
      <c r="O57" s="4">
        <v>196</v>
      </c>
      <c r="P57" s="4">
        <v>0</v>
      </c>
      <c r="Q57" s="4">
        <v>172</v>
      </c>
      <c r="R57" s="4">
        <v>95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626</v>
      </c>
      <c r="Y57" s="4">
        <v>5822</v>
      </c>
      <c r="Z57" s="4">
        <v>180</v>
      </c>
      <c r="AA57" s="4">
        <v>0</v>
      </c>
      <c r="AB57" s="4">
        <v>0</v>
      </c>
      <c r="AC57" s="4">
        <v>152</v>
      </c>
      <c r="AD57" s="4">
        <v>0</v>
      </c>
      <c r="AE57" s="4">
        <v>0</v>
      </c>
      <c r="AF57" s="4">
        <v>0</v>
      </c>
      <c r="AG57" s="4">
        <v>1747</v>
      </c>
      <c r="AH57" s="4">
        <v>0</v>
      </c>
      <c r="AI57" s="4">
        <v>945</v>
      </c>
      <c r="AJ57" s="4">
        <v>81</v>
      </c>
      <c r="AK57" s="4">
        <v>83</v>
      </c>
      <c r="AL57" s="4">
        <v>0</v>
      </c>
      <c r="AM57" s="4">
        <v>165</v>
      </c>
      <c r="AN57" s="4">
        <v>298</v>
      </c>
      <c r="AO57" s="4">
        <v>110</v>
      </c>
      <c r="AP57" s="4">
        <v>223</v>
      </c>
      <c r="AQ57" s="4">
        <v>423</v>
      </c>
      <c r="AR57" s="4">
        <v>362</v>
      </c>
      <c r="AS57" s="4">
        <v>427</v>
      </c>
      <c r="AT57" s="4">
        <v>139</v>
      </c>
      <c r="AU57" s="4">
        <v>72</v>
      </c>
      <c r="AV57" s="4">
        <v>144</v>
      </c>
    </row>
    <row r="58" spans="1:48">
      <c r="A58" s="3" t="s">
        <v>163</v>
      </c>
      <c r="B58" s="6"/>
      <c r="C58" s="3" t="s">
        <v>175</v>
      </c>
      <c r="D58" s="4">
        <v>0</v>
      </c>
      <c r="E58" s="4">
        <v>0</v>
      </c>
      <c r="F58" s="4">
        <v>0</v>
      </c>
      <c r="G58" s="4">
        <v>0</v>
      </c>
      <c r="H58" s="4">
        <v>1523</v>
      </c>
      <c r="I58" s="4">
        <v>79</v>
      </c>
      <c r="J58" s="4">
        <v>0</v>
      </c>
      <c r="K58" s="4">
        <v>0</v>
      </c>
      <c r="L58" s="4">
        <v>0</v>
      </c>
      <c r="M58" s="4">
        <v>2000</v>
      </c>
      <c r="N58" s="4">
        <v>143</v>
      </c>
      <c r="O58" s="4">
        <v>68</v>
      </c>
      <c r="P58" s="4">
        <v>0</v>
      </c>
      <c r="Q58" s="4">
        <v>239</v>
      </c>
      <c r="R58" s="4">
        <v>0</v>
      </c>
      <c r="S58" s="4">
        <v>0</v>
      </c>
      <c r="T58" s="4">
        <v>120</v>
      </c>
      <c r="U58" s="4">
        <v>0</v>
      </c>
      <c r="V58" s="4">
        <v>86</v>
      </c>
      <c r="W58" s="4">
        <v>0</v>
      </c>
      <c r="X58" s="4">
        <v>116</v>
      </c>
      <c r="Y58" s="4">
        <v>2105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851</v>
      </c>
      <c r="AH58" s="4">
        <v>0</v>
      </c>
      <c r="AI58" s="4">
        <v>1232</v>
      </c>
      <c r="AJ58" s="4">
        <v>0</v>
      </c>
      <c r="AK58" s="4">
        <v>100</v>
      </c>
      <c r="AL58" s="4">
        <v>0</v>
      </c>
      <c r="AM58" s="4">
        <v>0</v>
      </c>
      <c r="AN58" s="4">
        <v>524</v>
      </c>
      <c r="AO58" s="4">
        <v>75</v>
      </c>
      <c r="AP58" s="4">
        <v>0</v>
      </c>
      <c r="AQ58" s="4">
        <v>0</v>
      </c>
      <c r="AR58" s="4">
        <v>773</v>
      </c>
      <c r="AS58" s="4">
        <v>113</v>
      </c>
      <c r="AT58" s="4">
        <v>104</v>
      </c>
      <c r="AU58" s="4">
        <v>0</v>
      </c>
      <c r="AV58" s="4">
        <v>0</v>
      </c>
    </row>
    <row r="59" spans="1:48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0</v>
      </c>
      <c r="G59" s="4">
        <v>0</v>
      </c>
      <c r="H59" s="4">
        <v>218</v>
      </c>
      <c r="I59" s="4">
        <v>0</v>
      </c>
      <c r="J59" s="4">
        <v>0</v>
      </c>
      <c r="K59" s="4">
        <v>0</v>
      </c>
      <c r="L59" s="4">
        <v>0</v>
      </c>
      <c r="M59" s="4">
        <v>2191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122</v>
      </c>
      <c r="Y59" s="4">
        <v>2152</v>
      </c>
      <c r="Z59" s="4">
        <v>82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527</v>
      </c>
      <c r="AH59" s="4">
        <v>0</v>
      </c>
      <c r="AI59" s="4">
        <v>391</v>
      </c>
      <c r="AJ59" s="4">
        <v>0</v>
      </c>
      <c r="AK59" s="4">
        <v>212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205</v>
      </c>
      <c r="AS59" s="4">
        <v>0</v>
      </c>
      <c r="AT59" s="4">
        <v>0</v>
      </c>
      <c r="AU59" s="4">
        <v>0</v>
      </c>
      <c r="AV59" s="4">
        <v>0</v>
      </c>
    </row>
    <row r="60" spans="1:48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130</v>
      </c>
      <c r="I60" s="4">
        <v>0</v>
      </c>
      <c r="J60" s="4">
        <v>0</v>
      </c>
      <c r="K60" s="4">
        <v>0</v>
      </c>
      <c r="L60" s="4">
        <v>0</v>
      </c>
      <c r="M60" s="4">
        <v>406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608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325</v>
      </c>
      <c r="AH60" s="4">
        <v>0</v>
      </c>
      <c r="AI60" s="4">
        <v>142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</row>
    <row r="61" spans="1:48">
      <c r="A61" s="3" t="s">
        <v>178</v>
      </c>
      <c r="B61" s="6"/>
      <c r="C61" s="3" t="s">
        <v>179</v>
      </c>
      <c r="D61" s="4">
        <v>857</v>
      </c>
      <c r="E61" s="4">
        <v>0</v>
      </c>
      <c r="F61" s="4">
        <v>395</v>
      </c>
      <c r="G61" s="4">
        <v>222</v>
      </c>
      <c r="H61" s="4">
        <v>9966</v>
      </c>
      <c r="I61" s="4">
        <v>249</v>
      </c>
      <c r="J61" s="4">
        <v>2489</v>
      </c>
      <c r="K61" s="4">
        <v>0</v>
      </c>
      <c r="L61" s="4">
        <v>443</v>
      </c>
      <c r="M61" s="4">
        <v>21235</v>
      </c>
      <c r="N61" s="4">
        <v>5069</v>
      </c>
      <c r="O61" s="4">
        <v>553</v>
      </c>
      <c r="P61" s="4">
        <v>82</v>
      </c>
      <c r="Q61" s="4">
        <v>891</v>
      </c>
      <c r="R61" s="4">
        <v>0</v>
      </c>
      <c r="S61" s="4">
        <v>107</v>
      </c>
      <c r="T61" s="4">
        <v>54</v>
      </c>
      <c r="U61" s="4">
        <v>0</v>
      </c>
      <c r="V61" s="4">
        <v>141</v>
      </c>
      <c r="W61" s="4">
        <v>91</v>
      </c>
      <c r="X61" s="4">
        <v>3026</v>
      </c>
      <c r="Y61" s="4">
        <v>16245</v>
      </c>
      <c r="Z61" s="4">
        <v>933</v>
      </c>
      <c r="AA61" s="4">
        <v>593</v>
      </c>
      <c r="AB61" s="4">
        <v>300</v>
      </c>
      <c r="AC61" s="4">
        <v>231</v>
      </c>
      <c r="AD61" s="4">
        <v>0</v>
      </c>
      <c r="AE61" s="4">
        <v>77</v>
      </c>
      <c r="AF61" s="4">
        <v>159</v>
      </c>
      <c r="AG61" s="4">
        <v>8609</v>
      </c>
      <c r="AH61" s="4">
        <v>121</v>
      </c>
      <c r="AI61" s="4">
        <v>10020</v>
      </c>
      <c r="AJ61" s="4">
        <v>1175</v>
      </c>
      <c r="AK61" s="4">
        <v>683</v>
      </c>
      <c r="AL61" s="4">
        <v>2205</v>
      </c>
      <c r="AM61" s="4">
        <v>226</v>
      </c>
      <c r="AN61" s="4">
        <v>2236</v>
      </c>
      <c r="AO61" s="4">
        <v>71</v>
      </c>
      <c r="AP61" s="4">
        <v>616</v>
      </c>
      <c r="AQ61" s="4">
        <v>350</v>
      </c>
      <c r="AR61" s="4">
        <v>2975</v>
      </c>
      <c r="AS61" s="4">
        <v>1034</v>
      </c>
      <c r="AT61" s="4">
        <v>2814</v>
      </c>
      <c r="AU61" s="4">
        <v>880</v>
      </c>
      <c r="AV61" s="4">
        <v>619</v>
      </c>
    </row>
    <row r="62" spans="1:48">
      <c r="A62" s="3" t="s">
        <v>178</v>
      </c>
      <c r="B62" s="6"/>
      <c r="C62" s="3" t="s">
        <v>180</v>
      </c>
      <c r="D62" s="4">
        <v>623</v>
      </c>
      <c r="E62" s="4">
        <v>0</v>
      </c>
      <c r="F62" s="4">
        <v>0</v>
      </c>
      <c r="G62" s="4">
        <v>156</v>
      </c>
      <c r="H62" s="4">
        <v>4154</v>
      </c>
      <c r="I62" s="4">
        <v>613</v>
      </c>
      <c r="J62" s="4">
        <v>4941</v>
      </c>
      <c r="K62" s="4">
        <v>104</v>
      </c>
      <c r="L62" s="4">
        <v>0</v>
      </c>
      <c r="M62" s="4">
        <v>10535</v>
      </c>
      <c r="N62" s="4">
        <v>3073</v>
      </c>
      <c r="O62" s="4">
        <v>0</v>
      </c>
      <c r="P62" s="4">
        <v>0</v>
      </c>
      <c r="Q62" s="4">
        <v>610</v>
      </c>
      <c r="R62" s="4">
        <v>528</v>
      </c>
      <c r="S62" s="4">
        <v>0</v>
      </c>
      <c r="T62" s="4">
        <v>230</v>
      </c>
      <c r="U62" s="4">
        <v>0</v>
      </c>
      <c r="V62" s="4">
        <v>55</v>
      </c>
      <c r="W62" s="4">
        <v>927</v>
      </c>
      <c r="X62" s="4">
        <v>1294</v>
      </c>
      <c r="Y62" s="4">
        <v>35904</v>
      </c>
      <c r="Z62" s="4">
        <v>179</v>
      </c>
      <c r="AA62" s="4">
        <v>0</v>
      </c>
      <c r="AB62" s="4">
        <v>0</v>
      </c>
      <c r="AC62" s="4">
        <v>236</v>
      </c>
      <c r="AD62" s="4">
        <v>0</v>
      </c>
      <c r="AE62" s="4">
        <v>709</v>
      </c>
      <c r="AF62" s="4">
        <v>1642</v>
      </c>
      <c r="AG62" s="4">
        <v>6694</v>
      </c>
      <c r="AH62" s="4">
        <v>95</v>
      </c>
      <c r="AI62" s="4">
        <v>4799</v>
      </c>
      <c r="AJ62" s="4">
        <v>156</v>
      </c>
      <c r="AK62" s="4">
        <v>384</v>
      </c>
      <c r="AL62" s="4">
        <v>0</v>
      </c>
      <c r="AM62" s="4">
        <v>80</v>
      </c>
      <c r="AN62" s="4">
        <v>1329</v>
      </c>
      <c r="AO62" s="4">
        <v>611</v>
      </c>
      <c r="AP62" s="4">
        <v>488</v>
      </c>
      <c r="AQ62" s="4">
        <v>0</v>
      </c>
      <c r="AR62" s="4">
        <v>802</v>
      </c>
      <c r="AS62" s="4">
        <v>428</v>
      </c>
      <c r="AT62" s="4">
        <v>1552</v>
      </c>
      <c r="AU62" s="4">
        <v>965</v>
      </c>
      <c r="AV62" s="4">
        <v>0</v>
      </c>
    </row>
    <row r="63" spans="1:48">
      <c r="A63" s="3" t="s">
        <v>178</v>
      </c>
      <c r="B63" s="6"/>
      <c r="C63" s="3" t="s">
        <v>181</v>
      </c>
      <c r="D63" s="4">
        <v>161</v>
      </c>
      <c r="E63" s="4">
        <v>0</v>
      </c>
      <c r="F63" s="4">
        <v>367</v>
      </c>
      <c r="G63" s="4">
        <v>385</v>
      </c>
      <c r="H63" s="4">
        <v>4484</v>
      </c>
      <c r="I63" s="4">
        <v>332</v>
      </c>
      <c r="J63" s="4">
        <v>1172</v>
      </c>
      <c r="K63" s="4">
        <v>110</v>
      </c>
      <c r="L63" s="4">
        <v>0</v>
      </c>
      <c r="M63" s="4">
        <v>11608</v>
      </c>
      <c r="N63" s="4">
        <v>1664</v>
      </c>
      <c r="O63" s="4">
        <v>224</v>
      </c>
      <c r="P63" s="4">
        <v>0</v>
      </c>
      <c r="Q63" s="4">
        <v>686</v>
      </c>
      <c r="R63" s="4">
        <v>0</v>
      </c>
      <c r="S63" s="4">
        <v>99</v>
      </c>
      <c r="T63" s="4">
        <v>75</v>
      </c>
      <c r="U63" s="4">
        <v>0</v>
      </c>
      <c r="V63" s="4">
        <v>0</v>
      </c>
      <c r="W63" s="4">
        <v>545</v>
      </c>
      <c r="X63" s="4">
        <v>1424</v>
      </c>
      <c r="Y63" s="4">
        <v>10976</v>
      </c>
      <c r="Z63" s="4">
        <v>483</v>
      </c>
      <c r="AA63" s="4">
        <v>284</v>
      </c>
      <c r="AB63" s="4">
        <v>0</v>
      </c>
      <c r="AC63" s="4">
        <v>237</v>
      </c>
      <c r="AD63" s="4">
        <v>0</v>
      </c>
      <c r="AE63" s="4">
        <v>154</v>
      </c>
      <c r="AF63" s="4">
        <v>281</v>
      </c>
      <c r="AG63" s="4">
        <v>2466</v>
      </c>
      <c r="AH63" s="4">
        <v>0</v>
      </c>
      <c r="AI63" s="4">
        <v>3736</v>
      </c>
      <c r="AJ63" s="4">
        <v>244</v>
      </c>
      <c r="AK63" s="4">
        <v>465</v>
      </c>
      <c r="AL63" s="4">
        <v>1122</v>
      </c>
      <c r="AM63" s="4">
        <v>165</v>
      </c>
      <c r="AN63" s="4">
        <v>904</v>
      </c>
      <c r="AO63" s="4">
        <v>88</v>
      </c>
      <c r="AP63" s="4">
        <v>223</v>
      </c>
      <c r="AQ63" s="4">
        <v>73</v>
      </c>
      <c r="AR63" s="4">
        <v>2281</v>
      </c>
      <c r="AS63" s="4">
        <v>502</v>
      </c>
      <c r="AT63" s="4">
        <v>302</v>
      </c>
      <c r="AU63" s="4">
        <v>550</v>
      </c>
      <c r="AV63" s="4">
        <v>144</v>
      </c>
    </row>
    <row r="64" spans="1:48">
      <c r="A64" s="3" t="s">
        <v>178</v>
      </c>
      <c r="B64" s="6"/>
      <c r="C64" s="3" t="s">
        <v>182</v>
      </c>
      <c r="D64" s="4">
        <v>0</v>
      </c>
      <c r="E64" s="4">
        <v>88</v>
      </c>
      <c r="F64" s="4">
        <v>0</v>
      </c>
      <c r="G64" s="4">
        <v>0</v>
      </c>
      <c r="H64" s="4">
        <v>673</v>
      </c>
      <c r="I64" s="4">
        <v>0</v>
      </c>
      <c r="J64" s="4">
        <v>4004</v>
      </c>
      <c r="K64" s="4">
        <v>0</v>
      </c>
      <c r="L64" s="4">
        <v>0</v>
      </c>
      <c r="M64" s="4">
        <v>5246</v>
      </c>
      <c r="N64" s="4">
        <v>2970</v>
      </c>
      <c r="O64" s="4">
        <v>73</v>
      </c>
      <c r="P64" s="4">
        <v>0</v>
      </c>
      <c r="Q64" s="4">
        <v>82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454</v>
      </c>
      <c r="X64" s="4">
        <v>638</v>
      </c>
      <c r="Y64" s="4">
        <v>10546</v>
      </c>
      <c r="Z64" s="4">
        <v>0</v>
      </c>
      <c r="AA64" s="4">
        <v>0</v>
      </c>
      <c r="AB64" s="4">
        <v>0</v>
      </c>
      <c r="AC64" s="4">
        <v>205</v>
      </c>
      <c r="AD64" s="4">
        <v>0</v>
      </c>
      <c r="AE64" s="4">
        <v>0</v>
      </c>
      <c r="AF64" s="4">
        <v>0</v>
      </c>
      <c r="AG64" s="4">
        <v>9639</v>
      </c>
      <c r="AH64" s="4">
        <v>0</v>
      </c>
      <c r="AI64" s="4">
        <v>3522</v>
      </c>
      <c r="AJ64" s="4">
        <v>144</v>
      </c>
      <c r="AK64" s="4">
        <v>195</v>
      </c>
      <c r="AL64" s="4">
        <v>0</v>
      </c>
      <c r="AM64" s="4">
        <v>100</v>
      </c>
      <c r="AN64" s="4">
        <v>488</v>
      </c>
      <c r="AO64" s="4">
        <v>0</v>
      </c>
      <c r="AP64" s="4">
        <v>797</v>
      </c>
      <c r="AQ64" s="4">
        <v>0</v>
      </c>
      <c r="AR64" s="4">
        <v>0</v>
      </c>
      <c r="AS64" s="4">
        <v>0</v>
      </c>
      <c r="AT64" s="4">
        <v>1364</v>
      </c>
      <c r="AU64" s="4">
        <v>0</v>
      </c>
      <c r="AV64" s="4">
        <v>0</v>
      </c>
    </row>
    <row r="65" spans="1:48">
      <c r="A65" s="3" t="s">
        <v>178</v>
      </c>
      <c r="B65" s="6"/>
      <c r="C65" s="3" t="s">
        <v>183</v>
      </c>
      <c r="D65" s="4">
        <v>238</v>
      </c>
      <c r="E65" s="4">
        <v>0</v>
      </c>
      <c r="F65" s="4">
        <v>0</v>
      </c>
      <c r="G65" s="4">
        <v>0</v>
      </c>
      <c r="H65" s="4">
        <v>64</v>
      </c>
      <c r="I65" s="4">
        <v>0</v>
      </c>
      <c r="J65" s="4">
        <v>286</v>
      </c>
      <c r="K65" s="4">
        <v>0</v>
      </c>
      <c r="L65" s="4">
        <v>0</v>
      </c>
      <c r="M65" s="4">
        <v>810</v>
      </c>
      <c r="N65" s="4">
        <v>0</v>
      </c>
      <c r="O65" s="4">
        <v>0</v>
      </c>
      <c r="P65" s="4">
        <v>0</v>
      </c>
      <c r="Q65" s="4">
        <v>82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641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746</v>
      </c>
      <c r="AH65" s="4">
        <v>0</v>
      </c>
      <c r="AI65" s="4">
        <v>49</v>
      </c>
      <c r="AJ65" s="4">
        <v>0</v>
      </c>
      <c r="AK65" s="4">
        <v>100</v>
      </c>
      <c r="AL65" s="4">
        <v>0</v>
      </c>
      <c r="AM65" s="4">
        <v>0</v>
      </c>
      <c r="AN65" s="4">
        <v>0</v>
      </c>
      <c r="AO65" s="4">
        <v>110</v>
      </c>
      <c r="AP65" s="4">
        <v>215</v>
      </c>
      <c r="AQ65" s="4">
        <v>0</v>
      </c>
      <c r="AR65" s="4">
        <v>619</v>
      </c>
      <c r="AS65" s="4">
        <v>0</v>
      </c>
      <c r="AT65" s="4">
        <v>0</v>
      </c>
      <c r="AU65" s="4">
        <v>0</v>
      </c>
      <c r="AV65" s="4">
        <v>0</v>
      </c>
    </row>
    <row r="66" spans="1:48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0</v>
      </c>
      <c r="G66" s="4">
        <v>0</v>
      </c>
      <c r="H66" s="4">
        <v>2708</v>
      </c>
      <c r="I66" s="4">
        <v>0</v>
      </c>
      <c r="J66" s="4">
        <v>878</v>
      </c>
      <c r="K66" s="4">
        <v>0</v>
      </c>
      <c r="L66" s="4">
        <v>0</v>
      </c>
      <c r="M66" s="4">
        <v>3783</v>
      </c>
      <c r="N66" s="4">
        <v>807</v>
      </c>
      <c r="O66" s="4">
        <v>147</v>
      </c>
      <c r="P66" s="4">
        <v>0</v>
      </c>
      <c r="Q66" s="4">
        <v>338</v>
      </c>
      <c r="R66" s="4">
        <v>198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64</v>
      </c>
      <c r="Y66" s="4">
        <v>10366</v>
      </c>
      <c r="Z66" s="4">
        <v>113</v>
      </c>
      <c r="AA66" s="4">
        <v>0</v>
      </c>
      <c r="AB66" s="4">
        <v>75</v>
      </c>
      <c r="AC66" s="4">
        <v>93</v>
      </c>
      <c r="AD66" s="4">
        <v>146</v>
      </c>
      <c r="AE66" s="4">
        <v>0</v>
      </c>
      <c r="AF66" s="4">
        <v>235</v>
      </c>
      <c r="AG66" s="4">
        <v>3811</v>
      </c>
      <c r="AH66" s="4">
        <v>0</v>
      </c>
      <c r="AI66" s="4">
        <v>1749</v>
      </c>
      <c r="AJ66" s="4">
        <v>103</v>
      </c>
      <c r="AK66" s="4">
        <v>0</v>
      </c>
      <c r="AL66" s="4">
        <v>0</v>
      </c>
      <c r="AM66" s="4">
        <v>0</v>
      </c>
      <c r="AN66" s="4">
        <v>1704</v>
      </c>
      <c r="AO66" s="4">
        <v>75</v>
      </c>
      <c r="AP66" s="4">
        <v>0</v>
      </c>
      <c r="AQ66" s="4">
        <v>0</v>
      </c>
      <c r="AR66" s="4">
        <v>428</v>
      </c>
      <c r="AS66" s="4">
        <v>630</v>
      </c>
      <c r="AT66" s="4">
        <v>0</v>
      </c>
      <c r="AU66" s="4">
        <v>0</v>
      </c>
      <c r="AV66" s="4">
        <v>41</v>
      </c>
    </row>
    <row r="67" spans="1:48">
      <c r="A67" s="3" t="s">
        <v>178</v>
      </c>
      <c r="B67" s="6"/>
      <c r="C67" s="3" t="s">
        <v>185</v>
      </c>
      <c r="D67" s="4">
        <v>69</v>
      </c>
      <c r="E67" s="4">
        <v>0</v>
      </c>
      <c r="F67" s="4">
        <v>183</v>
      </c>
      <c r="G67" s="4">
        <v>98</v>
      </c>
      <c r="H67" s="4">
        <v>1289</v>
      </c>
      <c r="I67" s="4">
        <v>83</v>
      </c>
      <c r="J67" s="4">
        <v>77</v>
      </c>
      <c r="K67" s="4">
        <v>82</v>
      </c>
      <c r="L67" s="4">
        <v>0</v>
      </c>
      <c r="M67" s="4">
        <v>1485</v>
      </c>
      <c r="N67" s="4">
        <v>443</v>
      </c>
      <c r="O67" s="4">
        <v>81</v>
      </c>
      <c r="P67" s="4">
        <v>0</v>
      </c>
      <c r="Q67" s="4">
        <v>434</v>
      </c>
      <c r="R67" s="4">
        <v>83</v>
      </c>
      <c r="S67" s="4">
        <v>0</v>
      </c>
      <c r="T67" s="4">
        <v>0</v>
      </c>
      <c r="U67" s="4">
        <v>63</v>
      </c>
      <c r="V67" s="4">
        <v>0</v>
      </c>
      <c r="W67" s="4">
        <v>0</v>
      </c>
      <c r="X67" s="4">
        <v>614</v>
      </c>
      <c r="Y67" s="4">
        <v>732</v>
      </c>
      <c r="Z67" s="4">
        <v>451</v>
      </c>
      <c r="AA67" s="4">
        <v>0</v>
      </c>
      <c r="AB67" s="4">
        <v>0</v>
      </c>
      <c r="AC67" s="4">
        <v>65</v>
      </c>
      <c r="AD67" s="4">
        <v>0</v>
      </c>
      <c r="AE67" s="4">
        <v>0</v>
      </c>
      <c r="AF67" s="4">
        <v>142</v>
      </c>
      <c r="AG67" s="4">
        <v>364</v>
      </c>
      <c r="AH67" s="4">
        <v>0</v>
      </c>
      <c r="AI67" s="4">
        <v>943</v>
      </c>
      <c r="AJ67" s="4">
        <v>0</v>
      </c>
      <c r="AK67" s="4">
        <v>257</v>
      </c>
      <c r="AL67" s="4">
        <v>83</v>
      </c>
      <c r="AM67" s="4">
        <v>0</v>
      </c>
      <c r="AN67" s="4">
        <v>267</v>
      </c>
      <c r="AO67" s="4">
        <v>104</v>
      </c>
      <c r="AP67" s="4">
        <v>0</v>
      </c>
      <c r="AQ67" s="4">
        <v>753</v>
      </c>
      <c r="AR67" s="4">
        <v>531</v>
      </c>
      <c r="AS67" s="4">
        <v>225</v>
      </c>
      <c r="AT67" s="4">
        <v>363</v>
      </c>
      <c r="AU67" s="4">
        <v>0</v>
      </c>
      <c r="AV67" s="4">
        <v>0</v>
      </c>
    </row>
    <row r="68" spans="1:48">
      <c r="A68" s="3" t="s">
        <v>178</v>
      </c>
      <c r="B68" s="6"/>
      <c r="C68" s="3" t="s">
        <v>186</v>
      </c>
      <c r="D68" s="4">
        <v>82</v>
      </c>
      <c r="E68" s="4">
        <v>0</v>
      </c>
      <c r="F68" s="4">
        <v>61</v>
      </c>
      <c r="G68" s="4">
        <v>0</v>
      </c>
      <c r="H68" s="4">
        <v>921</v>
      </c>
      <c r="I68" s="4">
        <v>62</v>
      </c>
      <c r="J68" s="4">
        <v>174</v>
      </c>
      <c r="K68" s="4">
        <v>0</v>
      </c>
      <c r="L68" s="4">
        <v>0</v>
      </c>
      <c r="M68" s="4">
        <v>1397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99</v>
      </c>
      <c r="T68" s="4">
        <v>0</v>
      </c>
      <c r="U68" s="4">
        <v>0</v>
      </c>
      <c r="V68" s="4">
        <v>0</v>
      </c>
      <c r="W68" s="4">
        <v>0</v>
      </c>
      <c r="X68" s="4">
        <v>386</v>
      </c>
      <c r="Y68" s="4">
        <v>369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80</v>
      </c>
      <c r="AG68" s="4">
        <v>536</v>
      </c>
      <c r="AH68" s="4">
        <v>0</v>
      </c>
      <c r="AI68" s="4">
        <v>751</v>
      </c>
      <c r="AJ68" s="4">
        <v>204</v>
      </c>
      <c r="AK68" s="4">
        <v>186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179</v>
      </c>
      <c r="AR68" s="4">
        <v>148</v>
      </c>
      <c r="AS68" s="4">
        <v>85</v>
      </c>
      <c r="AT68" s="4">
        <v>76</v>
      </c>
      <c r="AU68" s="4">
        <v>0</v>
      </c>
      <c r="AV68" s="4">
        <v>0</v>
      </c>
    </row>
    <row r="69" spans="1:48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282</v>
      </c>
      <c r="G69" s="4">
        <v>0</v>
      </c>
      <c r="H69" s="4">
        <v>702</v>
      </c>
      <c r="I69" s="4">
        <v>0</v>
      </c>
      <c r="J69" s="4">
        <v>0</v>
      </c>
      <c r="K69" s="4">
        <v>0</v>
      </c>
      <c r="L69" s="4">
        <v>0</v>
      </c>
      <c r="M69" s="4">
        <v>471</v>
      </c>
      <c r="N69" s="4">
        <v>108</v>
      </c>
      <c r="O69" s="4">
        <v>26</v>
      </c>
      <c r="P69" s="4">
        <v>0</v>
      </c>
      <c r="Q69" s="4">
        <v>414</v>
      </c>
      <c r="R69" s="4">
        <v>95</v>
      </c>
      <c r="S69" s="4">
        <v>123</v>
      </c>
      <c r="T69" s="4">
        <v>0</v>
      </c>
      <c r="U69" s="4">
        <v>0</v>
      </c>
      <c r="V69" s="4">
        <v>0</v>
      </c>
      <c r="W69" s="4">
        <v>0</v>
      </c>
      <c r="X69" s="4">
        <v>64</v>
      </c>
      <c r="Y69" s="4">
        <v>2160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88</v>
      </c>
      <c r="AG69" s="4">
        <v>324</v>
      </c>
      <c r="AH69" s="4">
        <v>0</v>
      </c>
      <c r="AI69" s="4">
        <v>292</v>
      </c>
      <c r="AJ69" s="4">
        <v>0</v>
      </c>
      <c r="AK69" s="4">
        <v>318</v>
      </c>
      <c r="AL69" s="4">
        <v>0</v>
      </c>
      <c r="AM69" s="4">
        <v>0</v>
      </c>
      <c r="AN69" s="4">
        <v>91</v>
      </c>
      <c r="AO69" s="4">
        <v>84</v>
      </c>
      <c r="AP69" s="4">
        <v>0</v>
      </c>
      <c r="AQ69" s="4">
        <v>0</v>
      </c>
      <c r="AR69" s="4">
        <v>137</v>
      </c>
      <c r="AS69" s="4">
        <v>0</v>
      </c>
      <c r="AT69" s="4">
        <v>0</v>
      </c>
      <c r="AU69" s="4">
        <v>0</v>
      </c>
      <c r="AV69" s="4">
        <v>0</v>
      </c>
    </row>
    <row r="70" spans="1:48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0</v>
      </c>
      <c r="G70" s="4">
        <v>0</v>
      </c>
      <c r="H70" s="4">
        <v>150</v>
      </c>
      <c r="I70" s="4">
        <v>0</v>
      </c>
      <c r="J70" s="4">
        <v>0</v>
      </c>
      <c r="K70" s="4">
        <v>0</v>
      </c>
      <c r="L70" s="4">
        <v>0</v>
      </c>
      <c r="M70" s="4">
        <v>406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120</v>
      </c>
      <c r="U70" s="4">
        <v>0</v>
      </c>
      <c r="V70" s="4">
        <v>211</v>
      </c>
      <c r="W70" s="4">
        <v>0</v>
      </c>
      <c r="X70" s="4">
        <v>0</v>
      </c>
      <c r="Y70" s="4">
        <v>608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325</v>
      </c>
      <c r="AH70" s="4">
        <v>0</v>
      </c>
      <c r="AI70" s="4">
        <v>142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</row>
    <row r="71" spans="1:48">
      <c r="A71" s="3" t="s">
        <v>188</v>
      </c>
      <c r="B71" s="6"/>
      <c r="C71" s="3" t="s">
        <v>189</v>
      </c>
      <c r="D71" s="4">
        <v>0</v>
      </c>
      <c r="E71" s="4">
        <v>0</v>
      </c>
      <c r="F71" s="4">
        <v>419</v>
      </c>
      <c r="G71" s="4">
        <v>0</v>
      </c>
      <c r="H71" s="4">
        <v>3044</v>
      </c>
      <c r="I71" s="4">
        <v>474</v>
      </c>
      <c r="J71" s="4">
        <v>1768</v>
      </c>
      <c r="K71" s="4">
        <v>104</v>
      </c>
      <c r="L71" s="4">
        <v>0</v>
      </c>
      <c r="M71" s="4">
        <v>8086</v>
      </c>
      <c r="N71" s="4">
        <v>3695</v>
      </c>
      <c r="O71" s="4">
        <v>0</v>
      </c>
      <c r="P71" s="4">
        <v>82</v>
      </c>
      <c r="Q71" s="4">
        <v>209</v>
      </c>
      <c r="R71" s="4">
        <v>0</v>
      </c>
      <c r="S71" s="4">
        <v>0</v>
      </c>
      <c r="T71" s="4">
        <v>221</v>
      </c>
      <c r="U71" s="4">
        <v>0</v>
      </c>
      <c r="V71" s="4">
        <v>55</v>
      </c>
      <c r="W71" s="4">
        <v>0</v>
      </c>
      <c r="X71" s="4">
        <v>121</v>
      </c>
      <c r="Y71" s="4">
        <v>8087</v>
      </c>
      <c r="Z71" s="4">
        <v>104</v>
      </c>
      <c r="AA71" s="4">
        <v>111</v>
      </c>
      <c r="AB71" s="4">
        <v>0</v>
      </c>
      <c r="AC71" s="4">
        <v>360</v>
      </c>
      <c r="AD71" s="4">
        <v>0</v>
      </c>
      <c r="AE71" s="4">
        <v>0</v>
      </c>
      <c r="AF71" s="4">
        <v>0</v>
      </c>
      <c r="AG71" s="4">
        <v>4865</v>
      </c>
      <c r="AH71" s="4">
        <v>48</v>
      </c>
      <c r="AI71" s="4">
        <v>1698</v>
      </c>
      <c r="AJ71" s="4">
        <v>123</v>
      </c>
      <c r="AK71" s="4">
        <v>67</v>
      </c>
      <c r="AL71" s="4">
        <v>0</v>
      </c>
      <c r="AM71" s="4">
        <v>200</v>
      </c>
      <c r="AN71" s="4">
        <v>1403</v>
      </c>
      <c r="AO71" s="4">
        <v>0</v>
      </c>
      <c r="AP71" s="4">
        <v>144</v>
      </c>
      <c r="AQ71" s="4">
        <v>0</v>
      </c>
      <c r="AR71" s="4">
        <v>543</v>
      </c>
      <c r="AS71" s="4">
        <v>81</v>
      </c>
      <c r="AT71" s="4">
        <v>286</v>
      </c>
      <c r="AU71" s="4">
        <v>144</v>
      </c>
      <c r="AV71" s="4">
        <v>42</v>
      </c>
    </row>
    <row r="72" spans="1:48">
      <c r="A72" s="3" t="s">
        <v>188</v>
      </c>
      <c r="B72" s="6"/>
      <c r="C72" s="3" t="s">
        <v>190</v>
      </c>
      <c r="D72" s="4">
        <v>2030</v>
      </c>
      <c r="E72" s="4">
        <v>88</v>
      </c>
      <c r="F72" s="4">
        <v>869</v>
      </c>
      <c r="G72" s="4">
        <v>861</v>
      </c>
      <c r="H72" s="4">
        <v>22067</v>
      </c>
      <c r="I72" s="4">
        <v>865</v>
      </c>
      <c r="J72" s="4">
        <v>12253</v>
      </c>
      <c r="K72" s="4">
        <v>192</v>
      </c>
      <c r="L72" s="4">
        <v>443</v>
      </c>
      <c r="M72" s="4">
        <v>48744</v>
      </c>
      <c r="N72" s="4">
        <v>10631</v>
      </c>
      <c r="O72" s="4">
        <v>1104</v>
      </c>
      <c r="P72" s="4">
        <v>0</v>
      </c>
      <c r="Q72" s="4">
        <v>3328</v>
      </c>
      <c r="R72" s="4">
        <v>904</v>
      </c>
      <c r="S72" s="4">
        <v>428</v>
      </c>
      <c r="T72" s="4">
        <v>258</v>
      </c>
      <c r="U72" s="4">
        <v>63</v>
      </c>
      <c r="V72" s="4">
        <v>352</v>
      </c>
      <c r="W72" s="4">
        <v>2017</v>
      </c>
      <c r="X72" s="4">
        <v>7389</v>
      </c>
      <c r="Y72" s="4">
        <v>80460</v>
      </c>
      <c r="Z72" s="4">
        <v>2055</v>
      </c>
      <c r="AA72" s="4">
        <v>766</v>
      </c>
      <c r="AB72" s="4">
        <v>375</v>
      </c>
      <c r="AC72" s="4">
        <v>707</v>
      </c>
      <c r="AD72" s="4">
        <v>146</v>
      </c>
      <c r="AE72" s="4">
        <v>940</v>
      </c>
      <c r="AF72" s="4">
        <v>2627</v>
      </c>
      <c r="AG72" s="4">
        <v>28542</v>
      </c>
      <c r="AH72" s="4">
        <v>168</v>
      </c>
      <c r="AI72" s="4">
        <v>24305</v>
      </c>
      <c r="AJ72" s="4">
        <v>1903</v>
      </c>
      <c r="AK72" s="4">
        <v>2521</v>
      </c>
      <c r="AL72" s="4">
        <v>3410</v>
      </c>
      <c r="AM72" s="4">
        <v>371</v>
      </c>
      <c r="AN72" s="4">
        <v>5616</v>
      </c>
      <c r="AO72" s="4">
        <v>1143</v>
      </c>
      <c r="AP72" s="4">
        <v>2195</v>
      </c>
      <c r="AQ72" s="4">
        <v>1355</v>
      </c>
      <c r="AR72" s="4">
        <v>7378</v>
      </c>
      <c r="AS72" s="4">
        <v>2823</v>
      </c>
      <c r="AT72" s="4">
        <v>6185</v>
      </c>
      <c r="AU72" s="4">
        <v>2361</v>
      </c>
      <c r="AV72" s="4">
        <v>762</v>
      </c>
    </row>
    <row r="73" spans="1:48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345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107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</row>
    <row r="74" spans="1:48">
      <c r="A74" s="3" t="s">
        <v>192</v>
      </c>
      <c r="B74" s="6"/>
      <c r="C74" s="3" t="s">
        <v>192</v>
      </c>
      <c r="D74" s="4">
        <v>15000</v>
      </c>
      <c r="E74" s="4">
        <v>50800</v>
      </c>
      <c r="F74" s="4">
        <v>20000</v>
      </c>
      <c r="G74" s="4">
        <v>50000</v>
      </c>
      <c r="H74" s="4">
        <v>13000</v>
      </c>
      <c r="I74" s="4">
        <v>8700</v>
      </c>
      <c r="J74" s="4">
        <v>16000</v>
      </c>
      <c r="K74" s="4">
        <v>5500</v>
      </c>
      <c r="L74" s="4">
        <v>95000</v>
      </c>
      <c r="M74" s="4">
        <v>16800</v>
      </c>
      <c r="N74" s="4">
        <v>13000</v>
      </c>
      <c r="O74" s="4">
        <v>15900</v>
      </c>
      <c r="P74" s="4">
        <v>1200</v>
      </c>
      <c r="Q74" s="4">
        <v>30000</v>
      </c>
      <c r="R74" s="4">
        <v>18000</v>
      </c>
      <c r="S74" s="4">
        <v>26200</v>
      </c>
      <c r="T74" s="4">
        <v>5000</v>
      </c>
      <c r="U74" s="4">
        <v>23000</v>
      </c>
      <c r="V74" s="4">
        <v>75000</v>
      </c>
      <c r="W74" s="4">
        <v>26000</v>
      </c>
      <c r="X74" s="4">
        <v>20000</v>
      </c>
      <c r="Y74" s="4">
        <v>19800</v>
      </c>
      <c r="Z74" s="4">
        <v>8500</v>
      </c>
      <c r="AA74" s="4">
        <v>6400</v>
      </c>
      <c r="AB74" s="4">
        <v>0</v>
      </c>
      <c r="AC74" s="4">
        <v>7000</v>
      </c>
      <c r="AD74" s="4">
        <v>70000</v>
      </c>
      <c r="AE74" s="4">
        <v>9600</v>
      </c>
      <c r="AF74" s="4">
        <v>19000</v>
      </c>
      <c r="AG74" s="4">
        <v>16000</v>
      </c>
      <c r="AH74" s="4">
        <v>5400</v>
      </c>
      <c r="AI74" s="4">
        <v>16200</v>
      </c>
      <c r="AJ74" s="4">
        <v>6400</v>
      </c>
      <c r="AK74" s="4">
        <v>24900</v>
      </c>
      <c r="AL74" s="4">
        <v>29000</v>
      </c>
      <c r="AM74" s="4">
        <v>19000</v>
      </c>
      <c r="AN74" s="4">
        <v>10400</v>
      </c>
      <c r="AO74" s="4">
        <v>24000</v>
      </c>
      <c r="AP74" s="4">
        <v>22000</v>
      </c>
      <c r="AQ74" s="4">
        <v>33000</v>
      </c>
      <c r="AR74" s="4">
        <v>15000</v>
      </c>
      <c r="AS74" s="4">
        <v>13200</v>
      </c>
      <c r="AT74" s="4">
        <v>11100</v>
      </c>
      <c r="AU74" s="4">
        <v>16800</v>
      </c>
      <c r="AV74" s="4">
        <v>0</v>
      </c>
    </row>
    <row r="75" spans="1:48">
      <c r="A75" s="3" t="s">
        <v>192</v>
      </c>
      <c r="B75" s="6"/>
      <c r="C75" s="3" t="s">
        <v>193</v>
      </c>
      <c r="D75" s="4">
        <v>40000</v>
      </c>
      <c r="E75" s="4">
        <v>50800</v>
      </c>
      <c r="F75" s="4">
        <v>27000</v>
      </c>
      <c r="G75" s="4">
        <v>50000</v>
      </c>
      <c r="H75" s="4">
        <v>20960</v>
      </c>
      <c r="I75" s="4">
        <v>15000</v>
      </c>
      <c r="J75" s="4">
        <v>20000</v>
      </c>
      <c r="K75" s="4">
        <v>7000</v>
      </c>
      <c r="L75" s="4">
        <v>95000</v>
      </c>
      <c r="M75" s="4">
        <v>24000</v>
      </c>
      <c r="N75" s="4">
        <v>25000</v>
      </c>
      <c r="O75" s="4">
        <v>15900</v>
      </c>
      <c r="P75" s="4">
        <v>1200</v>
      </c>
      <c r="Q75" s="4">
        <v>32000</v>
      </c>
      <c r="R75" s="4">
        <v>18000</v>
      </c>
      <c r="S75" s="4">
        <v>26200</v>
      </c>
      <c r="T75" s="4">
        <v>5000</v>
      </c>
      <c r="U75" s="4">
        <v>23000</v>
      </c>
      <c r="V75" s="4">
        <v>75000</v>
      </c>
      <c r="W75" s="4">
        <v>26000</v>
      </c>
      <c r="X75" s="4">
        <v>27400</v>
      </c>
      <c r="Y75" s="4">
        <v>22800</v>
      </c>
      <c r="Z75" s="4">
        <v>18000</v>
      </c>
      <c r="AA75" s="4">
        <v>7400</v>
      </c>
      <c r="AB75" s="4">
        <v>28000</v>
      </c>
      <c r="AC75" s="4">
        <v>20000</v>
      </c>
      <c r="AD75" s="4">
        <v>70000</v>
      </c>
      <c r="AE75" s="4">
        <v>9600</v>
      </c>
      <c r="AF75" s="4">
        <v>19000</v>
      </c>
      <c r="AG75" s="4">
        <v>24000</v>
      </c>
      <c r="AH75" s="4">
        <v>5400</v>
      </c>
      <c r="AI75" s="4">
        <v>23800</v>
      </c>
      <c r="AJ75" s="4">
        <v>34500</v>
      </c>
      <c r="AK75" s="4">
        <v>29000</v>
      </c>
      <c r="AL75" s="4">
        <v>40100</v>
      </c>
      <c r="AM75" s="4">
        <v>19000</v>
      </c>
      <c r="AN75" s="4">
        <v>16000</v>
      </c>
      <c r="AO75" s="4">
        <v>24000</v>
      </c>
      <c r="AP75" s="4">
        <v>24000</v>
      </c>
      <c r="AQ75" s="4">
        <v>33000</v>
      </c>
      <c r="AR75" s="4">
        <v>20000</v>
      </c>
      <c r="AS75" s="4">
        <v>18000</v>
      </c>
      <c r="AT75" s="4">
        <v>22700</v>
      </c>
      <c r="AU75" s="4">
        <v>24000</v>
      </c>
      <c r="AV75" s="4">
        <v>12000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Y76"/>
  <sheetViews>
    <sheetView topLeftCell="AW1" workbookViewId="0">
      <selection activeCell="AX22" sqref="AX22"/>
    </sheetView>
  </sheetViews>
  <sheetFormatPr baseColWidth="10" defaultColWidth="12.6640625" defaultRowHeight="15" customHeight="1"/>
  <cols>
    <col min="2" max="2" width="13.33203125" customWidth="1"/>
  </cols>
  <sheetData>
    <row r="1" spans="1:51">
      <c r="A1" s="3" t="s">
        <v>109</v>
      </c>
      <c r="B1" s="6"/>
      <c r="C1" s="3" t="s">
        <v>110</v>
      </c>
      <c r="D1" s="4">
        <v>1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</row>
    <row r="2" spans="1:51">
      <c r="A2" s="3" t="s">
        <v>111</v>
      </c>
      <c r="B2" s="6"/>
      <c r="C2" s="3" t="s">
        <v>111</v>
      </c>
      <c r="D2" s="4">
        <v>1370</v>
      </c>
      <c r="E2" s="4">
        <v>1435</v>
      </c>
      <c r="F2" s="4">
        <v>139</v>
      </c>
      <c r="G2" s="4">
        <v>31903</v>
      </c>
      <c r="H2" s="4">
        <v>1250</v>
      </c>
      <c r="I2" s="4">
        <v>18264</v>
      </c>
      <c r="J2" s="4">
        <v>612</v>
      </c>
      <c r="K2" s="4">
        <v>460</v>
      </c>
      <c r="L2" s="4">
        <v>66657</v>
      </c>
      <c r="M2" s="4">
        <v>14295</v>
      </c>
      <c r="N2" s="4">
        <v>488</v>
      </c>
      <c r="O2" s="4">
        <v>161</v>
      </c>
      <c r="P2" s="4">
        <v>5079</v>
      </c>
      <c r="Q2" s="4">
        <v>1499</v>
      </c>
      <c r="R2" s="4">
        <v>1872</v>
      </c>
      <c r="S2" s="4">
        <v>585</v>
      </c>
      <c r="T2" s="4">
        <v>385</v>
      </c>
      <c r="U2" s="4">
        <v>506</v>
      </c>
      <c r="V2" s="4">
        <v>242</v>
      </c>
      <c r="W2" s="4">
        <v>7135</v>
      </c>
      <c r="X2" s="4">
        <v>75809</v>
      </c>
      <c r="Y2" s="4">
        <v>2845</v>
      </c>
      <c r="Z2" s="4">
        <v>1400</v>
      </c>
      <c r="AA2" s="4">
        <v>17</v>
      </c>
      <c r="AB2" s="4">
        <v>657</v>
      </c>
      <c r="AC2" s="4">
        <v>248</v>
      </c>
      <c r="AD2" s="4">
        <v>647</v>
      </c>
      <c r="AE2" s="4">
        <v>887</v>
      </c>
      <c r="AF2" s="4">
        <v>2180</v>
      </c>
      <c r="AG2" s="4">
        <v>38685</v>
      </c>
      <c r="AH2" s="4">
        <v>581</v>
      </c>
      <c r="AI2" s="4">
        <v>22317</v>
      </c>
      <c r="AJ2" s="4">
        <v>3115</v>
      </c>
      <c r="AK2" s="4">
        <v>1894</v>
      </c>
      <c r="AL2" s="4">
        <v>530</v>
      </c>
      <c r="AM2" s="4">
        <v>1749</v>
      </c>
      <c r="AN2" s="4">
        <v>4746</v>
      </c>
      <c r="AO2" s="4">
        <v>2627</v>
      </c>
      <c r="AP2" s="4">
        <v>1966</v>
      </c>
      <c r="AQ2" s="4">
        <v>48</v>
      </c>
      <c r="AR2" s="4">
        <v>953</v>
      </c>
      <c r="AS2" s="4">
        <v>11292</v>
      </c>
      <c r="AT2" s="4">
        <v>2867</v>
      </c>
      <c r="AU2" s="4">
        <v>108</v>
      </c>
      <c r="AV2" s="4">
        <v>7458</v>
      </c>
      <c r="AW2" s="4">
        <v>2282</v>
      </c>
      <c r="AX2" s="4">
        <v>279</v>
      </c>
      <c r="AY2" s="4">
        <v>453</v>
      </c>
    </row>
    <row r="3" spans="1:51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69</v>
      </c>
      <c r="J3" s="4">
        <v>0</v>
      </c>
      <c r="K3" s="4">
        <v>0</v>
      </c>
      <c r="L3" s="4">
        <v>83</v>
      </c>
      <c r="M3" s="4">
        <v>68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69</v>
      </c>
      <c r="X3" s="4">
        <v>109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157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213</v>
      </c>
      <c r="AT3" s="4">
        <v>207</v>
      </c>
      <c r="AU3" s="4">
        <v>0</v>
      </c>
      <c r="AV3" s="4">
        <v>0</v>
      </c>
      <c r="AW3" s="4">
        <v>85</v>
      </c>
      <c r="AX3" s="4">
        <v>0</v>
      </c>
      <c r="AY3" s="4">
        <v>0</v>
      </c>
    </row>
    <row r="4" spans="1:51">
      <c r="A4" s="3" t="s">
        <v>112</v>
      </c>
      <c r="B4" s="6">
        <v>4</v>
      </c>
      <c r="C4" s="3" t="s">
        <v>114</v>
      </c>
      <c r="D4" s="4">
        <v>349</v>
      </c>
      <c r="E4" s="4">
        <v>0</v>
      </c>
      <c r="F4" s="4">
        <v>0</v>
      </c>
      <c r="G4" s="4">
        <v>314</v>
      </c>
      <c r="H4" s="4">
        <v>56</v>
      </c>
      <c r="I4" s="4">
        <v>262</v>
      </c>
      <c r="J4" s="4">
        <v>0</v>
      </c>
      <c r="K4" s="4">
        <v>0</v>
      </c>
      <c r="L4" s="4">
        <v>1997</v>
      </c>
      <c r="M4" s="4">
        <v>964</v>
      </c>
      <c r="N4" s="4">
        <v>0</v>
      </c>
      <c r="O4" s="4">
        <v>0</v>
      </c>
      <c r="P4" s="4">
        <v>83</v>
      </c>
      <c r="Q4" s="4">
        <v>79</v>
      </c>
      <c r="R4" s="4">
        <v>124</v>
      </c>
      <c r="S4" s="4">
        <v>0</v>
      </c>
      <c r="T4" s="4">
        <v>0</v>
      </c>
      <c r="U4" s="4">
        <v>0</v>
      </c>
      <c r="V4" s="4">
        <v>0</v>
      </c>
      <c r="W4" s="4">
        <v>774</v>
      </c>
      <c r="X4" s="4">
        <v>1516</v>
      </c>
      <c r="Y4" s="4">
        <v>85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79</v>
      </c>
      <c r="AG4" s="4">
        <v>752</v>
      </c>
      <c r="AH4" s="4">
        <v>0</v>
      </c>
      <c r="AI4" s="4">
        <v>664</v>
      </c>
      <c r="AJ4" s="4">
        <v>77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77</v>
      </c>
      <c r="AS4" s="4">
        <v>409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6">
        <v>14.5</v>
      </c>
      <c r="C5" s="3" t="s">
        <v>115</v>
      </c>
      <c r="D5" s="4">
        <v>0</v>
      </c>
      <c r="E5" s="4">
        <v>379</v>
      </c>
      <c r="F5" s="4">
        <v>0</v>
      </c>
      <c r="G5" s="4">
        <v>1904</v>
      </c>
      <c r="H5" s="4">
        <v>93</v>
      </c>
      <c r="I5" s="4">
        <v>1302</v>
      </c>
      <c r="J5" s="4">
        <v>0</v>
      </c>
      <c r="K5" s="4">
        <v>0</v>
      </c>
      <c r="L5" s="4">
        <v>5159</v>
      </c>
      <c r="M5" s="4">
        <v>2063</v>
      </c>
      <c r="N5" s="4">
        <v>0</v>
      </c>
      <c r="O5" s="4">
        <v>0</v>
      </c>
      <c r="P5" s="4">
        <v>657</v>
      </c>
      <c r="Q5" s="4">
        <v>79</v>
      </c>
      <c r="R5" s="4">
        <v>39</v>
      </c>
      <c r="S5" s="4">
        <v>104</v>
      </c>
      <c r="T5" s="4">
        <v>0</v>
      </c>
      <c r="U5" s="4">
        <v>0</v>
      </c>
      <c r="V5" s="4">
        <v>0</v>
      </c>
      <c r="W5" s="4">
        <v>927</v>
      </c>
      <c r="X5" s="4">
        <v>7538</v>
      </c>
      <c r="Y5" s="4">
        <v>467</v>
      </c>
      <c r="Z5" s="4">
        <v>299</v>
      </c>
      <c r="AA5" s="4">
        <v>0</v>
      </c>
      <c r="AB5" s="4">
        <v>439</v>
      </c>
      <c r="AC5" s="4">
        <v>0</v>
      </c>
      <c r="AD5" s="4">
        <v>440</v>
      </c>
      <c r="AE5" s="4">
        <v>74</v>
      </c>
      <c r="AF5" s="4">
        <v>23</v>
      </c>
      <c r="AG5" s="4">
        <v>2501</v>
      </c>
      <c r="AH5" s="4">
        <v>74</v>
      </c>
      <c r="AI5" s="4">
        <v>417</v>
      </c>
      <c r="AJ5" s="4">
        <v>84</v>
      </c>
      <c r="AK5" s="4">
        <v>583</v>
      </c>
      <c r="AL5" s="4">
        <v>98</v>
      </c>
      <c r="AM5" s="4">
        <v>226</v>
      </c>
      <c r="AN5" s="4">
        <v>270</v>
      </c>
      <c r="AO5" s="4">
        <v>0</v>
      </c>
      <c r="AP5" s="4">
        <v>0</v>
      </c>
      <c r="AQ5" s="4">
        <v>48</v>
      </c>
      <c r="AR5" s="4">
        <v>284</v>
      </c>
      <c r="AS5" s="4">
        <v>1050</v>
      </c>
      <c r="AT5" s="4">
        <v>75</v>
      </c>
      <c r="AU5" s="4">
        <v>39</v>
      </c>
      <c r="AV5" s="4">
        <v>782</v>
      </c>
      <c r="AW5" s="4">
        <v>30</v>
      </c>
      <c r="AX5" s="4">
        <v>0</v>
      </c>
      <c r="AY5" s="4">
        <v>0</v>
      </c>
    </row>
    <row r="6" spans="1:51">
      <c r="A6" s="3" t="s">
        <v>112</v>
      </c>
      <c r="B6" s="6">
        <v>22</v>
      </c>
      <c r="C6" s="3" t="s">
        <v>116</v>
      </c>
      <c r="D6" s="4">
        <v>67</v>
      </c>
      <c r="E6" s="4">
        <v>0</v>
      </c>
      <c r="F6" s="4">
        <v>139</v>
      </c>
      <c r="G6" s="4">
        <v>1788</v>
      </c>
      <c r="H6" s="4">
        <v>0</v>
      </c>
      <c r="I6" s="4">
        <v>3039</v>
      </c>
      <c r="J6" s="4">
        <v>0</v>
      </c>
      <c r="K6" s="4">
        <v>102</v>
      </c>
      <c r="L6" s="4">
        <v>8121</v>
      </c>
      <c r="M6" s="4">
        <v>1888</v>
      </c>
      <c r="N6" s="4">
        <v>0</v>
      </c>
      <c r="O6" s="4">
        <v>0</v>
      </c>
      <c r="P6" s="4">
        <v>483</v>
      </c>
      <c r="Q6" s="4">
        <v>0</v>
      </c>
      <c r="R6" s="4">
        <v>353</v>
      </c>
      <c r="S6" s="4">
        <v>27</v>
      </c>
      <c r="T6" s="4">
        <v>121</v>
      </c>
      <c r="U6" s="4">
        <v>0</v>
      </c>
      <c r="V6" s="4">
        <v>0</v>
      </c>
      <c r="W6" s="4">
        <v>401</v>
      </c>
      <c r="X6" s="4">
        <v>10207</v>
      </c>
      <c r="Y6" s="4">
        <v>160</v>
      </c>
      <c r="Z6" s="4">
        <v>0</v>
      </c>
      <c r="AA6" s="4">
        <v>17</v>
      </c>
      <c r="AB6" s="4">
        <v>0</v>
      </c>
      <c r="AC6" s="4">
        <v>0</v>
      </c>
      <c r="AD6" s="4">
        <v>0</v>
      </c>
      <c r="AE6" s="4">
        <v>120</v>
      </c>
      <c r="AF6" s="4">
        <v>200</v>
      </c>
      <c r="AG6" s="4">
        <v>4797</v>
      </c>
      <c r="AH6" s="4">
        <v>243</v>
      </c>
      <c r="AI6" s="4">
        <v>1154</v>
      </c>
      <c r="AJ6" s="4">
        <v>870</v>
      </c>
      <c r="AK6" s="4">
        <v>193</v>
      </c>
      <c r="AL6" s="4">
        <v>84</v>
      </c>
      <c r="AM6" s="4">
        <v>302</v>
      </c>
      <c r="AN6" s="4">
        <v>0</v>
      </c>
      <c r="AO6" s="4">
        <v>418</v>
      </c>
      <c r="AP6" s="4">
        <v>235</v>
      </c>
      <c r="AQ6" s="4">
        <v>0</v>
      </c>
      <c r="AR6" s="4">
        <v>89</v>
      </c>
      <c r="AS6" s="4">
        <v>595</v>
      </c>
      <c r="AT6" s="4">
        <v>235</v>
      </c>
      <c r="AU6" s="4">
        <v>0</v>
      </c>
      <c r="AV6" s="4">
        <v>1327</v>
      </c>
      <c r="AW6" s="4">
        <v>269</v>
      </c>
      <c r="AX6" s="4">
        <v>123</v>
      </c>
      <c r="AY6" s="4">
        <v>118</v>
      </c>
    </row>
    <row r="7" spans="1:51">
      <c r="A7" s="3" t="s">
        <v>112</v>
      </c>
      <c r="B7" s="6">
        <v>27</v>
      </c>
      <c r="C7" s="3" t="s">
        <v>117</v>
      </c>
      <c r="D7" s="4">
        <v>30</v>
      </c>
      <c r="E7" s="4">
        <v>0</v>
      </c>
      <c r="F7" s="4">
        <v>0</v>
      </c>
      <c r="G7" s="4">
        <v>2986</v>
      </c>
      <c r="H7" s="4">
        <v>412</v>
      </c>
      <c r="I7" s="4">
        <v>3965</v>
      </c>
      <c r="J7" s="4">
        <v>0</v>
      </c>
      <c r="K7" s="4">
        <v>138</v>
      </c>
      <c r="L7" s="4">
        <v>8469</v>
      </c>
      <c r="M7" s="4">
        <v>1206</v>
      </c>
      <c r="N7" s="4">
        <v>0</v>
      </c>
      <c r="O7" s="4">
        <v>0</v>
      </c>
      <c r="P7" s="4">
        <v>347</v>
      </c>
      <c r="Q7" s="4">
        <v>85</v>
      </c>
      <c r="R7" s="4">
        <v>117</v>
      </c>
      <c r="S7" s="4">
        <v>163</v>
      </c>
      <c r="T7" s="4">
        <v>0</v>
      </c>
      <c r="U7" s="4">
        <v>0</v>
      </c>
      <c r="V7" s="4">
        <v>0</v>
      </c>
      <c r="W7" s="4">
        <v>529</v>
      </c>
      <c r="X7" s="4">
        <v>14480</v>
      </c>
      <c r="Y7" s="4">
        <v>906</v>
      </c>
      <c r="Z7" s="4">
        <v>242</v>
      </c>
      <c r="AA7" s="4">
        <v>0</v>
      </c>
      <c r="AB7" s="4">
        <v>0</v>
      </c>
      <c r="AC7" s="4">
        <v>248</v>
      </c>
      <c r="AD7" s="4">
        <v>0</v>
      </c>
      <c r="AE7" s="4">
        <v>70</v>
      </c>
      <c r="AF7" s="4">
        <v>186</v>
      </c>
      <c r="AG7" s="4">
        <v>5341</v>
      </c>
      <c r="AH7" s="4">
        <v>0</v>
      </c>
      <c r="AI7" s="4">
        <v>3012</v>
      </c>
      <c r="AJ7" s="4">
        <v>460</v>
      </c>
      <c r="AK7" s="4">
        <v>402</v>
      </c>
      <c r="AL7" s="4">
        <v>0</v>
      </c>
      <c r="AM7" s="4">
        <v>297</v>
      </c>
      <c r="AN7" s="4">
        <v>564</v>
      </c>
      <c r="AO7" s="4">
        <v>323</v>
      </c>
      <c r="AP7" s="4">
        <v>733</v>
      </c>
      <c r="AQ7" s="4">
        <v>0</v>
      </c>
      <c r="AR7" s="4">
        <v>0</v>
      </c>
      <c r="AS7" s="4">
        <v>1861</v>
      </c>
      <c r="AT7" s="4">
        <v>585</v>
      </c>
      <c r="AU7" s="4">
        <v>0</v>
      </c>
      <c r="AV7" s="4">
        <v>651</v>
      </c>
      <c r="AW7" s="4">
        <v>374</v>
      </c>
      <c r="AX7" s="4">
        <v>91</v>
      </c>
      <c r="AY7" s="4">
        <v>152</v>
      </c>
    </row>
    <row r="8" spans="1:51">
      <c r="A8" s="3" t="s">
        <v>112</v>
      </c>
      <c r="B8" s="6">
        <v>32</v>
      </c>
      <c r="C8" s="3" t="s">
        <v>118</v>
      </c>
      <c r="D8" s="4">
        <v>120</v>
      </c>
      <c r="E8" s="4">
        <v>0</v>
      </c>
      <c r="F8" s="4">
        <v>0</v>
      </c>
      <c r="G8" s="4">
        <v>4400</v>
      </c>
      <c r="H8" s="4">
        <v>0</v>
      </c>
      <c r="I8" s="4">
        <v>1726</v>
      </c>
      <c r="J8" s="4">
        <v>327</v>
      </c>
      <c r="K8" s="4">
        <v>68</v>
      </c>
      <c r="L8" s="4">
        <v>5544</v>
      </c>
      <c r="M8" s="4">
        <v>2870</v>
      </c>
      <c r="N8" s="4">
        <v>210</v>
      </c>
      <c r="O8" s="4">
        <v>91</v>
      </c>
      <c r="P8" s="4">
        <v>502</v>
      </c>
      <c r="Q8" s="4">
        <v>92</v>
      </c>
      <c r="R8" s="4">
        <v>922</v>
      </c>
      <c r="S8" s="4">
        <v>63</v>
      </c>
      <c r="T8" s="4">
        <v>77</v>
      </c>
      <c r="U8" s="4">
        <v>0</v>
      </c>
      <c r="V8" s="4">
        <v>242</v>
      </c>
      <c r="W8" s="4">
        <v>305</v>
      </c>
      <c r="X8" s="4">
        <v>10361</v>
      </c>
      <c r="Y8" s="4">
        <v>104</v>
      </c>
      <c r="Z8" s="4">
        <v>99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165</v>
      </c>
      <c r="AG8" s="4">
        <v>4918</v>
      </c>
      <c r="AH8" s="4">
        <v>0</v>
      </c>
      <c r="AI8" s="4">
        <v>2888</v>
      </c>
      <c r="AJ8" s="4">
        <v>591</v>
      </c>
      <c r="AK8" s="4">
        <v>103</v>
      </c>
      <c r="AL8" s="4">
        <v>162</v>
      </c>
      <c r="AM8" s="4">
        <v>152</v>
      </c>
      <c r="AN8" s="4">
        <v>199</v>
      </c>
      <c r="AO8" s="4">
        <v>567</v>
      </c>
      <c r="AP8" s="4">
        <v>99</v>
      </c>
      <c r="AQ8" s="4">
        <v>0</v>
      </c>
      <c r="AR8" s="4">
        <v>148</v>
      </c>
      <c r="AS8" s="4">
        <v>982</v>
      </c>
      <c r="AT8" s="4">
        <v>578</v>
      </c>
      <c r="AU8" s="4">
        <v>0</v>
      </c>
      <c r="AV8" s="4">
        <v>1017</v>
      </c>
      <c r="AW8" s="4">
        <v>318</v>
      </c>
      <c r="AX8" s="4">
        <v>0</v>
      </c>
      <c r="AY8" s="4">
        <v>0</v>
      </c>
    </row>
    <row r="9" spans="1:51">
      <c r="A9" s="3" t="s">
        <v>112</v>
      </c>
      <c r="B9" s="6">
        <v>37</v>
      </c>
      <c r="C9" s="3" t="s">
        <v>119</v>
      </c>
      <c r="D9" s="4">
        <v>190</v>
      </c>
      <c r="E9" s="4">
        <v>153</v>
      </c>
      <c r="F9" s="4">
        <v>0</v>
      </c>
      <c r="G9" s="4">
        <v>5797</v>
      </c>
      <c r="H9" s="4">
        <v>0</v>
      </c>
      <c r="I9" s="4">
        <v>2379</v>
      </c>
      <c r="J9" s="4">
        <v>0</v>
      </c>
      <c r="K9" s="4">
        <v>89</v>
      </c>
      <c r="L9" s="4">
        <v>8904</v>
      </c>
      <c r="M9" s="4">
        <v>1939</v>
      </c>
      <c r="N9" s="4">
        <v>22</v>
      </c>
      <c r="O9" s="4">
        <v>0</v>
      </c>
      <c r="P9" s="4">
        <v>651</v>
      </c>
      <c r="Q9" s="4">
        <v>262</v>
      </c>
      <c r="R9" s="4">
        <v>0</v>
      </c>
      <c r="S9" s="4">
        <v>0</v>
      </c>
      <c r="T9" s="4">
        <v>107</v>
      </c>
      <c r="U9" s="4">
        <v>0</v>
      </c>
      <c r="V9" s="4">
        <v>0</v>
      </c>
      <c r="W9" s="4">
        <v>336</v>
      </c>
      <c r="X9" s="4">
        <v>10358</v>
      </c>
      <c r="Y9" s="4">
        <v>279</v>
      </c>
      <c r="Z9" s="4">
        <v>125</v>
      </c>
      <c r="AA9" s="4">
        <v>0</v>
      </c>
      <c r="AB9" s="4">
        <v>218</v>
      </c>
      <c r="AC9" s="4">
        <v>0</v>
      </c>
      <c r="AD9" s="4">
        <v>0</v>
      </c>
      <c r="AE9" s="4">
        <v>58</v>
      </c>
      <c r="AF9" s="4">
        <v>392</v>
      </c>
      <c r="AG9" s="4">
        <v>5374</v>
      </c>
      <c r="AH9" s="4">
        <v>0</v>
      </c>
      <c r="AI9" s="4">
        <v>3107</v>
      </c>
      <c r="AJ9" s="4">
        <v>257</v>
      </c>
      <c r="AK9" s="4">
        <v>205</v>
      </c>
      <c r="AL9" s="4">
        <v>83</v>
      </c>
      <c r="AM9" s="4">
        <v>0</v>
      </c>
      <c r="AN9" s="4">
        <v>1235</v>
      </c>
      <c r="AO9" s="4">
        <v>458</v>
      </c>
      <c r="AP9" s="4">
        <v>0</v>
      </c>
      <c r="AQ9" s="4">
        <v>0</v>
      </c>
      <c r="AR9" s="4">
        <v>127</v>
      </c>
      <c r="AS9" s="4">
        <v>1948</v>
      </c>
      <c r="AT9" s="4">
        <v>133</v>
      </c>
      <c r="AU9" s="4">
        <v>0</v>
      </c>
      <c r="AV9" s="4">
        <v>751</v>
      </c>
      <c r="AW9" s="4">
        <v>313</v>
      </c>
      <c r="AX9" s="4">
        <v>0</v>
      </c>
      <c r="AY9" s="4">
        <v>0</v>
      </c>
    </row>
    <row r="10" spans="1:51">
      <c r="A10" s="3" t="s">
        <v>112</v>
      </c>
      <c r="B10" s="6">
        <v>42</v>
      </c>
      <c r="C10" s="3" t="s">
        <v>120</v>
      </c>
      <c r="D10" s="4">
        <v>281</v>
      </c>
      <c r="E10" s="4">
        <v>504</v>
      </c>
      <c r="F10" s="4">
        <v>0</v>
      </c>
      <c r="G10" s="4">
        <v>4171</v>
      </c>
      <c r="H10" s="4">
        <v>0</v>
      </c>
      <c r="I10" s="4">
        <v>2161</v>
      </c>
      <c r="J10" s="4">
        <v>0</v>
      </c>
      <c r="K10" s="4">
        <v>0</v>
      </c>
      <c r="L10" s="4">
        <v>6875</v>
      </c>
      <c r="M10" s="4">
        <v>1869</v>
      </c>
      <c r="N10" s="4">
        <v>185</v>
      </c>
      <c r="O10" s="4">
        <v>0</v>
      </c>
      <c r="P10" s="4">
        <v>717</v>
      </c>
      <c r="Q10" s="4">
        <v>463</v>
      </c>
      <c r="R10" s="4">
        <v>207</v>
      </c>
      <c r="S10" s="4">
        <v>0</v>
      </c>
      <c r="T10" s="4">
        <v>80</v>
      </c>
      <c r="U10" s="4">
        <v>0</v>
      </c>
      <c r="V10" s="4">
        <v>0</v>
      </c>
      <c r="W10" s="4">
        <v>1786</v>
      </c>
      <c r="X10" s="4">
        <v>7833</v>
      </c>
      <c r="Y10" s="4">
        <v>184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59</v>
      </c>
      <c r="AF10" s="4">
        <v>356</v>
      </c>
      <c r="AG10" s="4">
        <v>6091</v>
      </c>
      <c r="AH10" s="4">
        <v>264</v>
      </c>
      <c r="AI10" s="4">
        <v>4490</v>
      </c>
      <c r="AJ10" s="4">
        <v>206</v>
      </c>
      <c r="AK10" s="4">
        <v>246</v>
      </c>
      <c r="AL10" s="4">
        <v>103</v>
      </c>
      <c r="AM10" s="4">
        <v>285</v>
      </c>
      <c r="AN10" s="4">
        <v>1354</v>
      </c>
      <c r="AO10" s="4">
        <v>380</v>
      </c>
      <c r="AP10" s="4">
        <v>0</v>
      </c>
      <c r="AQ10" s="4">
        <v>0</v>
      </c>
      <c r="AR10" s="4">
        <v>228</v>
      </c>
      <c r="AS10" s="4">
        <v>1267</v>
      </c>
      <c r="AT10" s="4">
        <v>532</v>
      </c>
      <c r="AU10" s="4">
        <v>0</v>
      </c>
      <c r="AV10" s="4">
        <v>1138</v>
      </c>
      <c r="AW10" s="4">
        <v>69</v>
      </c>
      <c r="AX10" s="4">
        <v>0</v>
      </c>
      <c r="AY10" s="4">
        <v>67</v>
      </c>
    </row>
    <row r="11" spans="1:51">
      <c r="A11" s="3" t="s">
        <v>112</v>
      </c>
      <c r="B11" s="6">
        <v>47</v>
      </c>
      <c r="C11" s="3" t="s">
        <v>121</v>
      </c>
      <c r="D11" s="4">
        <v>25</v>
      </c>
      <c r="E11" s="4">
        <v>0</v>
      </c>
      <c r="F11" s="4">
        <v>0</v>
      </c>
      <c r="G11" s="4">
        <v>3361</v>
      </c>
      <c r="H11" s="4">
        <v>384</v>
      </c>
      <c r="I11" s="4">
        <v>1357</v>
      </c>
      <c r="J11" s="4">
        <v>141</v>
      </c>
      <c r="K11" s="4">
        <v>63</v>
      </c>
      <c r="L11" s="4">
        <v>7845</v>
      </c>
      <c r="M11" s="4">
        <v>900</v>
      </c>
      <c r="N11" s="4">
        <v>71</v>
      </c>
      <c r="O11" s="4">
        <v>0</v>
      </c>
      <c r="P11" s="4">
        <v>517</v>
      </c>
      <c r="Q11" s="4">
        <v>154</v>
      </c>
      <c r="R11" s="4">
        <v>110</v>
      </c>
      <c r="S11" s="4">
        <v>0</v>
      </c>
      <c r="T11" s="4">
        <v>0</v>
      </c>
      <c r="U11" s="4">
        <v>155</v>
      </c>
      <c r="V11" s="4">
        <v>0</v>
      </c>
      <c r="W11" s="4">
        <v>943</v>
      </c>
      <c r="X11" s="4">
        <v>6575</v>
      </c>
      <c r="Y11" s="4">
        <v>125</v>
      </c>
      <c r="Z11" s="4">
        <v>0</v>
      </c>
      <c r="AA11" s="4">
        <v>0</v>
      </c>
      <c r="AB11" s="4">
        <v>0</v>
      </c>
      <c r="AC11" s="4">
        <v>0</v>
      </c>
      <c r="AD11" s="4">
        <v>106</v>
      </c>
      <c r="AE11" s="4">
        <v>58</v>
      </c>
      <c r="AF11" s="4">
        <v>360</v>
      </c>
      <c r="AG11" s="4">
        <v>4244</v>
      </c>
      <c r="AH11" s="4">
        <v>0</v>
      </c>
      <c r="AI11" s="4">
        <v>1568</v>
      </c>
      <c r="AJ11" s="4">
        <v>355</v>
      </c>
      <c r="AK11" s="4">
        <v>68</v>
      </c>
      <c r="AL11" s="4">
        <v>0</v>
      </c>
      <c r="AM11" s="4">
        <v>88</v>
      </c>
      <c r="AN11" s="4">
        <v>356</v>
      </c>
      <c r="AO11" s="4">
        <v>0</v>
      </c>
      <c r="AP11" s="4">
        <v>299</v>
      </c>
      <c r="AQ11" s="4">
        <v>0</v>
      </c>
      <c r="AR11" s="4">
        <v>0</v>
      </c>
      <c r="AS11" s="4">
        <v>993</v>
      </c>
      <c r="AT11" s="4">
        <v>273</v>
      </c>
      <c r="AU11" s="4">
        <v>0</v>
      </c>
      <c r="AV11" s="4">
        <v>596</v>
      </c>
      <c r="AW11" s="4">
        <v>218</v>
      </c>
      <c r="AX11" s="4">
        <v>65</v>
      </c>
      <c r="AY11" s="4">
        <v>0</v>
      </c>
    </row>
    <row r="12" spans="1:51">
      <c r="A12" s="3" t="s">
        <v>112</v>
      </c>
      <c r="B12" s="6">
        <v>52</v>
      </c>
      <c r="C12" s="3" t="s">
        <v>122</v>
      </c>
      <c r="D12" s="4">
        <v>132</v>
      </c>
      <c r="E12" s="4">
        <v>67</v>
      </c>
      <c r="F12" s="4">
        <v>0</v>
      </c>
      <c r="G12" s="4">
        <v>2926</v>
      </c>
      <c r="H12" s="4">
        <v>105</v>
      </c>
      <c r="I12" s="4">
        <v>762</v>
      </c>
      <c r="J12" s="4">
        <v>144</v>
      </c>
      <c r="K12" s="4">
        <v>0</v>
      </c>
      <c r="L12" s="4">
        <v>5746</v>
      </c>
      <c r="M12" s="4">
        <v>467</v>
      </c>
      <c r="N12" s="4">
        <v>0</v>
      </c>
      <c r="O12" s="4">
        <v>70</v>
      </c>
      <c r="P12" s="4">
        <v>251</v>
      </c>
      <c r="Q12" s="4">
        <v>0</v>
      </c>
      <c r="R12" s="4">
        <v>0</v>
      </c>
      <c r="S12" s="4">
        <v>228</v>
      </c>
      <c r="T12" s="4">
        <v>0</v>
      </c>
      <c r="U12" s="4">
        <v>0</v>
      </c>
      <c r="V12" s="4">
        <v>0</v>
      </c>
      <c r="W12" s="4">
        <v>129</v>
      </c>
      <c r="X12" s="4">
        <v>3391</v>
      </c>
      <c r="Y12" s="4">
        <v>313</v>
      </c>
      <c r="Z12" s="4">
        <v>212</v>
      </c>
      <c r="AA12" s="4">
        <v>0</v>
      </c>
      <c r="AB12" s="4">
        <v>0</v>
      </c>
      <c r="AC12" s="4">
        <v>0</v>
      </c>
      <c r="AD12" s="4">
        <v>101</v>
      </c>
      <c r="AE12" s="4">
        <v>111</v>
      </c>
      <c r="AF12" s="4">
        <v>0</v>
      </c>
      <c r="AG12" s="4">
        <v>2094</v>
      </c>
      <c r="AH12" s="4">
        <v>0</v>
      </c>
      <c r="AI12" s="4">
        <v>1124</v>
      </c>
      <c r="AJ12" s="4">
        <v>59</v>
      </c>
      <c r="AK12" s="4">
        <v>0</v>
      </c>
      <c r="AL12" s="4">
        <v>0</v>
      </c>
      <c r="AM12" s="4">
        <v>213</v>
      </c>
      <c r="AN12" s="4">
        <v>98</v>
      </c>
      <c r="AO12" s="4">
        <v>0</v>
      </c>
      <c r="AP12" s="4">
        <v>246</v>
      </c>
      <c r="AQ12" s="4">
        <v>0</v>
      </c>
      <c r="AR12" s="4">
        <v>0</v>
      </c>
      <c r="AS12" s="4">
        <v>455</v>
      </c>
      <c r="AT12" s="4">
        <v>249</v>
      </c>
      <c r="AU12" s="4">
        <v>0</v>
      </c>
      <c r="AV12" s="4">
        <v>620</v>
      </c>
      <c r="AW12" s="4">
        <v>267</v>
      </c>
      <c r="AX12" s="4">
        <v>0</v>
      </c>
      <c r="AY12" s="4">
        <v>0</v>
      </c>
    </row>
    <row r="13" spans="1:51">
      <c r="A13" s="3" t="s">
        <v>112</v>
      </c>
      <c r="B13" s="6">
        <v>57</v>
      </c>
      <c r="C13" s="3" t="s">
        <v>123</v>
      </c>
      <c r="D13" s="4">
        <v>25</v>
      </c>
      <c r="E13" s="4">
        <v>59</v>
      </c>
      <c r="F13" s="4">
        <v>0</v>
      </c>
      <c r="G13" s="4">
        <v>1442</v>
      </c>
      <c r="H13" s="4">
        <v>106</v>
      </c>
      <c r="I13" s="4">
        <v>407</v>
      </c>
      <c r="J13" s="4">
        <v>0</v>
      </c>
      <c r="K13" s="4">
        <v>0</v>
      </c>
      <c r="L13" s="4">
        <v>3297</v>
      </c>
      <c r="M13" s="4">
        <v>0</v>
      </c>
      <c r="N13" s="4">
        <v>0</v>
      </c>
      <c r="O13" s="4">
        <v>0</v>
      </c>
      <c r="P13" s="4">
        <v>84</v>
      </c>
      <c r="Q13" s="4">
        <v>76</v>
      </c>
      <c r="R13" s="4">
        <v>0</v>
      </c>
      <c r="S13" s="4">
        <v>0</v>
      </c>
      <c r="T13" s="4">
        <v>0</v>
      </c>
      <c r="U13" s="4">
        <v>16</v>
      </c>
      <c r="V13" s="4">
        <v>0</v>
      </c>
      <c r="W13" s="4">
        <v>445</v>
      </c>
      <c r="X13" s="4">
        <v>1810</v>
      </c>
      <c r="Y13" s="4">
        <v>128</v>
      </c>
      <c r="Z13" s="4">
        <v>178</v>
      </c>
      <c r="AA13" s="4">
        <v>0</v>
      </c>
      <c r="AB13" s="4">
        <v>0</v>
      </c>
      <c r="AC13" s="4">
        <v>0</v>
      </c>
      <c r="AD13" s="4">
        <v>0</v>
      </c>
      <c r="AE13" s="4">
        <v>129</v>
      </c>
      <c r="AF13" s="4">
        <v>0</v>
      </c>
      <c r="AG13" s="4">
        <v>1034</v>
      </c>
      <c r="AH13" s="4">
        <v>0</v>
      </c>
      <c r="AI13" s="4">
        <v>1144</v>
      </c>
      <c r="AJ13" s="4">
        <v>89</v>
      </c>
      <c r="AK13" s="4">
        <v>94</v>
      </c>
      <c r="AL13" s="4">
        <v>0</v>
      </c>
      <c r="AM13" s="4">
        <v>0</v>
      </c>
      <c r="AN13" s="4">
        <v>226</v>
      </c>
      <c r="AO13" s="4">
        <v>260</v>
      </c>
      <c r="AP13" s="4">
        <v>149</v>
      </c>
      <c r="AQ13" s="4">
        <v>0</v>
      </c>
      <c r="AR13" s="4">
        <v>0</v>
      </c>
      <c r="AS13" s="4">
        <v>81</v>
      </c>
      <c r="AT13" s="4">
        <v>0</v>
      </c>
      <c r="AU13" s="4">
        <v>0</v>
      </c>
      <c r="AV13" s="4">
        <v>208</v>
      </c>
      <c r="AW13" s="4">
        <v>0</v>
      </c>
      <c r="AX13" s="4">
        <v>0</v>
      </c>
      <c r="AY13" s="4">
        <v>0</v>
      </c>
    </row>
    <row r="14" spans="1:51">
      <c r="A14" s="3" t="s">
        <v>112</v>
      </c>
      <c r="B14" s="6">
        <v>62</v>
      </c>
      <c r="C14" s="3" t="s">
        <v>124</v>
      </c>
      <c r="D14" s="4">
        <v>0</v>
      </c>
      <c r="E14" s="4">
        <v>65</v>
      </c>
      <c r="F14" s="4">
        <v>0</v>
      </c>
      <c r="G14" s="4">
        <v>665</v>
      </c>
      <c r="H14" s="4">
        <v>94</v>
      </c>
      <c r="I14" s="4">
        <v>738</v>
      </c>
      <c r="J14" s="4">
        <v>0</v>
      </c>
      <c r="K14" s="4">
        <v>0</v>
      </c>
      <c r="L14" s="4">
        <v>2095</v>
      </c>
      <c r="M14" s="4">
        <v>0</v>
      </c>
      <c r="N14" s="4">
        <v>0</v>
      </c>
      <c r="O14" s="4">
        <v>0</v>
      </c>
      <c r="P14" s="4">
        <v>168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519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59</v>
      </c>
      <c r="AG14" s="4">
        <v>608</v>
      </c>
      <c r="AH14" s="4">
        <v>0</v>
      </c>
      <c r="AI14" s="4">
        <v>631</v>
      </c>
      <c r="AJ14" s="4">
        <v>67</v>
      </c>
      <c r="AK14" s="4">
        <v>0</v>
      </c>
      <c r="AL14" s="4">
        <v>0</v>
      </c>
      <c r="AM14" s="4">
        <v>0</v>
      </c>
      <c r="AN14" s="4">
        <v>113</v>
      </c>
      <c r="AO14" s="4">
        <v>156</v>
      </c>
      <c r="AP14" s="4">
        <v>0</v>
      </c>
      <c r="AQ14" s="4">
        <v>0</v>
      </c>
      <c r="AR14" s="4">
        <v>0</v>
      </c>
      <c r="AS14" s="4">
        <v>562</v>
      </c>
      <c r="AT14" s="4">
        <v>0</v>
      </c>
      <c r="AU14" s="4">
        <v>0</v>
      </c>
      <c r="AV14" s="4">
        <v>269</v>
      </c>
      <c r="AW14" s="4">
        <v>72</v>
      </c>
      <c r="AX14" s="4">
        <v>0</v>
      </c>
      <c r="AY14" s="4">
        <v>0</v>
      </c>
    </row>
    <row r="15" spans="1:51">
      <c r="A15" s="3" t="s">
        <v>112</v>
      </c>
      <c r="B15" s="6">
        <v>67</v>
      </c>
      <c r="C15" s="3" t="s">
        <v>125</v>
      </c>
      <c r="D15" s="4">
        <v>0</v>
      </c>
      <c r="E15" s="4">
        <v>59</v>
      </c>
      <c r="F15" s="4">
        <v>0</v>
      </c>
      <c r="G15" s="4">
        <v>901</v>
      </c>
      <c r="H15" s="4">
        <v>0</v>
      </c>
      <c r="I15" s="4">
        <v>0</v>
      </c>
      <c r="J15" s="4">
        <v>0</v>
      </c>
      <c r="K15" s="4">
        <v>0</v>
      </c>
      <c r="L15" s="4">
        <v>986</v>
      </c>
      <c r="M15" s="4">
        <v>0</v>
      </c>
      <c r="N15" s="4">
        <v>0</v>
      </c>
      <c r="O15" s="4">
        <v>0</v>
      </c>
      <c r="P15" s="4">
        <v>452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358</v>
      </c>
      <c r="X15" s="4">
        <v>200</v>
      </c>
      <c r="Y15" s="4">
        <v>0</v>
      </c>
      <c r="Z15" s="4">
        <v>168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360</v>
      </c>
      <c r="AG15" s="4">
        <v>757</v>
      </c>
      <c r="AH15" s="4">
        <v>0</v>
      </c>
      <c r="AI15" s="4">
        <v>1225</v>
      </c>
      <c r="AJ15" s="4">
        <v>0</v>
      </c>
      <c r="AK15" s="4">
        <v>0</v>
      </c>
      <c r="AL15" s="4">
        <v>0</v>
      </c>
      <c r="AM15" s="4">
        <v>95</v>
      </c>
      <c r="AN15" s="4">
        <v>300</v>
      </c>
      <c r="AO15" s="4">
        <v>65</v>
      </c>
      <c r="AP15" s="4">
        <v>0</v>
      </c>
      <c r="AQ15" s="4">
        <v>0</v>
      </c>
      <c r="AR15" s="4">
        <v>0</v>
      </c>
      <c r="AS15" s="4">
        <v>422</v>
      </c>
      <c r="AT15" s="4">
        <v>0</v>
      </c>
      <c r="AU15" s="4">
        <v>0</v>
      </c>
      <c r="AV15" s="4">
        <v>0</v>
      </c>
      <c r="AW15" s="4">
        <v>199</v>
      </c>
      <c r="AX15" s="4">
        <v>0</v>
      </c>
      <c r="AY15" s="4">
        <v>116</v>
      </c>
    </row>
    <row r="16" spans="1:51">
      <c r="A16" s="3" t="s">
        <v>112</v>
      </c>
      <c r="B16" s="6">
        <v>72</v>
      </c>
      <c r="C16" s="3" t="s">
        <v>126</v>
      </c>
      <c r="D16" s="4">
        <v>63</v>
      </c>
      <c r="E16" s="4">
        <v>59</v>
      </c>
      <c r="F16" s="4">
        <v>0</v>
      </c>
      <c r="G16" s="4">
        <v>524</v>
      </c>
      <c r="H16" s="4">
        <v>0</v>
      </c>
      <c r="I16" s="4">
        <v>0</v>
      </c>
      <c r="J16" s="4">
        <v>0</v>
      </c>
      <c r="K16" s="4">
        <v>0</v>
      </c>
      <c r="L16" s="4">
        <v>1123</v>
      </c>
      <c r="M16" s="4">
        <v>0</v>
      </c>
      <c r="N16" s="4">
        <v>0</v>
      </c>
      <c r="O16" s="4">
        <v>0</v>
      </c>
      <c r="P16" s="4">
        <v>106</v>
      </c>
      <c r="Q16" s="4">
        <v>97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821</v>
      </c>
      <c r="Y16" s="4">
        <v>94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208</v>
      </c>
      <c r="AF16" s="4">
        <v>0</v>
      </c>
      <c r="AG16" s="4">
        <v>116</v>
      </c>
      <c r="AH16" s="4">
        <v>0</v>
      </c>
      <c r="AI16" s="4">
        <v>172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93</v>
      </c>
      <c r="AQ16" s="4">
        <v>0</v>
      </c>
      <c r="AR16" s="4">
        <v>0</v>
      </c>
      <c r="AS16" s="4">
        <v>384</v>
      </c>
      <c r="AT16" s="4">
        <v>0</v>
      </c>
      <c r="AU16" s="4">
        <v>0</v>
      </c>
      <c r="AV16" s="4">
        <v>0</v>
      </c>
      <c r="AW16" s="4">
        <v>68</v>
      </c>
      <c r="AX16" s="4">
        <v>0</v>
      </c>
      <c r="AY16" s="4">
        <v>0</v>
      </c>
    </row>
    <row r="17" spans="1:51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312</v>
      </c>
      <c r="H17" s="4">
        <v>0</v>
      </c>
      <c r="I17" s="4">
        <v>0</v>
      </c>
      <c r="J17" s="4">
        <v>0</v>
      </c>
      <c r="K17" s="4">
        <v>0</v>
      </c>
      <c r="L17" s="4">
        <v>292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49</v>
      </c>
      <c r="X17" s="4">
        <v>0</v>
      </c>
      <c r="Y17" s="4">
        <v>0</v>
      </c>
      <c r="Z17" s="4">
        <v>77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404</v>
      </c>
      <c r="AJ17" s="4">
        <v>0</v>
      </c>
      <c r="AK17" s="4">
        <v>0</v>
      </c>
      <c r="AL17" s="4">
        <v>0</v>
      </c>
      <c r="AM17" s="4">
        <v>91</v>
      </c>
      <c r="AN17" s="4">
        <v>31</v>
      </c>
      <c r="AO17" s="4">
        <v>0</v>
      </c>
      <c r="AP17" s="4">
        <v>0</v>
      </c>
      <c r="AQ17" s="4">
        <v>0</v>
      </c>
      <c r="AR17" s="4">
        <v>0</v>
      </c>
      <c r="AS17" s="4">
        <v>70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6">
        <v>82</v>
      </c>
      <c r="C18" s="3" t="s">
        <v>128</v>
      </c>
      <c r="D18" s="4">
        <v>0</v>
      </c>
      <c r="E18" s="4">
        <v>90</v>
      </c>
      <c r="F18" s="4">
        <v>0</v>
      </c>
      <c r="G18" s="4">
        <v>177</v>
      </c>
      <c r="H18" s="4">
        <v>0</v>
      </c>
      <c r="I18" s="4">
        <v>97</v>
      </c>
      <c r="J18" s="4">
        <v>0</v>
      </c>
      <c r="K18" s="4">
        <v>0</v>
      </c>
      <c r="L18" s="4">
        <v>0</v>
      </c>
      <c r="M18" s="4">
        <v>61</v>
      </c>
      <c r="N18" s="4">
        <v>0</v>
      </c>
      <c r="O18" s="4">
        <v>0</v>
      </c>
      <c r="P18" s="4">
        <v>0</v>
      </c>
      <c r="Q18" s="4">
        <v>112</v>
      </c>
      <c r="R18" s="4">
        <v>0</v>
      </c>
      <c r="S18" s="4">
        <v>0</v>
      </c>
      <c r="T18" s="4">
        <v>0</v>
      </c>
      <c r="U18" s="4">
        <v>335</v>
      </c>
      <c r="V18" s="4">
        <v>0</v>
      </c>
      <c r="W18" s="4">
        <v>84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58</v>
      </c>
      <c r="AH18" s="4">
        <v>0</v>
      </c>
      <c r="AI18" s="4">
        <v>67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69</v>
      </c>
      <c r="AV18" s="4">
        <v>48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6">
        <v>90</v>
      </c>
      <c r="C19" s="3" t="s">
        <v>129</v>
      </c>
      <c r="D19" s="4">
        <v>88</v>
      </c>
      <c r="E19" s="4">
        <v>0</v>
      </c>
      <c r="F19" s="4">
        <v>0</v>
      </c>
      <c r="G19" s="4">
        <v>235</v>
      </c>
      <c r="H19" s="4">
        <v>0</v>
      </c>
      <c r="I19" s="4">
        <v>0</v>
      </c>
      <c r="J19" s="4">
        <v>0</v>
      </c>
      <c r="K19" s="4">
        <v>0</v>
      </c>
      <c r="L19" s="4">
        <v>121</v>
      </c>
      <c r="M19" s="4">
        <v>0</v>
      </c>
      <c r="N19" s="4">
        <v>0</v>
      </c>
      <c r="O19" s="4">
        <v>0</v>
      </c>
      <c r="P19" s="4">
        <v>61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91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93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112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51</v>
      </c>
      <c r="AW19" s="4">
        <v>0</v>
      </c>
      <c r="AX19" s="4">
        <v>0</v>
      </c>
      <c r="AY19" s="4">
        <v>0</v>
      </c>
    </row>
    <row r="20" spans="1:51">
      <c r="A20" s="6" t="s">
        <v>227</v>
      </c>
      <c r="B20" s="6"/>
      <c r="C20" s="6"/>
      <c r="D20" s="4" cm="1">
        <f t="array" ref="D20">SUM(B3:B19 * D3:D19) / SUM(D3:D19)</f>
        <v>35.235036496350368</v>
      </c>
      <c r="E20" s="4" cm="1">
        <f t="array" ref="E20">SUM($B3:$B19 * E3:E19) / SUM(E3:E19)</f>
        <v>40.963414634146339</v>
      </c>
      <c r="F20" s="4" cm="1">
        <f t="array" ref="F20">SUM($B3:$B19 * F3:F19) / SUM(F3:F19)</f>
        <v>22</v>
      </c>
      <c r="G20" s="4" cm="1">
        <f t="array" ref="G20">SUM($B3:$B19 * G3:G19) / SUM(G3:G19)</f>
        <v>39.827571074820547</v>
      </c>
      <c r="H20" s="4" cm="1">
        <f t="array" ref="H20">SUM($B3:$B19 * H3:H19) / SUM(H3:H19)</f>
        <v>38.459600000000002</v>
      </c>
      <c r="I20" s="4" cm="1">
        <f t="array" ref="I20">SUM($B3:$B19 * I3:I19) / SUM(I3:I19)</f>
        <v>33.306340341655719</v>
      </c>
      <c r="J20" s="4" cm="1">
        <f t="array" ref="J20">SUM($B3:$B19 * J3:J19) / SUM(J3:J19)</f>
        <v>40.161764705882355</v>
      </c>
      <c r="K20" s="4" cm="1">
        <f t="array" ref="K20">SUM($B3:$B19 * K3:K19) / SUM(K3:K19)</f>
        <v>31.304347826086957</v>
      </c>
      <c r="L20" s="4" cm="1">
        <f t="array" ref="L20">SUM($B3:$B19 * L3:L19) / SUM(L3:L19)</f>
        <v>36.777960304244118</v>
      </c>
      <c r="M20" s="4" cm="1">
        <f t="array" ref="M20">SUM($B3:$B19 * M3:M19) / SUM(M3:M19)</f>
        <v>29.497761455054214</v>
      </c>
      <c r="N20" s="4" cm="1">
        <f t="array" ref="N20">SUM($B3:$B19 * N3:N19) / SUM(N3:N19)</f>
        <v>38.19877049180328</v>
      </c>
      <c r="O20" s="4" cm="1">
        <f t="array" ref="O20">SUM($B3:$B19 * O3:O19) / SUM(O3:O19)</f>
        <v>40.695652173913047</v>
      </c>
      <c r="P20" s="4" cm="1">
        <f t="array" ref="P20">SUM($B3:$B19 * P3:P19) / SUM(P3:P19)</f>
        <v>38.605926363457371</v>
      </c>
      <c r="Q20" s="4" cm="1">
        <f t="array" ref="Q20">SUM($B3:$B19 * Q3:Q19) / SUM(Q3:Q19)</f>
        <v>42.413942628418944</v>
      </c>
      <c r="R20" s="4" cm="1">
        <f t="array" ref="R20">SUM($B3:$B19 * R3:R19) / SUM(R3:R19)</f>
        <v>29.56971153846154</v>
      </c>
      <c r="S20" s="4" cm="1">
        <f t="array" ref="S20">SUM($B3:$B19 * S3:S19) / SUM(S3:S19)</f>
        <v>34.82905982905983</v>
      </c>
      <c r="T20" s="4" cm="1">
        <f t="array" ref="T20">SUM($B3:$B19 * T3:T19) / SUM(T3:T19)</f>
        <v>32.324675324675326</v>
      </c>
      <c r="U20" s="4" cm="1">
        <f t="array" ref="U20">SUM($B3:$B19 * U3:U19) / SUM(U3:U19)</f>
        <v>70.488142292490124</v>
      </c>
      <c r="V20" s="4" cm="1">
        <f t="array" ref="V20">SUM($B3:$B19 * V3:V19) / SUM(V3:V19)</f>
        <v>32</v>
      </c>
      <c r="W20" s="4" cm="1">
        <f t="array" ref="W20">SUM($B3:$B19 * W3:W19) / SUM(W3:W19)</f>
        <v>34.761807988787666</v>
      </c>
      <c r="X20" s="4" cm="1">
        <f t="array" ref="X20">SUM($B3:$B19 * X3:X19) / SUM(X3:X19)</f>
        <v>32.664828714268758</v>
      </c>
      <c r="Y20" s="4" cm="1">
        <f t="array" ref="Y20">SUM($B3:$B19 * Y3:Y19) / SUM(Y3:Y19)</f>
        <v>32.579086115992972</v>
      </c>
      <c r="Z20" s="4" cm="1">
        <f t="array" ref="Z20">SUM($B3:$B19 * Z3:Z19) / SUM(Z3:Z19)</f>
        <v>40.726785714285711</v>
      </c>
      <c r="AA20" s="4" cm="1">
        <f t="array" ref="AA20">SUM($B3:$B19 * AA3:AA19) / SUM(AA3:AA19)</f>
        <v>22</v>
      </c>
      <c r="AB20" s="4" cm="1">
        <f t="array" ref="AB20">SUM($B3:$B19 * AB3:AB19) / SUM(AB3:AB19)</f>
        <v>21.965753424657535</v>
      </c>
      <c r="AC20" s="4" cm="1">
        <f t="array" ref="AC20">SUM($B3:$B19 * AC3:AC19) / SUM(AC3:AC19)</f>
        <v>27</v>
      </c>
      <c r="AD20" s="4" cm="1">
        <f t="array" ref="AD20">SUM($B3:$B19 * AD3:AD19) / SUM(AD3:AD19)</f>
        <v>25.678516228748069</v>
      </c>
      <c r="AE20" s="4" cm="1">
        <f t="array" ref="AE20">SUM($B3:$B19 * AE3:AE19) / SUM(AE3:AE19)</f>
        <v>46.284103720405859</v>
      </c>
      <c r="AF20" s="4" cm="1">
        <f t="array" ref="AF20">SUM($B3:$B19 * AF3:AF19) / SUM(AF3:AF19)</f>
        <v>41.05756880733945</v>
      </c>
      <c r="AG20" s="4" cm="1">
        <f t="array" ref="AG20">SUM($B3:$B19 * AG3:AG19) / SUM(AG3:AG19)</f>
        <v>35.410792296755851</v>
      </c>
      <c r="AH20" s="4" cm="1">
        <f t="array" ref="AH20">SUM($B3:$B19 * AH3:AH19) / SUM(AH3:AH19)</f>
        <v>30.132530120481928</v>
      </c>
      <c r="AI20" s="4" cm="1">
        <f t="array" ref="AI20">SUM($B3:$B19 * AI3:AI19) / SUM(AI3:AI19)</f>
        <v>39.771855536138368</v>
      </c>
      <c r="AJ20" s="4" cm="1">
        <f t="array" ref="AJ20">SUM($B3:$B19 * AJ3:AJ19) / SUM(AJ3:AJ19)</f>
        <v>31.826324237560193</v>
      </c>
      <c r="AK20" s="4" cm="1">
        <f t="array" ref="AK20">SUM($B3:$B19 * AK3:AK19) / SUM(AK3:AK19)</f>
        <v>28.152323125659979</v>
      </c>
      <c r="AL20" s="4" cm="1">
        <f t="array" ref="AL20">SUM($B3:$B19 * AL3:AL19) / SUM(AL3:AL19)</f>
        <v>29.90566037735849</v>
      </c>
      <c r="AM20" s="4" cm="1">
        <f t="array" ref="AM20">SUM($B3:$B19 * AM3:AM19) / SUM(AM3:AM19)</f>
        <v>36.225271583762151</v>
      </c>
      <c r="AN20" s="4" cm="1">
        <f t="array" ref="AN20">SUM($B3:$B19 * AN3:AN19) / SUM(AN3:AN19)</f>
        <v>40.513485040033714</v>
      </c>
      <c r="AO20" s="4" cm="1">
        <f t="array" ref="AO20">SUM($B3:$B19 * AO3:AO19) / SUM(AO3:AO19)</f>
        <v>37.234107346783404</v>
      </c>
      <c r="AP20" s="4" cm="1">
        <f t="array" ref="AP20">SUM($B3:$B19 * AP3:AP19) / SUM(AP3:AP19)</f>
        <v>40.81536113936928</v>
      </c>
      <c r="AQ20" s="4" cm="1">
        <f t="array" ref="AQ20">SUM($B3:$B19 * AQ3:AQ19) / SUM(AQ3:AQ19)</f>
        <v>14.5</v>
      </c>
      <c r="AR20" s="4" cm="1">
        <f t="array" ref="AR20">SUM($B3:$B19 * AR3:AR19) / SUM(AR3:AR19)</f>
        <v>26.647429171038826</v>
      </c>
      <c r="AS20" s="4" cm="1">
        <f t="array" ref="AS20">SUM($B3:$B19 * AS3:AS19) / SUM(AS3:AS19)</f>
        <v>36.170917463691111</v>
      </c>
      <c r="AT20" s="4" cm="1">
        <f t="array" ref="AT20">SUM($B3:$B19 * AT3:AT19) / SUM(AT3:AT19)</f>
        <v>32.789152424136731</v>
      </c>
      <c r="AU20" s="4" cm="1">
        <f t="array" ref="AU20">SUM($B3:$B19 * AU3:AU19) / SUM(AU3:AU19)</f>
        <v>57.625</v>
      </c>
      <c r="AV20" s="4" cm="1">
        <f t="array" ref="AV20">SUM($B3:$B19 * AV3:AV19) / SUM(AV3:AV19)</f>
        <v>35.337758112094399</v>
      </c>
      <c r="AW20" s="4" cm="1">
        <f t="array" ref="AW20">SUM($B3:$B19 * AW3:AW19) / SUM(AW3:AW19)</f>
        <v>38.606047326906221</v>
      </c>
      <c r="AX20" s="4" cm="1">
        <f t="array" ref="AX20">SUM($B3:$B19 * AX3:AX19) / SUM(AX3:AX19)</f>
        <v>29.455197132616487</v>
      </c>
      <c r="AY20" s="4" cm="1">
        <f t="array" ref="AY20">SUM($B3:$B19 * AY3:AY19) / SUM(AY3:AY19)</f>
        <v>38.158940397350996</v>
      </c>
    </row>
    <row r="21" spans="1:51">
      <c r="A21" s="3" t="s">
        <v>130</v>
      </c>
      <c r="B21" s="6"/>
      <c r="C21" s="3" t="s">
        <v>131</v>
      </c>
      <c r="D21" s="4">
        <v>840</v>
      </c>
      <c r="E21" s="4">
        <v>630</v>
      </c>
      <c r="F21" s="4">
        <v>0</v>
      </c>
      <c r="G21" s="4">
        <v>18696</v>
      </c>
      <c r="H21" s="4">
        <v>721</v>
      </c>
      <c r="I21" s="4">
        <v>8080</v>
      </c>
      <c r="J21" s="4">
        <v>392</v>
      </c>
      <c r="K21" s="4">
        <v>222</v>
      </c>
      <c r="L21" s="4">
        <v>34266</v>
      </c>
      <c r="M21" s="4">
        <v>6598</v>
      </c>
      <c r="N21" s="4">
        <v>278</v>
      </c>
      <c r="O21" s="4">
        <v>161</v>
      </c>
      <c r="P21" s="4">
        <v>2785</v>
      </c>
      <c r="Q21" s="4">
        <v>658</v>
      </c>
      <c r="R21" s="4">
        <v>1099</v>
      </c>
      <c r="S21" s="4">
        <v>454</v>
      </c>
      <c r="T21" s="4">
        <v>308</v>
      </c>
      <c r="U21" s="4">
        <v>155</v>
      </c>
      <c r="V21" s="4">
        <v>0</v>
      </c>
      <c r="W21" s="4">
        <v>4750</v>
      </c>
      <c r="X21" s="4">
        <v>33639</v>
      </c>
      <c r="Y21" s="4">
        <v>1932</v>
      </c>
      <c r="Z21" s="4">
        <v>1034</v>
      </c>
      <c r="AA21" s="4">
        <v>17</v>
      </c>
      <c r="AB21" s="4">
        <v>251</v>
      </c>
      <c r="AC21" s="4">
        <v>0</v>
      </c>
      <c r="AD21" s="4">
        <v>212</v>
      </c>
      <c r="AE21" s="4">
        <v>420</v>
      </c>
      <c r="AF21" s="4">
        <v>595</v>
      </c>
      <c r="AG21" s="4">
        <v>18414</v>
      </c>
      <c r="AH21" s="4">
        <v>243</v>
      </c>
      <c r="AI21" s="4">
        <v>13430</v>
      </c>
      <c r="AJ21" s="4">
        <v>1647</v>
      </c>
      <c r="AK21" s="4">
        <v>1019</v>
      </c>
      <c r="AL21" s="4">
        <v>181</v>
      </c>
      <c r="AM21" s="4">
        <v>1012</v>
      </c>
      <c r="AN21" s="4">
        <v>2235</v>
      </c>
      <c r="AO21" s="4">
        <v>948</v>
      </c>
      <c r="AP21" s="4">
        <v>1037</v>
      </c>
      <c r="AQ21" s="4">
        <v>0</v>
      </c>
      <c r="AR21" s="4">
        <v>517</v>
      </c>
      <c r="AS21" s="4">
        <v>6545</v>
      </c>
      <c r="AT21" s="4">
        <v>1686</v>
      </c>
      <c r="AU21" s="4">
        <v>69</v>
      </c>
      <c r="AV21" s="4">
        <v>4027</v>
      </c>
      <c r="AW21" s="4">
        <v>1412</v>
      </c>
      <c r="AX21" s="4">
        <v>156</v>
      </c>
      <c r="AY21" s="4">
        <v>434</v>
      </c>
    </row>
    <row r="22" spans="1:51">
      <c r="A22" s="3" t="s">
        <v>130</v>
      </c>
      <c r="B22" s="6"/>
      <c r="C22" s="3" t="s">
        <v>132</v>
      </c>
      <c r="D22" s="4">
        <v>530</v>
      </c>
      <c r="E22" s="4">
        <v>805</v>
      </c>
      <c r="F22" s="4">
        <v>139</v>
      </c>
      <c r="G22" s="4">
        <v>13207</v>
      </c>
      <c r="H22" s="4">
        <v>529</v>
      </c>
      <c r="I22" s="4">
        <v>10184</v>
      </c>
      <c r="J22" s="4">
        <v>220</v>
      </c>
      <c r="K22" s="4">
        <v>238</v>
      </c>
      <c r="L22" s="4">
        <v>32391</v>
      </c>
      <c r="M22" s="4">
        <v>7697</v>
      </c>
      <c r="N22" s="4">
        <v>210</v>
      </c>
      <c r="O22" s="4">
        <v>0</v>
      </c>
      <c r="P22" s="4">
        <v>2294</v>
      </c>
      <c r="Q22" s="4">
        <v>841</v>
      </c>
      <c r="R22" s="4">
        <v>773</v>
      </c>
      <c r="S22" s="4">
        <v>131</v>
      </c>
      <c r="T22" s="4">
        <v>77</v>
      </c>
      <c r="U22" s="4">
        <v>351</v>
      </c>
      <c r="V22" s="4">
        <v>242</v>
      </c>
      <c r="W22" s="4">
        <v>2385</v>
      </c>
      <c r="X22" s="4">
        <v>42170</v>
      </c>
      <c r="Y22" s="4">
        <v>913</v>
      </c>
      <c r="Z22" s="4">
        <v>366</v>
      </c>
      <c r="AA22" s="4">
        <v>0</v>
      </c>
      <c r="AB22" s="4">
        <v>406</v>
      </c>
      <c r="AC22" s="4">
        <v>248</v>
      </c>
      <c r="AD22" s="4">
        <v>435</v>
      </c>
      <c r="AE22" s="4">
        <v>467</v>
      </c>
      <c r="AF22" s="4">
        <v>1585</v>
      </c>
      <c r="AG22" s="4">
        <v>20271</v>
      </c>
      <c r="AH22" s="4">
        <v>338</v>
      </c>
      <c r="AI22" s="4">
        <v>8887</v>
      </c>
      <c r="AJ22" s="4">
        <v>1468</v>
      </c>
      <c r="AK22" s="4">
        <v>875</v>
      </c>
      <c r="AL22" s="4">
        <v>349</v>
      </c>
      <c r="AM22" s="4">
        <v>737</v>
      </c>
      <c r="AN22" s="4">
        <v>2511</v>
      </c>
      <c r="AO22" s="4">
        <v>1679</v>
      </c>
      <c r="AP22" s="4">
        <v>929</v>
      </c>
      <c r="AQ22" s="4">
        <v>48</v>
      </c>
      <c r="AR22" s="4">
        <v>436</v>
      </c>
      <c r="AS22" s="4">
        <v>4747</v>
      </c>
      <c r="AT22" s="4">
        <v>1181</v>
      </c>
      <c r="AU22" s="4">
        <v>39</v>
      </c>
      <c r="AV22" s="4">
        <v>3431</v>
      </c>
      <c r="AW22" s="4">
        <v>870</v>
      </c>
      <c r="AX22" s="4">
        <v>123</v>
      </c>
      <c r="AY22" s="4">
        <v>19</v>
      </c>
    </row>
    <row r="23" spans="1:51">
      <c r="A23" s="6" t="s">
        <v>228</v>
      </c>
      <c r="B23" s="6"/>
      <c r="C23" s="6" t="s">
        <v>131</v>
      </c>
      <c r="D23" s="4">
        <f>D21 / SUM(D21:D22)</f>
        <v>0.61313868613138689</v>
      </c>
      <c r="E23" s="4">
        <f t="shared" ref="E23:AV23" si="0">E21 / SUM(E21:E22)</f>
        <v>0.43902439024390244</v>
      </c>
      <c r="F23" s="4">
        <f t="shared" si="0"/>
        <v>0</v>
      </c>
      <c r="G23" s="4">
        <f t="shared" si="0"/>
        <v>0.58602639250227251</v>
      </c>
      <c r="H23" s="4">
        <f t="shared" si="0"/>
        <v>0.57679999999999998</v>
      </c>
      <c r="I23" s="4">
        <f t="shared" si="0"/>
        <v>0.44240035041611914</v>
      </c>
      <c r="J23" s="4">
        <f t="shared" si="0"/>
        <v>0.64052287581699341</v>
      </c>
      <c r="K23" s="4">
        <f t="shared" si="0"/>
        <v>0.4826086956521739</v>
      </c>
      <c r="L23" s="4">
        <f t="shared" si="0"/>
        <v>0.51406453935820695</v>
      </c>
      <c r="M23" s="4">
        <f t="shared" si="0"/>
        <v>0.46155998600909409</v>
      </c>
      <c r="N23" s="4">
        <f t="shared" si="0"/>
        <v>0.56967213114754101</v>
      </c>
      <c r="O23" s="4">
        <f t="shared" si="0"/>
        <v>1</v>
      </c>
      <c r="P23" s="4">
        <f t="shared" si="0"/>
        <v>0.54833628667060441</v>
      </c>
      <c r="Q23" s="4">
        <f t="shared" si="0"/>
        <v>0.43895930620413609</v>
      </c>
      <c r="R23" s="4">
        <f t="shared" si="0"/>
        <v>0.5870726495726496</v>
      </c>
      <c r="S23" s="4">
        <f t="shared" si="0"/>
        <v>0.77606837606837609</v>
      </c>
      <c r="T23" s="4">
        <f t="shared" si="0"/>
        <v>0.8</v>
      </c>
      <c r="U23" s="4">
        <f t="shared" si="0"/>
        <v>0.30632411067193677</v>
      </c>
      <c r="V23" s="4">
        <f t="shared" si="0"/>
        <v>0</v>
      </c>
      <c r="W23" s="4">
        <f t="shared" si="0"/>
        <v>0.66573230553608975</v>
      </c>
      <c r="X23" s="4">
        <f t="shared" si="0"/>
        <v>0.44373359363663945</v>
      </c>
      <c r="Y23" s="4">
        <f t="shared" si="0"/>
        <v>0.67908611599297009</v>
      </c>
      <c r="Z23" s="4">
        <f t="shared" si="0"/>
        <v>0.73857142857142855</v>
      </c>
      <c r="AA23" s="4">
        <f t="shared" si="0"/>
        <v>1</v>
      </c>
      <c r="AB23" s="4">
        <f t="shared" si="0"/>
        <v>0.38203957382039572</v>
      </c>
      <c r="AC23" s="4">
        <f t="shared" si="0"/>
        <v>0</v>
      </c>
      <c r="AD23" s="4">
        <f t="shared" si="0"/>
        <v>0.32766615146831529</v>
      </c>
      <c r="AE23" s="4">
        <f t="shared" si="0"/>
        <v>0.47350620067643745</v>
      </c>
      <c r="AF23" s="4">
        <f t="shared" si="0"/>
        <v>0.27293577981651373</v>
      </c>
      <c r="AG23" s="4">
        <f t="shared" si="0"/>
        <v>0.47599844901124466</v>
      </c>
      <c r="AH23" s="4">
        <f t="shared" si="0"/>
        <v>0.41824440619621345</v>
      </c>
      <c r="AI23" s="4">
        <f t="shared" si="0"/>
        <v>0.60178339382533497</v>
      </c>
      <c r="AJ23" s="4">
        <f t="shared" si="0"/>
        <v>0.52873194221508824</v>
      </c>
      <c r="AK23" s="4">
        <f t="shared" si="0"/>
        <v>0.53801478352692711</v>
      </c>
      <c r="AL23" s="4">
        <f t="shared" si="0"/>
        <v>0.34150943396226413</v>
      </c>
      <c r="AM23" s="4">
        <f t="shared" si="0"/>
        <v>0.57861635220125784</v>
      </c>
      <c r="AN23" s="4">
        <f t="shared" si="0"/>
        <v>0.47092288242730723</v>
      </c>
      <c r="AO23" s="4">
        <f t="shared" si="0"/>
        <v>0.3608679101636848</v>
      </c>
      <c r="AP23" s="4">
        <f t="shared" si="0"/>
        <v>0.52746693794506616</v>
      </c>
      <c r="AQ23" s="4">
        <f t="shared" si="0"/>
        <v>0</v>
      </c>
      <c r="AR23" s="4">
        <f t="shared" si="0"/>
        <v>0.54249737670514164</v>
      </c>
      <c r="AS23" s="4">
        <f t="shared" si="0"/>
        <v>0.57961388593694652</v>
      </c>
      <c r="AT23" s="4">
        <f t="shared" si="0"/>
        <v>0.58807115451691661</v>
      </c>
      <c r="AU23" s="4">
        <f t="shared" si="0"/>
        <v>0.63888888888888884</v>
      </c>
      <c r="AV23" s="4">
        <f t="shared" si="0"/>
        <v>0.53995709305443818</v>
      </c>
      <c r="AW23" s="4">
        <f t="shared" ref="AW23" si="1">AW21 / SUM(AW21:AW22)</f>
        <v>0.61875547765118322</v>
      </c>
      <c r="AX23" s="4">
        <f t="shared" ref="AX23" si="2">AX21 / SUM(AX21:AX22)</f>
        <v>0.55913978494623651</v>
      </c>
      <c r="AY23" s="4">
        <f t="shared" ref="AY23" si="3">AY21 / SUM(AY21:AY22)</f>
        <v>0.95805739514348787</v>
      </c>
    </row>
    <row r="24" spans="1:51">
      <c r="A24" s="6" t="s">
        <v>228</v>
      </c>
      <c r="B24" s="6"/>
      <c r="C24" s="6" t="s">
        <v>132</v>
      </c>
      <c r="D24" s="4">
        <f>D22/SUM(D21:D22)</f>
        <v>0.38686131386861317</v>
      </c>
      <c r="E24" s="4">
        <f t="shared" ref="E24:AV24" si="4">E22/SUM(E21:E22)</f>
        <v>0.56097560975609762</v>
      </c>
      <c r="F24" s="4">
        <f t="shared" si="4"/>
        <v>1</v>
      </c>
      <c r="G24" s="4">
        <f t="shared" si="4"/>
        <v>0.41397360749772749</v>
      </c>
      <c r="H24" s="4">
        <f t="shared" si="4"/>
        <v>0.42320000000000002</v>
      </c>
      <c r="I24" s="4">
        <f t="shared" si="4"/>
        <v>0.55759964958388086</v>
      </c>
      <c r="J24" s="4">
        <f t="shared" si="4"/>
        <v>0.35947712418300654</v>
      </c>
      <c r="K24" s="4">
        <f t="shared" si="4"/>
        <v>0.5173913043478261</v>
      </c>
      <c r="L24" s="4">
        <f t="shared" si="4"/>
        <v>0.48593546064179305</v>
      </c>
      <c r="M24" s="4">
        <f t="shared" si="4"/>
        <v>0.53844001399090591</v>
      </c>
      <c r="N24" s="4">
        <f t="shared" si="4"/>
        <v>0.43032786885245899</v>
      </c>
      <c r="O24" s="4">
        <f t="shared" si="4"/>
        <v>0</v>
      </c>
      <c r="P24" s="4">
        <f t="shared" si="4"/>
        <v>0.45166371332939553</v>
      </c>
      <c r="Q24" s="4">
        <f t="shared" si="4"/>
        <v>0.56104069379586385</v>
      </c>
      <c r="R24" s="4">
        <f t="shared" si="4"/>
        <v>0.4129273504273504</v>
      </c>
      <c r="S24" s="4">
        <f t="shared" si="4"/>
        <v>0.22393162393162394</v>
      </c>
      <c r="T24" s="4">
        <f t="shared" si="4"/>
        <v>0.2</v>
      </c>
      <c r="U24" s="4">
        <f t="shared" si="4"/>
        <v>0.69367588932806323</v>
      </c>
      <c r="V24" s="4">
        <f t="shared" si="4"/>
        <v>1</v>
      </c>
      <c r="W24" s="4">
        <f t="shared" si="4"/>
        <v>0.3342676944639103</v>
      </c>
      <c r="X24" s="4">
        <f t="shared" si="4"/>
        <v>0.55626640636336055</v>
      </c>
      <c r="Y24" s="4">
        <f t="shared" si="4"/>
        <v>0.32091388400702986</v>
      </c>
      <c r="Z24" s="4">
        <f t="shared" si="4"/>
        <v>0.26142857142857145</v>
      </c>
      <c r="AA24" s="4">
        <f t="shared" si="4"/>
        <v>0</v>
      </c>
      <c r="AB24" s="4">
        <f t="shared" si="4"/>
        <v>0.61796042617960423</v>
      </c>
      <c r="AC24" s="4">
        <f t="shared" si="4"/>
        <v>1</v>
      </c>
      <c r="AD24" s="4">
        <f t="shared" si="4"/>
        <v>0.67233384853168465</v>
      </c>
      <c r="AE24" s="4">
        <f t="shared" si="4"/>
        <v>0.52649379932356255</v>
      </c>
      <c r="AF24" s="4">
        <f t="shared" si="4"/>
        <v>0.72706422018348627</v>
      </c>
      <c r="AG24" s="4">
        <f t="shared" si="4"/>
        <v>0.52400155098875534</v>
      </c>
      <c r="AH24" s="4">
        <f t="shared" si="4"/>
        <v>0.58175559380378661</v>
      </c>
      <c r="AI24" s="4">
        <f t="shared" si="4"/>
        <v>0.39821660617466503</v>
      </c>
      <c r="AJ24" s="4">
        <f t="shared" si="4"/>
        <v>0.47126805778491171</v>
      </c>
      <c r="AK24" s="4">
        <f t="shared" si="4"/>
        <v>0.46198521647307283</v>
      </c>
      <c r="AL24" s="4">
        <f t="shared" si="4"/>
        <v>0.65849056603773581</v>
      </c>
      <c r="AM24" s="4">
        <f t="shared" si="4"/>
        <v>0.42138364779874216</v>
      </c>
      <c r="AN24" s="4">
        <f t="shared" si="4"/>
        <v>0.52907711757269282</v>
      </c>
      <c r="AO24" s="4">
        <f t="shared" si="4"/>
        <v>0.6391320898363152</v>
      </c>
      <c r="AP24" s="4">
        <f t="shared" si="4"/>
        <v>0.47253306205493389</v>
      </c>
      <c r="AQ24" s="4">
        <f t="shared" si="4"/>
        <v>1</v>
      </c>
      <c r="AR24" s="4">
        <f t="shared" si="4"/>
        <v>0.45750262329485836</v>
      </c>
      <c r="AS24" s="4">
        <f t="shared" si="4"/>
        <v>0.42038611406305348</v>
      </c>
      <c r="AT24" s="4">
        <f t="shared" si="4"/>
        <v>0.41192884548308334</v>
      </c>
      <c r="AU24" s="4">
        <f t="shared" si="4"/>
        <v>0.3611111111111111</v>
      </c>
      <c r="AV24" s="4">
        <f t="shared" si="4"/>
        <v>0.46004290694556182</v>
      </c>
      <c r="AW24" s="4">
        <f t="shared" ref="AW24:AY24" si="5">AW22/SUM(AW21:AW22)</f>
        <v>0.38124452234881684</v>
      </c>
      <c r="AX24" s="4">
        <f t="shared" si="5"/>
        <v>0.44086021505376344</v>
      </c>
      <c r="AY24" s="4">
        <f t="shared" si="5"/>
        <v>4.194260485651214E-2</v>
      </c>
    </row>
    <row r="25" spans="1:51">
      <c r="A25" s="3" t="s">
        <v>133</v>
      </c>
      <c r="B25" s="6"/>
      <c r="C25" s="3" t="s">
        <v>134</v>
      </c>
      <c r="D25" s="4">
        <v>954</v>
      </c>
      <c r="E25" s="4">
        <v>907</v>
      </c>
      <c r="F25" s="4">
        <v>139</v>
      </c>
      <c r="G25" s="4">
        <v>19855</v>
      </c>
      <c r="H25" s="4">
        <v>1007</v>
      </c>
      <c r="I25" s="4">
        <v>10432</v>
      </c>
      <c r="J25" s="4">
        <v>248</v>
      </c>
      <c r="K25" s="4">
        <v>206</v>
      </c>
      <c r="L25" s="4">
        <v>34851</v>
      </c>
      <c r="M25" s="4">
        <v>6924</v>
      </c>
      <c r="N25" s="4">
        <v>354</v>
      </c>
      <c r="O25" s="4">
        <v>161</v>
      </c>
      <c r="P25" s="4">
        <v>2270</v>
      </c>
      <c r="Q25" s="4">
        <v>1005</v>
      </c>
      <c r="R25" s="4">
        <v>613</v>
      </c>
      <c r="S25" s="4">
        <v>454</v>
      </c>
      <c r="T25" s="4">
        <v>157</v>
      </c>
      <c r="U25" s="4">
        <v>506</v>
      </c>
      <c r="V25" s="4">
        <v>242</v>
      </c>
      <c r="W25" s="4">
        <v>3499</v>
      </c>
      <c r="X25" s="4">
        <v>38377</v>
      </c>
      <c r="Y25" s="4">
        <v>1759</v>
      </c>
      <c r="Z25" s="4">
        <v>995</v>
      </c>
      <c r="AA25" s="4">
        <v>17</v>
      </c>
      <c r="AB25" s="4">
        <v>129</v>
      </c>
      <c r="AC25" s="4">
        <v>248</v>
      </c>
      <c r="AD25" s="4">
        <v>207</v>
      </c>
      <c r="AE25" s="4">
        <v>437</v>
      </c>
      <c r="AF25" s="4">
        <v>1264</v>
      </c>
      <c r="AG25" s="4">
        <v>21285</v>
      </c>
      <c r="AH25" s="4">
        <v>264</v>
      </c>
      <c r="AI25" s="4">
        <v>11776</v>
      </c>
      <c r="AJ25" s="4">
        <v>2135</v>
      </c>
      <c r="AK25" s="4">
        <v>1055</v>
      </c>
      <c r="AL25" s="4">
        <v>348</v>
      </c>
      <c r="AM25" s="4">
        <v>740</v>
      </c>
      <c r="AN25" s="4">
        <v>1946</v>
      </c>
      <c r="AO25" s="4">
        <v>1467</v>
      </c>
      <c r="AP25" s="4">
        <v>1181</v>
      </c>
      <c r="AQ25" s="4">
        <v>0</v>
      </c>
      <c r="AR25" s="4">
        <v>376</v>
      </c>
      <c r="AS25" s="4">
        <v>6898</v>
      </c>
      <c r="AT25" s="4">
        <v>2010</v>
      </c>
      <c r="AU25" s="4">
        <v>0</v>
      </c>
      <c r="AV25" s="4">
        <v>4883</v>
      </c>
      <c r="AW25" s="4">
        <v>1732</v>
      </c>
      <c r="AX25" s="4">
        <v>156</v>
      </c>
      <c r="AY25" s="4">
        <v>316</v>
      </c>
    </row>
    <row r="26" spans="1:51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0</v>
      </c>
      <c r="G26" s="4">
        <v>619</v>
      </c>
      <c r="H26" s="4">
        <v>0</v>
      </c>
      <c r="I26" s="4">
        <v>409</v>
      </c>
      <c r="J26" s="4">
        <v>0</v>
      </c>
      <c r="K26" s="4">
        <v>0</v>
      </c>
      <c r="L26" s="4">
        <v>601</v>
      </c>
      <c r="M26" s="4">
        <v>442</v>
      </c>
      <c r="N26" s="4">
        <v>0</v>
      </c>
      <c r="O26" s="4">
        <v>0</v>
      </c>
      <c r="P26" s="4">
        <v>126</v>
      </c>
      <c r="Q26" s="4">
        <v>209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642</v>
      </c>
      <c r="Y26" s="4">
        <v>94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60</v>
      </c>
      <c r="AF26" s="4">
        <v>0</v>
      </c>
      <c r="AG26" s="4">
        <v>689</v>
      </c>
      <c r="AH26" s="4">
        <v>0</v>
      </c>
      <c r="AI26" s="4">
        <v>627</v>
      </c>
      <c r="AJ26" s="4">
        <v>0</v>
      </c>
      <c r="AK26" s="4">
        <v>0</v>
      </c>
      <c r="AL26" s="4">
        <v>0</v>
      </c>
      <c r="AM26" s="4">
        <v>0</v>
      </c>
      <c r="AN26" s="4">
        <v>31</v>
      </c>
      <c r="AO26" s="4">
        <v>150</v>
      </c>
      <c r="AP26" s="4">
        <v>112</v>
      </c>
      <c r="AQ26" s="4">
        <v>0</v>
      </c>
      <c r="AR26" s="4">
        <v>0</v>
      </c>
      <c r="AS26" s="4">
        <v>323</v>
      </c>
      <c r="AT26" s="4">
        <v>0</v>
      </c>
      <c r="AU26" s="4">
        <v>69</v>
      </c>
      <c r="AV26" s="4">
        <v>48</v>
      </c>
      <c r="AW26" s="4">
        <v>0</v>
      </c>
      <c r="AX26" s="4">
        <v>0</v>
      </c>
      <c r="AY26" s="4">
        <v>0</v>
      </c>
    </row>
    <row r="27" spans="1:51">
      <c r="A27" s="3" t="s">
        <v>133</v>
      </c>
      <c r="B27" s="6"/>
      <c r="C27" s="3" t="s">
        <v>136</v>
      </c>
      <c r="D27" s="4">
        <v>0</v>
      </c>
      <c r="E27" s="4">
        <v>165</v>
      </c>
      <c r="F27" s="4">
        <v>0</v>
      </c>
      <c r="G27" s="4">
        <v>3081</v>
      </c>
      <c r="H27" s="4">
        <v>0</v>
      </c>
      <c r="I27" s="4">
        <v>745</v>
      </c>
      <c r="J27" s="4">
        <v>0</v>
      </c>
      <c r="K27" s="4">
        <v>63</v>
      </c>
      <c r="L27" s="4">
        <v>7580</v>
      </c>
      <c r="M27" s="4">
        <v>970</v>
      </c>
      <c r="N27" s="4">
        <v>0</v>
      </c>
      <c r="O27" s="4">
        <v>0</v>
      </c>
      <c r="P27" s="4">
        <v>440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758</v>
      </c>
      <c r="X27" s="4">
        <v>5069</v>
      </c>
      <c r="Y27" s="4">
        <v>181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126</v>
      </c>
      <c r="AF27" s="4">
        <v>205</v>
      </c>
      <c r="AG27" s="4">
        <v>1285</v>
      </c>
      <c r="AH27" s="4">
        <v>0</v>
      </c>
      <c r="AI27" s="4">
        <v>2561</v>
      </c>
      <c r="AJ27" s="4">
        <v>205</v>
      </c>
      <c r="AK27" s="4">
        <v>63</v>
      </c>
      <c r="AL27" s="4">
        <v>0</v>
      </c>
      <c r="AM27" s="4">
        <v>88</v>
      </c>
      <c r="AN27" s="4">
        <v>1031</v>
      </c>
      <c r="AO27" s="4">
        <v>116</v>
      </c>
      <c r="AP27" s="4">
        <v>0</v>
      </c>
      <c r="AQ27" s="4">
        <v>0</v>
      </c>
      <c r="AR27" s="4">
        <v>0</v>
      </c>
      <c r="AS27" s="4">
        <v>626</v>
      </c>
      <c r="AT27" s="4">
        <v>300</v>
      </c>
      <c r="AU27" s="4">
        <v>0</v>
      </c>
      <c r="AV27" s="4">
        <v>400</v>
      </c>
      <c r="AW27" s="4">
        <v>111</v>
      </c>
      <c r="AX27" s="4">
        <v>0</v>
      </c>
      <c r="AY27" s="4">
        <v>0</v>
      </c>
    </row>
    <row r="28" spans="1:51">
      <c r="A28" s="3" t="s">
        <v>133</v>
      </c>
      <c r="B28" s="6"/>
      <c r="C28" s="3" t="s">
        <v>137</v>
      </c>
      <c r="D28" s="4">
        <v>0</v>
      </c>
      <c r="E28" s="4">
        <v>90</v>
      </c>
      <c r="F28" s="4">
        <v>0</v>
      </c>
      <c r="G28" s="4">
        <v>365</v>
      </c>
      <c r="H28" s="4">
        <v>94</v>
      </c>
      <c r="I28" s="4">
        <v>104</v>
      </c>
      <c r="J28" s="4">
        <v>141</v>
      </c>
      <c r="K28" s="4">
        <v>0</v>
      </c>
      <c r="L28" s="4">
        <v>2198</v>
      </c>
      <c r="M28" s="4">
        <v>176</v>
      </c>
      <c r="N28" s="4">
        <v>0</v>
      </c>
      <c r="O28" s="4">
        <v>0</v>
      </c>
      <c r="P28" s="4">
        <v>0</v>
      </c>
      <c r="Q28" s="4">
        <v>106</v>
      </c>
      <c r="R28" s="4">
        <v>743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1209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70</v>
      </c>
      <c r="AF28" s="4">
        <v>0</v>
      </c>
      <c r="AG28" s="4">
        <v>916</v>
      </c>
      <c r="AH28" s="4">
        <v>0</v>
      </c>
      <c r="AI28" s="4">
        <v>866</v>
      </c>
      <c r="AJ28" s="4">
        <v>117</v>
      </c>
      <c r="AK28" s="4">
        <v>0</v>
      </c>
      <c r="AL28" s="4">
        <v>0</v>
      </c>
      <c r="AM28" s="4">
        <v>130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109</v>
      </c>
      <c r="AW28" s="4">
        <v>0</v>
      </c>
      <c r="AX28" s="4">
        <v>0</v>
      </c>
      <c r="AY28" s="4">
        <v>0</v>
      </c>
    </row>
    <row r="29" spans="1:51">
      <c r="A29" s="3" t="s">
        <v>133</v>
      </c>
      <c r="B29" s="6"/>
      <c r="C29" s="3" t="s">
        <v>138</v>
      </c>
      <c r="D29" s="4">
        <v>416</v>
      </c>
      <c r="E29" s="4">
        <v>273</v>
      </c>
      <c r="F29" s="4">
        <v>0</v>
      </c>
      <c r="G29" s="4">
        <v>7983</v>
      </c>
      <c r="H29" s="4">
        <v>149</v>
      </c>
      <c r="I29" s="4">
        <v>6574</v>
      </c>
      <c r="J29" s="4">
        <v>223</v>
      </c>
      <c r="K29" s="4">
        <v>191</v>
      </c>
      <c r="L29" s="4">
        <v>21427</v>
      </c>
      <c r="M29" s="4">
        <v>5783</v>
      </c>
      <c r="N29" s="4">
        <v>134</v>
      </c>
      <c r="O29" s="4">
        <v>0</v>
      </c>
      <c r="P29" s="4">
        <v>2243</v>
      </c>
      <c r="Q29" s="4">
        <v>179</v>
      </c>
      <c r="R29" s="4">
        <v>516</v>
      </c>
      <c r="S29" s="4">
        <v>131</v>
      </c>
      <c r="T29" s="4">
        <v>228</v>
      </c>
      <c r="U29" s="4">
        <v>0</v>
      </c>
      <c r="V29" s="4">
        <v>0</v>
      </c>
      <c r="W29" s="4">
        <v>2878</v>
      </c>
      <c r="X29" s="4">
        <v>30512</v>
      </c>
      <c r="Y29" s="4">
        <v>811</v>
      </c>
      <c r="Z29" s="4">
        <v>405</v>
      </c>
      <c r="AA29" s="4">
        <v>0</v>
      </c>
      <c r="AB29" s="4">
        <v>528</v>
      </c>
      <c r="AC29" s="4">
        <v>0</v>
      </c>
      <c r="AD29" s="4">
        <v>440</v>
      </c>
      <c r="AE29" s="4">
        <v>194</v>
      </c>
      <c r="AF29" s="4">
        <v>711</v>
      </c>
      <c r="AG29" s="4">
        <v>14510</v>
      </c>
      <c r="AH29" s="4">
        <v>317</v>
      </c>
      <c r="AI29" s="4">
        <v>6487</v>
      </c>
      <c r="AJ29" s="4">
        <v>658</v>
      </c>
      <c r="AK29" s="4">
        <v>776</v>
      </c>
      <c r="AL29" s="4">
        <v>182</v>
      </c>
      <c r="AM29" s="4">
        <v>791</v>
      </c>
      <c r="AN29" s="4">
        <v>1738</v>
      </c>
      <c r="AO29" s="4">
        <v>894</v>
      </c>
      <c r="AP29" s="4">
        <v>673</v>
      </c>
      <c r="AQ29" s="4">
        <v>48</v>
      </c>
      <c r="AR29" s="4">
        <v>577</v>
      </c>
      <c r="AS29" s="4">
        <v>3445</v>
      </c>
      <c r="AT29" s="4">
        <v>557</v>
      </c>
      <c r="AU29" s="4">
        <v>39</v>
      </c>
      <c r="AV29" s="4">
        <v>2018</v>
      </c>
      <c r="AW29" s="4">
        <v>439</v>
      </c>
      <c r="AX29" s="4">
        <v>123</v>
      </c>
      <c r="AY29" s="4">
        <v>137</v>
      </c>
    </row>
    <row r="30" spans="1:51">
      <c r="A30" s="3" t="s">
        <v>139</v>
      </c>
      <c r="B30" s="6"/>
      <c r="C30" s="3" t="s">
        <v>140</v>
      </c>
      <c r="D30" s="4">
        <v>457</v>
      </c>
      <c r="E30" s="4">
        <v>662</v>
      </c>
      <c r="F30" s="4">
        <v>0</v>
      </c>
      <c r="G30" s="4">
        <v>13158</v>
      </c>
      <c r="H30" s="4">
        <v>564</v>
      </c>
      <c r="I30" s="4">
        <v>3561</v>
      </c>
      <c r="J30" s="4">
        <v>144</v>
      </c>
      <c r="K30" s="4">
        <v>70</v>
      </c>
      <c r="L30" s="4">
        <v>17304</v>
      </c>
      <c r="M30" s="4">
        <v>1435</v>
      </c>
      <c r="N30" s="4">
        <v>183</v>
      </c>
      <c r="O30" s="4">
        <v>0</v>
      </c>
      <c r="P30" s="4">
        <v>1588</v>
      </c>
      <c r="Q30" s="4">
        <v>263</v>
      </c>
      <c r="R30" s="4">
        <v>124</v>
      </c>
      <c r="S30" s="4">
        <v>167</v>
      </c>
      <c r="T30" s="4">
        <v>201</v>
      </c>
      <c r="U30" s="4">
        <v>351</v>
      </c>
      <c r="V30" s="4">
        <v>0</v>
      </c>
      <c r="W30" s="4">
        <v>1507</v>
      </c>
      <c r="X30" s="4">
        <v>10665</v>
      </c>
      <c r="Y30" s="4">
        <v>528</v>
      </c>
      <c r="Z30" s="4">
        <v>479</v>
      </c>
      <c r="AA30" s="4">
        <v>0</v>
      </c>
      <c r="AB30" s="4">
        <v>106</v>
      </c>
      <c r="AC30" s="4">
        <v>248</v>
      </c>
      <c r="AD30" s="4">
        <v>609</v>
      </c>
      <c r="AE30" s="4">
        <v>639</v>
      </c>
      <c r="AF30" s="4">
        <v>182</v>
      </c>
      <c r="AG30" s="4">
        <v>7749</v>
      </c>
      <c r="AH30" s="4">
        <v>74</v>
      </c>
      <c r="AI30" s="4">
        <v>6421</v>
      </c>
      <c r="AJ30" s="4">
        <v>706</v>
      </c>
      <c r="AK30" s="4">
        <v>778</v>
      </c>
      <c r="AL30" s="4">
        <v>368</v>
      </c>
      <c r="AM30" s="4">
        <v>998</v>
      </c>
      <c r="AN30" s="4">
        <v>1371</v>
      </c>
      <c r="AO30" s="4">
        <v>608</v>
      </c>
      <c r="AP30" s="4">
        <v>630</v>
      </c>
      <c r="AQ30" s="4">
        <v>0</v>
      </c>
      <c r="AR30" s="4">
        <v>175</v>
      </c>
      <c r="AS30" s="4">
        <v>2835</v>
      </c>
      <c r="AT30" s="4">
        <v>634</v>
      </c>
      <c r="AU30" s="4">
        <v>0</v>
      </c>
      <c r="AV30" s="4">
        <v>2231</v>
      </c>
      <c r="AW30" s="4">
        <v>819</v>
      </c>
      <c r="AX30" s="4">
        <v>123</v>
      </c>
      <c r="AY30" s="4">
        <v>118</v>
      </c>
    </row>
    <row r="31" spans="1:51">
      <c r="A31" s="3" t="s">
        <v>139</v>
      </c>
      <c r="B31" s="6"/>
      <c r="C31" s="3" t="s">
        <v>141</v>
      </c>
      <c r="D31" s="4">
        <v>913</v>
      </c>
      <c r="E31" s="4">
        <v>773</v>
      </c>
      <c r="F31" s="4">
        <v>139</v>
      </c>
      <c r="G31" s="4">
        <v>18745</v>
      </c>
      <c r="H31" s="4">
        <v>686</v>
      </c>
      <c r="I31" s="4">
        <v>14703</v>
      </c>
      <c r="J31" s="4">
        <v>468</v>
      </c>
      <c r="K31" s="4">
        <v>390</v>
      </c>
      <c r="L31" s="4">
        <v>49353</v>
      </c>
      <c r="M31" s="4">
        <v>12860</v>
      </c>
      <c r="N31" s="4">
        <v>305</v>
      </c>
      <c r="O31" s="4">
        <v>161</v>
      </c>
      <c r="P31" s="4">
        <v>3491</v>
      </c>
      <c r="Q31" s="4">
        <v>1236</v>
      </c>
      <c r="R31" s="4">
        <v>1748</v>
      </c>
      <c r="S31" s="4">
        <v>418</v>
      </c>
      <c r="T31" s="4">
        <v>184</v>
      </c>
      <c r="U31" s="4">
        <v>155</v>
      </c>
      <c r="V31" s="4">
        <v>242</v>
      </c>
      <c r="W31" s="4">
        <v>5628</v>
      </c>
      <c r="X31" s="4">
        <v>65144</v>
      </c>
      <c r="Y31" s="4">
        <v>2317</v>
      </c>
      <c r="Z31" s="4">
        <v>921</v>
      </c>
      <c r="AA31" s="4">
        <v>17</v>
      </c>
      <c r="AB31" s="4">
        <v>551</v>
      </c>
      <c r="AC31" s="4">
        <v>0</v>
      </c>
      <c r="AD31" s="4">
        <v>38</v>
      </c>
      <c r="AE31" s="4">
        <v>248</v>
      </c>
      <c r="AF31" s="4">
        <v>1998</v>
      </c>
      <c r="AG31" s="4">
        <v>30936</v>
      </c>
      <c r="AH31" s="4">
        <v>507</v>
      </c>
      <c r="AI31" s="4">
        <v>15896</v>
      </c>
      <c r="AJ31" s="4">
        <v>2409</v>
      </c>
      <c r="AK31" s="4">
        <v>1116</v>
      </c>
      <c r="AL31" s="4">
        <v>162</v>
      </c>
      <c r="AM31" s="4">
        <v>751</v>
      </c>
      <c r="AN31" s="4">
        <v>3375</v>
      </c>
      <c r="AO31" s="4">
        <v>2019</v>
      </c>
      <c r="AP31" s="4">
        <v>1336</v>
      </c>
      <c r="AQ31" s="4">
        <v>48</v>
      </c>
      <c r="AR31" s="4">
        <v>778</v>
      </c>
      <c r="AS31" s="4">
        <v>8457</v>
      </c>
      <c r="AT31" s="4">
        <v>2233</v>
      </c>
      <c r="AU31" s="4">
        <v>108</v>
      </c>
      <c r="AV31" s="4">
        <v>5227</v>
      </c>
      <c r="AW31" s="4">
        <v>1463</v>
      </c>
      <c r="AX31" s="4">
        <v>156</v>
      </c>
      <c r="AY31" s="4">
        <v>335</v>
      </c>
    </row>
    <row r="32" spans="1:51">
      <c r="A32" s="3" t="s">
        <v>142</v>
      </c>
      <c r="B32" s="6"/>
      <c r="C32" s="3" t="s">
        <v>143</v>
      </c>
      <c r="D32" s="4">
        <v>612</v>
      </c>
      <c r="E32" s="4">
        <v>1051</v>
      </c>
      <c r="F32" s="4">
        <v>0</v>
      </c>
      <c r="G32" s="4">
        <v>21438</v>
      </c>
      <c r="H32" s="4">
        <v>470</v>
      </c>
      <c r="I32" s="4">
        <v>11599</v>
      </c>
      <c r="J32" s="4">
        <v>533</v>
      </c>
      <c r="K32" s="4">
        <v>152</v>
      </c>
      <c r="L32" s="4">
        <v>35952</v>
      </c>
      <c r="M32" s="4">
        <v>5739</v>
      </c>
      <c r="N32" s="4">
        <v>278</v>
      </c>
      <c r="O32" s="4">
        <v>70</v>
      </c>
      <c r="P32" s="4">
        <v>3188</v>
      </c>
      <c r="Q32" s="4">
        <v>1256</v>
      </c>
      <c r="R32" s="4">
        <v>580</v>
      </c>
      <c r="S32" s="4">
        <v>63</v>
      </c>
      <c r="T32" s="4">
        <v>308</v>
      </c>
      <c r="U32" s="4">
        <v>506</v>
      </c>
      <c r="V32" s="4">
        <v>242</v>
      </c>
      <c r="W32" s="4">
        <v>3845</v>
      </c>
      <c r="X32" s="4">
        <v>30317</v>
      </c>
      <c r="Y32" s="4">
        <v>1017</v>
      </c>
      <c r="Z32" s="4">
        <v>468</v>
      </c>
      <c r="AA32" s="4">
        <v>0</v>
      </c>
      <c r="AB32" s="4">
        <v>439</v>
      </c>
      <c r="AC32" s="4">
        <v>248</v>
      </c>
      <c r="AD32" s="4">
        <v>609</v>
      </c>
      <c r="AE32" s="4">
        <v>697</v>
      </c>
      <c r="AF32" s="4">
        <v>648</v>
      </c>
      <c r="AG32" s="4">
        <v>19517</v>
      </c>
      <c r="AH32" s="4">
        <v>338</v>
      </c>
      <c r="AI32" s="4">
        <v>14831</v>
      </c>
      <c r="AJ32" s="4">
        <v>1697</v>
      </c>
      <c r="AK32" s="4">
        <v>855</v>
      </c>
      <c r="AL32" s="4">
        <v>530</v>
      </c>
      <c r="AM32" s="4">
        <v>1300</v>
      </c>
      <c r="AN32" s="4">
        <v>2119</v>
      </c>
      <c r="AO32" s="4">
        <v>1249</v>
      </c>
      <c r="AP32" s="4">
        <v>1071</v>
      </c>
      <c r="AQ32" s="4">
        <v>48</v>
      </c>
      <c r="AR32" s="4">
        <v>609</v>
      </c>
      <c r="AS32" s="4">
        <v>4841</v>
      </c>
      <c r="AT32" s="4">
        <v>1634</v>
      </c>
      <c r="AU32" s="4">
        <v>69</v>
      </c>
      <c r="AV32" s="4">
        <v>4276</v>
      </c>
      <c r="AW32" s="4">
        <v>1327</v>
      </c>
      <c r="AX32" s="4">
        <v>188</v>
      </c>
      <c r="AY32" s="4">
        <v>301</v>
      </c>
    </row>
    <row r="33" spans="1:51">
      <c r="A33" s="3" t="s">
        <v>142</v>
      </c>
      <c r="B33" s="6"/>
      <c r="C33" s="3" t="s">
        <v>144</v>
      </c>
      <c r="D33" s="4">
        <v>758</v>
      </c>
      <c r="E33" s="4">
        <v>384</v>
      </c>
      <c r="F33" s="4">
        <v>139</v>
      </c>
      <c r="G33" s="4">
        <v>10465</v>
      </c>
      <c r="H33" s="4">
        <v>780</v>
      </c>
      <c r="I33" s="4">
        <v>6665</v>
      </c>
      <c r="J33" s="4">
        <v>79</v>
      </c>
      <c r="K33" s="4">
        <v>308</v>
      </c>
      <c r="L33" s="4">
        <v>30705</v>
      </c>
      <c r="M33" s="4">
        <v>8556</v>
      </c>
      <c r="N33" s="4">
        <v>210</v>
      </c>
      <c r="O33" s="4">
        <v>91</v>
      </c>
      <c r="P33" s="4">
        <v>1891</v>
      </c>
      <c r="Q33" s="4">
        <v>243</v>
      </c>
      <c r="R33" s="4">
        <v>1292</v>
      </c>
      <c r="S33" s="4">
        <v>522</v>
      </c>
      <c r="T33" s="4">
        <v>77</v>
      </c>
      <c r="U33" s="4">
        <v>0</v>
      </c>
      <c r="V33" s="4">
        <v>0</v>
      </c>
      <c r="W33" s="4">
        <v>3290</v>
      </c>
      <c r="X33" s="4">
        <v>45492</v>
      </c>
      <c r="Y33" s="4">
        <v>1828</v>
      </c>
      <c r="Z33" s="4">
        <v>932</v>
      </c>
      <c r="AA33" s="4">
        <v>17</v>
      </c>
      <c r="AB33" s="4">
        <v>218</v>
      </c>
      <c r="AC33" s="4">
        <v>0</v>
      </c>
      <c r="AD33" s="4">
        <v>38</v>
      </c>
      <c r="AE33" s="4">
        <v>190</v>
      </c>
      <c r="AF33" s="4">
        <v>1532</v>
      </c>
      <c r="AG33" s="4">
        <v>19168</v>
      </c>
      <c r="AH33" s="4">
        <v>243</v>
      </c>
      <c r="AI33" s="4">
        <v>7486</v>
      </c>
      <c r="AJ33" s="4">
        <v>1418</v>
      </c>
      <c r="AK33" s="4">
        <v>1039</v>
      </c>
      <c r="AL33" s="4">
        <v>0</v>
      </c>
      <c r="AM33" s="4">
        <v>449</v>
      </c>
      <c r="AN33" s="4">
        <v>2627</v>
      </c>
      <c r="AO33" s="4">
        <v>1378</v>
      </c>
      <c r="AP33" s="4">
        <v>895</v>
      </c>
      <c r="AQ33" s="4">
        <v>0</v>
      </c>
      <c r="AR33" s="4">
        <v>344</v>
      </c>
      <c r="AS33" s="4">
        <v>6451</v>
      </c>
      <c r="AT33" s="4">
        <v>1233</v>
      </c>
      <c r="AU33" s="4">
        <v>39</v>
      </c>
      <c r="AV33" s="4">
        <v>3182</v>
      </c>
      <c r="AW33" s="4">
        <v>955</v>
      </c>
      <c r="AX33" s="4">
        <v>91</v>
      </c>
      <c r="AY33" s="4">
        <v>152</v>
      </c>
    </row>
    <row r="34" spans="1:51">
      <c r="A34" s="3" t="s">
        <v>145</v>
      </c>
      <c r="B34" s="6"/>
      <c r="C34" s="3" t="s">
        <v>146</v>
      </c>
      <c r="D34" s="4">
        <v>356</v>
      </c>
      <c r="E34" s="4">
        <v>228</v>
      </c>
      <c r="F34" s="4">
        <v>0</v>
      </c>
      <c r="G34" s="4">
        <v>11349</v>
      </c>
      <c r="H34" s="4">
        <v>391</v>
      </c>
      <c r="I34" s="4">
        <v>11239</v>
      </c>
      <c r="J34" s="4">
        <v>220</v>
      </c>
      <c r="K34" s="4">
        <v>70</v>
      </c>
      <c r="L34" s="4">
        <v>34863</v>
      </c>
      <c r="M34" s="4">
        <v>7274</v>
      </c>
      <c r="N34" s="4">
        <v>98</v>
      </c>
      <c r="O34" s="4">
        <v>0</v>
      </c>
      <c r="P34" s="4">
        <v>1222</v>
      </c>
      <c r="Q34" s="4">
        <v>181</v>
      </c>
      <c r="R34" s="4">
        <v>1626</v>
      </c>
      <c r="S34" s="4">
        <v>190</v>
      </c>
      <c r="T34" s="4">
        <v>0</v>
      </c>
      <c r="U34" s="4">
        <v>490</v>
      </c>
      <c r="V34" s="4">
        <v>0</v>
      </c>
      <c r="W34" s="4">
        <v>3952</v>
      </c>
      <c r="X34" s="4">
        <v>52820</v>
      </c>
      <c r="Y34" s="4">
        <v>615</v>
      </c>
      <c r="Z34" s="4">
        <v>581</v>
      </c>
      <c r="AA34" s="4">
        <v>17</v>
      </c>
      <c r="AB34" s="4">
        <v>129</v>
      </c>
      <c r="AC34" s="4">
        <v>0</v>
      </c>
      <c r="AD34" s="4">
        <v>207</v>
      </c>
      <c r="AE34" s="4">
        <v>46</v>
      </c>
      <c r="AF34" s="4">
        <v>1812</v>
      </c>
      <c r="AG34" s="4">
        <v>23422</v>
      </c>
      <c r="AH34" s="4">
        <v>0</v>
      </c>
      <c r="AI34" s="4">
        <v>9589</v>
      </c>
      <c r="AJ34" s="4">
        <v>273</v>
      </c>
      <c r="AK34" s="4">
        <v>352</v>
      </c>
      <c r="AL34" s="4">
        <v>186</v>
      </c>
      <c r="AM34" s="4">
        <v>584</v>
      </c>
      <c r="AN34" s="4">
        <v>2658</v>
      </c>
      <c r="AO34" s="4">
        <v>1587</v>
      </c>
      <c r="AP34" s="4">
        <v>393</v>
      </c>
      <c r="AQ34" s="4">
        <v>48</v>
      </c>
      <c r="AR34" s="4">
        <v>205</v>
      </c>
      <c r="AS34" s="4">
        <v>4539</v>
      </c>
      <c r="AT34" s="4">
        <v>520</v>
      </c>
      <c r="AU34" s="4">
        <v>0</v>
      </c>
      <c r="AV34" s="4">
        <v>2217</v>
      </c>
      <c r="AW34" s="4">
        <v>673</v>
      </c>
      <c r="AX34" s="4">
        <v>0</v>
      </c>
      <c r="AY34" s="4">
        <v>152</v>
      </c>
    </row>
    <row r="35" spans="1:51">
      <c r="A35" s="3" t="s">
        <v>147</v>
      </c>
      <c r="B35" s="6"/>
      <c r="C35" s="3" t="s">
        <v>148</v>
      </c>
      <c r="D35" s="4">
        <v>0</v>
      </c>
      <c r="E35" s="4">
        <v>59</v>
      </c>
      <c r="F35" s="4">
        <v>0</v>
      </c>
      <c r="G35" s="4">
        <v>1525</v>
      </c>
      <c r="H35" s="4">
        <v>0</v>
      </c>
      <c r="I35" s="4">
        <v>1941</v>
      </c>
      <c r="J35" s="4">
        <v>0</v>
      </c>
      <c r="K35" s="4">
        <v>0</v>
      </c>
      <c r="L35" s="4">
        <v>5261</v>
      </c>
      <c r="M35" s="4">
        <v>189</v>
      </c>
      <c r="N35" s="4">
        <v>0</v>
      </c>
      <c r="O35" s="4">
        <v>0</v>
      </c>
      <c r="P35" s="4">
        <v>273</v>
      </c>
      <c r="Q35" s="4">
        <v>85</v>
      </c>
      <c r="R35" s="4">
        <v>0</v>
      </c>
      <c r="S35" s="4">
        <v>0</v>
      </c>
      <c r="T35" s="4">
        <v>0</v>
      </c>
      <c r="U35" s="4">
        <v>93</v>
      </c>
      <c r="V35" s="4">
        <v>0</v>
      </c>
      <c r="W35" s="4">
        <v>1691</v>
      </c>
      <c r="X35" s="4">
        <v>11347</v>
      </c>
      <c r="Y35" s="4">
        <v>111</v>
      </c>
      <c r="Z35" s="4">
        <v>124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10000</v>
      </c>
      <c r="AH35" s="4">
        <v>0</v>
      </c>
      <c r="AI35" s="4">
        <v>3542</v>
      </c>
      <c r="AJ35" s="4">
        <v>173</v>
      </c>
      <c r="AK35" s="4">
        <v>0</v>
      </c>
      <c r="AL35" s="4">
        <v>0</v>
      </c>
      <c r="AM35" s="4">
        <v>152</v>
      </c>
      <c r="AN35" s="4">
        <v>352</v>
      </c>
      <c r="AO35" s="4">
        <v>1005</v>
      </c>
      <c r="AP35" s="4">
        <v>323</v>
      </c>
      <c r="AQ35" s="4">
        <v>0</v>
      </c>
      <c r="AR35" s="4">
        <v>0</v>
      </c>
      <c r="AS35" s="4">
        <v>1261</v>
      </c>
      <c r="AT35" s="4">
        <v>143</v>
      </c>
      <c r="AU35" s="4">
        <v>0</v>
      </c>
      <c r="AV35" s="4">
        <v>623</v>
      </c>
      <c r="AW35" s="4">
        <v>233</v>
      </c>
      <c r="AX35" s="4">
        <v>0</v>
      </c>
      <c r="AY35" s="4">
        <v>0</v>
      </c>
    </row>
    <row r="36" spans="1:51">
      <c r="A36" s="3" t="s">
        <v>147</v>
      </c>
      <c r="B36" s="6"/>
      <c r="C36" s="3" t="s">
        <v>149</v>
      </c>
      <c r="D36" s="4">
        <v>233</v>
      </c>
      <c r="E36" s="4">
        <v>65</v>
      </c>
      <c r="F36" s="4">
        <v>0</v>
      </c>
      <c r="G36" s="4">
        <v>5890</v>
      </c>
      <c r="H36" s="4">
        <v>168</v>
      </c>
      <c r="I36" s="4">
        <v>7099</v>
      </c>
      <c r="J36" s="4">
        <v>0</v>
      </c>
      <c r="K36" s="4">
        <v>70</v>
      </c>
      <c r="L36" s="4">
        <v>15693</v>
      </c>
      <c r="M36" s="4">
        <v>4124</v>
      </c>
      <c r="N36" s="4">
        <v>98</v>
      </c>
      <c r="O36" s="4">
        <v>0</v>
      </c>
      <c r="P36" s="4">
        <v>223</v>
      </c>
      <c r="Q36" s="4">
        <v>21</v>
      </c>
      <c r="R36" s="4">
        <v>0</v>
      </c>
      <c r="S36" s="4">
        <v>0</v>
      </c>
      <c r="T36" s="4">
        <v>80</v>
      </c>
      <c r="U36" s="4">
        <v>0</v>
      </c>
      <c r="V36" s="4">
        <v>242</v>
      </c>
      <c r="W36" s="4">
        <v>866</v>
      </c>
      <c r="X36" s="4">
        <v>27965</v>
      </c>
      <c r="Y36" s="4">
        <v>257</v>
      </c>
      <c r="Z36" s="4">
        <v>143</v>
      </c>
      <c r="AA36" s="4">
        <v>0</v>
      </c>
      <c r="AB36" s="4">
        <v>129</v>
      </c>
      <c r="AC36" s="4">
        <v>0</v>
      </c>
      <c r="AD36" s="4">
        <v>0</v>
      </c>
      <c r="AE36" s="4">
        <v>268</v>
      </c>
      <c r="AF36" s="4">
        <v>680</v>
      </c>
      <c r="AG36" s="4">
        <v>9735</v>
      </c>
      <c r="AH36" s="4">
        <v>0</v>
      </c>
      <c r="AI36" s="4">
        <v>6269</v>
      </c>
      <c r="AJ36" s="4">
        <v>340</v>
      </c>
      <c r="AK36" s="4">
        <v>130</v>
      </c>
      <c r="AL36" s="4">
        <v>0</v>
      </c>
      <c r="AM36" s="4">
        <v>91</v>
      </c>
      <c r="AN36" s="4">
        <v>1299</v>
      </c>
      <c r="AO36" s="4">
        <v>505</v>
      </c>
      <c r="AP36" s="4">
        <v>358</v>
      </c>
      <c r="AQ36" s="4">
        <v>0</v>
      </c>
      <c r="AR36" s="4">
        <v>0</v>
      </c>
      <c r="AS36" s="4">
        <v>2561</v>
      </c>
      <c r="AT36" s="4">
        <v>272</v>
      </c>
      <c r="AU36" s="4">
        <v>69</v>
      </c>
      <c r="AV36" s="4">
        <v>1113</v>
      </c>
      <c r="AW36" s="4">
        <v>111</v>
      </c>
      <c r="AX36" s="4">
        <v>0</v>
      </c>
      <c r="AY36" s="4">
        <v>219</v>
      </c>
    </row>
    <row r="37" spans="1:51">
      <c r="A37" s="3" t="s">
        <v>147</v>
      </c>
      <c r="B37" s="6"/>
      <c r="C37" s="3" t="s">
        <v>150</v>
      </c>
      <c r="D37" s="4">
        <v>150</v>
      </c>
      <c r="E37" s="4">
        <v>275</v>
      </c>
      <c r="F37" s="4">
        <v>0</v>
      </c>
      <c r="G37" s="4">
        <v>6884</v>
      </c>
      <c r="H37" s="4">
        <v>214</v>
      </c>
      <c r="I37" s="4">
        <v>2101</v>
      </c>
      <c r="J37" s="4">
        <v>392</v>
      </c>
      <c r="K37" s="4">
        <v>0</v>
      </c>
      <c r="L37" s="4">
        <v>12615</v>
      </c>
      <c r="M37" s="4">
        <v>1421</v>
      </c>
      <c r="N37" s="4">
        <v>22</v>
      </c>
      <c r="O37" s="4">
        <v>0</v>
      </c>
      <c r="P37" s="4">
        <v>801</v>
      </c>
      <c r="Q37" s="4">
        <v>684</v>
      </c>
      <c r="R37" s="4">
        <v>743</v>
      </c>
      <c r="S37" s="4">
        <v>163</v>
      </c>
      <c r="T37" s="4">
        <v>0</v>
      </c>
      <c r="U37" s="4">
        <v>335</v>
      </c>
      <c r="V37" s="4">
        <v>0</v>
      </c>
      <c r="W37" s="4">
        <v>898</v>
      </c>
      <c r="X37" s="4">
        <v>9689</v>
      </c>
      <c r="Y37" s="4">
        <v>516</v>
      </c>
      <c r="Z37" s="4">
        <v>124</v>
      </c>
      <c r="AA37" s="4">
        <v>0</v>
      </c>
      <c r="AB37" s="4">
        <v>0</v>
      </c>
      <c r="AC37" s="4">
        <v>248</v>
      </c>
      <c r="AD37" s="4">
        <v>0</v>
      </c>
      <c r="AE37" s="4">
        <v>358</v>
      </c>
      <c r="AF37" s="4">
        <v>419</v>
      </c>
      <c r="AG37" s="4">
        <v>6498</v>
      </c>
      <c r="AH37" s="4">
        <v>264</v>
      </c>
      <c r="AI37" s="4">
        <v>4136</v>
      </c>
      <c r="AJ37" s="4">
        <v>665</v>
      </c>
      <c r="AK37" s="4">
        <v>68</v>
      </c>
      <c r="AL37" s="4">
        <v>0</v>
      </c>
      <c r="AM37" s="4">
        <v>603</v>
      </c>
      <c r="AN37" s="4">
        <v>1446</v>
      </c>
      <c r="AO37" s="4">
        <v>235</v>
      </c>
      <c r="AP37" s="4">
        <v>0</v>
      </c>
      <c r="AQ37" s="4">
        <v>0</v>
      </c>
      <c r="AR37" s="4">
        <v>0</v>
      </c>
      <c r="AS37" s="4">
        <v>1258</v>
      </c>
      <c r="AT37" s="4">
        <v>1058</v>
      </c>
      <c r="AU37" s="4">
        <v>0</v>
      </c>
      <c r="AV37" s="4">
        <v>1088</v>
      </c>
      <c r="AW37" s="4">
        <v>306</v>
      </c>
      <c r="AX37" s="4">
        <v>65</v>
      </c>
      <c r="AY37" s="4">
        <v>0</v>
      </c>
    </row>
    <row r="38" spans="1:51">
      <c r="A38" s="3" t="s">
        <v>147</v>
      </c>
      <c r="B38" s="6"/>
      <c r="C38" s="3" t="s">
        <v>151</v>
      </c>
      <c r="D38" s="4">
        <v>571</v>
      </c>
      <c r="E38" s="4">
        <v>657</v>
      </c>
      <c r="F38" s="4">
        <v>0</v>
      </c>
      <c r="G38" s="4">
        <v>13598</v>
      </c>
      <c r="H38" s="4">
        <v>719</v>
      </c>
      <c r="I38" s="4">
        <v>2451</v>
      </c>
      <c r="J38" s="4">
        <v>220</v>
      </c>
      <c r="K38" s="4">
        <v>288</v>
      </c>
      <c r="L38" s="4">
        <v>17728</v>
      </c>
      <c r="M38" s="4">
        <v>3578</v>
      </c>
      <c r="N38" s="4">
        <v>368</v>
      </c>
      <c r="O38" s="4">
        <v>161</v>
      </c>
      <c r="P38" s="4">
        <v>2559</v>
      </c>
      <c r="Q38" s="4">
        <v>551</v>
      </c>
      <c r="R38" s="4">
        <v>613</v>
      </c>
      <c r="S38" s="4">
        <v>291</v>
      </c>
      <c r="T38" s="4">
        <v>184</v>
      </c>
      <c r="U38" s="4">
        <v>78</v>
      </c>
      <c r="V38" s="4">
        <v>0</v>
      </c>
      <c r="W38" s="4">
        <v>1509</v>
      </c>
      <c r="X38" s="4">
        <v>7438</v>
      </c>
      <c r="Y38" s="4">
        <v>1249</v>
      </c>
      <c r="Z38" s="4">
        <v>710</v>
      </c>
      <c r="AA38" s="4">
        <v>0</v>
      </c>
      <c r="AB38" s="4">
        <v>89</v>
      </c>
      <c r="AC38" s="4">
        <v>0</v>
      </c>
      <c r="AD38" s="4">
        <v>207</v>
      </c>
      <c r="AE38" s="4">
        <v>67</v>
      </c>
      <c r="AF38" s="4">
        <v>779</v>
      </c>
      <c r="AG38" s="4">
        <v>4402</v>
      </c>
      <c r="AH38" s="4">
        <v>0</v>
      </c>
      <c r="AI38" s="4">
        <v>5978</v>
      </c>
      <c r="AJ38" s="4">
        <v>906</v>
      </c>
      <c r="AK38" s="4">
        <v>920</v>
      </c>
      <c r="AL38" s="4">
        <v>348</v>
      </c>
      <c r="AM38" s="4">
        <v>375</v>
      </c>
      <c r="AN38" s="4">
        <v>1379</v>
      </c>
      <c r="AO38" s="4">
        <v>464</v>
      </c>
      <c r="AP38" s="4">
        <v>1050</v>
      </c>
      <c r="AQ38" s="4">
        <v>0</v>
      </c>
      <c r="AR38" s="4">
        <v>503</v>
      </c>
      <c r="AS38" s="4">
        <v>3945</v>
      </c>
      <c r="AT38" s="4">
        <v>877</v>
      </c>
      <c r="AU38" s="4">
        <v>0</v>
      </c>
      <c r="AV38" s="4">
        <v>2525</v>
      </c>
      <c r="AW38" s="4">
        <v>1248</v>
      </c>
      <c r="AX38" s="4">
        <v>91</v>
      </c>
      <c r="AY38" s="4">
        <v>116</v>
      </c>
    </row>
    <row r="39" spans="1:51">
      <c r="A39" s="3" t="s">
        <v>152</v>
      </c>
      <c r="B39" s="6"/>
      <c r="C39" s="3" t="s">
        <v>153</v>
      </c>
      <c r="D39" s="4">
        <v>339</v>
      </c>
      <c r="E39" s="4">
        <v>473</v>
      </c>
      <c r="F39" s="4">
        <v>139</v>
      </c>
      <c r="G39" s="4">
        <v>10072</v>
      </c>
      <c r="H39" s="4">
        <v>436</v>
      </c>
      <c r="I39" s="4">
        <v>8859</v>
      </c>
      <c r="J39" s="4">
        <v>220</v>
      </c>
      <c r="K39" s="4">
        <v>170</v>
      </c>
      <c r="L39" s="4">
        <v>25079</v>
      </c>
      <c r="M39" s="4">
        <v>6410</v>
      </c>
      <c r="N39" s="4">
        <v>112</v>
      </c>
      <c r="O39" s="4">
        <v>0</v>
      </c>
      <c r="P39" s="4">
        <v>1576</v>
      </c>
      <c r="Q39" s="4">
        <v>683</v>
      </c>
      <c r="R39" s="4">
        <v>649</v>
      </c>
      <c r="S39" s="4">
        <v>27</v>
      </c>
      <c r="T39" s="4">
        <v>77</v>
      </c>
      <c r="U39" s="4">
        <v>16</v>
      </c>
      <c r="V39" s="4">
        <v>242</v>
      </c>
      <c r="W39" s="4">
        <v>1558</v>
      </c>
      <c r="X39" s="4">
        <v>36684</v>
      </c>
      <c r="Y39" s="4">
        <v>732</v>
      </c>
      <c r="Z39" s="4">
        <v>366</v>
      </c>
      <c r="AA39" s="4">
        <v>0</v>
      </c>
      <c r="AB39" s="4">
        <v>181</v>
      </c>
      <c r="AC39" s="4">
        <v>248</v>
      </c>
      <c r="AD39" s="4">
        <v>101</v>
      </c>
      <c r="AE39" s="4">
        <v>387</v>
      </c>
      <c r="AF39" s="4">
        <v>1553</v>
      </c>
      <c r="AG39" s="4">
        <v>16868</v>
      </c>
      <c r="AH39" s="4">
        <v>264</v>
      </c>
      <c r="AI39" s="4">
        <v>8093</v>
      </c>
      <c r="AJ39" s="4">
        <v>1222</v>
      </c>
      <c r="AK39" s="4">
        <v>525</v>
      </c>
      <c r="AL39" s="4">
        <v>265</v>
      </c>
      <c r="AM39" s="4">
        <v>646</v>
      </c>
      <c r="AN39" s="4">
        <v>2398</v>
      </c>
      <c r="AO39" s="4">
        <v>1331</v>
      </c>
      <c r="AP39" s="4">
        <v>577</v>
      </c>
      <c r="AQ39" s="4">
        <v>48</v>
      </c>
      <c r="AR39" s="4">
        <v>203</v>
      </c>
      <c r="AS39" s="4">
        <v>2656</v>
      </c>
      <c r="AT39" s="4">
        <v>1030</v>
      </c>
      <c r="AU39" s="4">
        <v>0</v>
      </c>
      <c r="AV39" s="4">
        <v>3108</v>
      </c>
      <c r="AW39" s="4">
        <v>785</v>
      </c>
      <c r="AX39" s="4">
        <v>0</v>
      </c>
      <c r="AY39" s="4">
        <v>19</v>
      </c>
    </row>
    <row r="40" spans="1:51">
      <c r="A40" s="3" t="s">
        <v>152</v>
      </c>
      <c r="B40" s="6"/>
      <c r="C40" s="3" t="s">
        <v>154</v>
      </c>
      <c r="D40" s="4">
        <v>62</v>
      </c>
      <c r="E40" s="4">
        <v>360</v>
      </c>
      <c r="F40" s="4">
        <v>0</v>
      </c>
      <c r="G40" s="4">
        <v>10502</v>
      </c>
      <c r="H40" s="4">
        <v>557</v>
      </c>
      <c r="I40" s="4">
        <v>4454</v>
      </c>
      <c r="J40" s="4">
        <v>392</v>
      </c>
      <c r="K40" s="4">
        <v>152</v>
      </c>
      <c r="L40" s="4">
        <v>21695</v>
      </c>
      <c r="M40" s="4">
        <v>3741</v>
      </c>
      <c r="N40" s="4">
        <v>256</v>
      </c>
      <c r="O40" s="4">
        <v>70</v>
      </c>
      <c r="P40" s="4">
        <v>1556</v>
      </c>
      <c r="Q40" s="4">
        <v>196</v>
      </c>
      <c r="R40" s="4">
        <v>834</v>
      </c>
      <c r="S40" s="4">
        <v>163</v>
      </c>
      <c r="T40" s="4">
        <v>187</v>
      </c>
      <c r="U40" s="4">
        <v>93</v>
      </c>
      <c r="V40" s="4">
        <v>0</v>
      </c>
      <c r="W40" s="4">
        <v>2581</v>
      </c>
      <c r="X40" s="4">
        <v>23790</v>
      </c>
      <c r="Y40" s="4">
        <v>1227</v>
      </c>
      <c r="Z40" s="4">
        <v>667</v>
      </c>
      <c r="AA40" s="4">
        <v>0</v>
      </c>
      <c r="AB40" s="4">
        <v>251</v>
      </c>
      <c r="AC40" s="4">
        <v>0</v>
      </c>
      <c r="AD40" s="4">
        <v>174</v>
      </c>
      <c r="AE40" s="4">
        <v>255</v>
      </c>
      <c r="AF40" s="4">
        <v>525</v>
      </c>
      <c r="AG40" s="4">
        <v>12771</v>
      </c>
      <c r="AH40" s="4">
        <v>243</v>
      </c>
      <c r="AI40" s="4">
        <v>7119</v>
      </c>
      <c r="AJ40" s="4">
        <v>1066</v>
      </c>
      <c r="AK40" s="4">
        <v>285</v>
      </c>
      <c r="AL40" s="4">
        <v>0</v>
      </c>
      <c r="AM40" s="4">
        <v>594</v>
      </c>
      <c r="AN40" s="4">
        <v>1364</v>
      </c>
      <c r="AO40" s="4">
        <v>583</v>
      </c>
      <c r="AP40" s="4">
        <v>706</v>
      </c>
      <c r="AQ40" s="4">
        <v>0</v>
      </c>
      <c r="AR40" s="4">
        <v>328</v>
      </c>
      <c r="AS40" s="4">
        <v>3428</v>
      </c>
      <c r="AT40" s="4">
        <v>1104</v>
      </c>
      <c r="AU40" s="4">
        <v>0</v>
      </c>
      <c r="AV40" s="4">
        <v>2082</v>
      </c>
      <c r="AW40" s="4">
        <v>448</v>
      </c>
      <c r="AX40" s="4">
        <v>91</v>
      </c>
      <c r="AY40" s="4">
        <v>249</v>
      </c>
    </row>
    <row r="41" spans="1:51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329</v>
      </c>
      <c r="H41" s="4">
        <v>0</v>
      </c>
      <c r="I41" s="4">
        <v>70</v>
      </c>
      <c r="J41" s="4">
        <v>0</v>
      </c>
      <c r="K41" s="4">
        <v>0</v>
      </c>
      <c r="L41" s="4">
        <v>928</v>
      </c>
      <c r="M41" s="4">
        <v>136</v>
      </c>
      <c r="N41" s="4">
        <v>0</v>
      </c>
      <c r="O41" s="4">
        <v>0</v>
      </c>
      <c r="P41" s="4">
        <v>198</v>
      </c>
      <c r="Q41" s="4">
        <v>0</v>
      </c>
      <c r="R41" s="4">
        <v>379</v>
      </c>
      <c r="S41" s="4">
        <v>0</v>
      </c>
      <c r="T41" s="4">
        <v>0</v>
      </c>
      <c r="U41" s="4">
        <v>0</v>
      </c>
      <c r="V41" s="4">
        <v>0</v>
      </c>
      <c r="W41" s="4">
        <v>84</v>
      </c>
      <c r="X41" s="4">
        <v>1376</v>
      </c>
      <c r="Y41" s="4">
        <v>235</v>
      </c>
      <c r="Z41" s="4">
        <v>0</v>
      </c>
      <c r="AA41" s="4">
        <v>0</v>
      </c>
      <c r="AB41" s="4">
        <v>92</v>
      </c>
      <c r="AC41" s="4">
        <v>0</v>
      </c>
      <c r="AD41" s="4">
        <v>0</v>
      </c>
      <c r="AE41" s="4">
        <v>0</v>
      </c>
      <c r="AF41" s="4">
        <v>0</v>
      </c>
      <c r="AG41" s="4">
        <v>1058</v>
      </c>
      <c r="AH41" s="4">
        <v>0</v>
      </c>
      <c r="AI41" s="4">
        <v>396</v>
      </c>
      <c r="AJ41" s="4">
        <v>100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275</v>
      </c>
      <c r="AT41" s="4">
        <v>0</v>
      </c>
      <c r="AU41" s="4">
        <v>0</v>
      </c>
      <c r="AV41" s="4">
        <v>69</v>
      </c>
      <c r="AW41" s="4">
        <v>0</v>
      </c>
      <c r="AX41" s="4">
        <v>0</v>
      </c>
      <c r="AY41" s="4">
        <v>0</v>
      </c>
    </row>
    <row r="42" spans="1:51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0</v>
      </c>
      <c r="G42" s="4">
        <v>141</v>
      </c>
      <c r="H42" s="4">
        <v>0</v>
      </c>
      <c r="I42" s="4">
        <v>48</v>
      </c>
      <c r="J42" s="4">
        <v>0</v>
      </c>
      <c r="K42" s="4">
        <v>0</v>
      </c>
      <c r="L42" s="4">
        <v>1434</v>
      </c>
      <c r="M42" s="4">
        <v>110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1066</v>
      </c>
      <c r="Y42" s="4">
        <v>192</v>
      </c>
      <c r="Z42" s="4">
        <v>0</v>
      </c>
      <c r="AA42" s="4">
        <v>0</v>
      </c>
      <c r="AB42" s="4">
        <v>122</v>
      </c>
      <c r="AC42" s="4">
        <v>0</v>
      </c>
      <c r="AD42" s="4">
        <v>0</v>
      </c>
      <c r="AE42" s="4">
        <v>0</v>
      </c>
      <c r="AF42" s="4">
        <v>0</v>
      </c>
      <c r="AG42" s="4">
        <v>1068</v>
      </c>
      <c r="AH42" s="4">
        <v>0</v>
      </c>
      <c r="AI42" s="4">
        <v>335</v>
      </c>
      <c r="AJ42" s="4">
        <v>0</v>
      </c>
      <c r="AK42" s="4">
        <v>109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154</v>
      </c>
      <c r="AT42" s="4">
        <v>152</v>
      </c>
      <c r="AU42" s="4">
        <v>0</v>
      </c>
      <c r="AV42" s="4">
        <v>0</v>
      </c>
      <c r="AW42" s="4">
        <v>0</v>
      </c>
      <c r="AX42" s="4">
        <v>91</v>
      </c>
      <c r="AY42" s="4">
        <v>0</v>
      </c>
    </row>
    <row r="43" spans="1:51">
      <c r="A43" s="3" t="s">
        <v>158</v>
      </c>
      <c r="B43" s="6"/>
      <c r="C43" s="3" t="s">
        <v>159</v>
      </c>
      <c r="D43" s="4">
        <v>373</v>
      </c>
      <c r="E43" s="4">
        <v>774</v>
      </c>
      <c r="F43" s="4">
        <v>139</v>
      </c>
      <c r="G43" s="4">
        <v>18757</v>
      </c>
      <c r="H43" s="4">
        <v>890</v>
      </c>
      <c r="I43" s="4">
        <v>11591</v>
      </c>
      <c r="J43" s="4">
        <v>612</v>
      </c>
      <c r="K43" s="4">
        <v>63</v>
      </c>
      <c r="L43" s="4">
        <v>36547</v>
      </c>
      <c r="M43" s="4">
        <v>8409</v>
      </c>
      <c r="N43" s="4">
        <v>417</v>
      </c>
      <c r="O43" s="4">
        <v>0</v>
      </c>
      <c r="P43" s="4">
        <v>2814</v>
      </c>
      <c r="Q43" s="4">
        <v>858</v>
      </c>
      <c r="R43" s="4">
        <v>1530</v>
      </c>
      <c r="S43" s="4">
        <v>226</v>
      </c>
      <c r="T43" s="4">
        <v>264</v>
      </c>
      <c r="U43" s="4">
        <v>78</v>
      </c>
      <c r="V43" s="4">
        <v>242</v>
      </c>
      <c r="W43" s="4">
        <v>2979</v>
      </c>
      <c r="X43" s="4">
        <v>55416</v>
      </c>
      <c r="Y43" s="4">
        <v>1847</v>
      </c>
      <c r="Z43" s="4">
        <v>1132</v>
      </c>
      <c r="AA43" s="4">
        <v>0</v>
      </c>
      <c r="AB43" s="4">
        <v>303</v>
      </c>
      <c r="AC43" s="4">
        <v>248</v>
      </c>
      <c r="AD43" s="4">
        <v>275</v>
      </c>
      <c r="AE43" s="4">
        <v>512</v>
      </c>
      <c r="AF43" s="4">
        <v>2019</v>
      </c>
      <c r="AG43" s="4">
        <v>25272</v>
      </c>
      <c r="AH43" s="4">
        <v>507</v>
      </c>
      <c r="AI43" s="4">
        <v>13101</v>
      </c>
      <c r="AJ43" s="4">
        <v>1855</v>
      </c>
      <c r="AK43" s="4">
        <v>941</v>
      </c>
      <c r="AL43" s="4">
        <v>0</v>
      </c>
      <c r="AM43" s="4">
        <v>1185</v>
      </c>
      <c r="AN43" s="4">
        <v>3009</v>
      </c>
      <c r="AO43" s="4">
        <v>2147</v>
      </c>
      <c r="AP43" s="4">
        <v>1432</v>
      </c>
      <c r="AQ43" s="4">
        <v>0</v>
      </c>
      <c r="AR43" s="4">
        <v>506</v>
      </c>
      <c r="AS43" s="4">
        <v>4860</v>
      </c>
      <c r="AT43" s="4">
        <v>2217</v>
      </c>
      <c r="AU43" s="4">
        <v>0</v>
      </c>
      <c r="AV43" s="4">
        <v>4651</v>
      </c>
      <c r="AW43" s="4">
        <v>1180</v>
      </c>
      <c r="AX43" s="4">
        <v>214</v>
      </c>
      <c r="AY43" s="4">
        <v>386</v>
      </c>
    </row>
    <row r="44" spans="1:51">
      <c r="A44" s="3" t="s">
        <v>158</v>
      </c>
      <c r="B44" s="6"/>
      <c r="C44" s="3" t="s">
        <v>160</v>
      </c>
      <c r="D44" s="4">
        <v>45</v>
      </c>
      <c r="E44" s="4">
        <v>59</v>
      </c>
      <c r="F44" s="4">
        <v>0</v>
      </c>
      <c r="G44" s="4">
        <v>1999</v>
      </c>
      <c r="H44" s="4">
        <v>211</v>
      </c>
      <c r="I44" s="4">
        <v>831</v>
      </c>
      <c r="J44" s="4">
        <v>0</v>
      </c>
      <c r="K44" s="4">
        <v>191</v>
      </c>
      <c r="L44" s="4">
        <v>2408</v>
      </c>
      <c r="M44" s="4">
        <v>751</v>
      </c>
      <c r="N44" s="4">
        <v>0</v>
      </c>
      <c r="O44" s="4">
        <v>70</v>
      </c>
      <c r="P44" s="4">
        <v>354</v>
      </c>
      <c r="Q44" s="4">
        <v>106</v>
      </c>
      <c r="R44" s="4">
        <v>179</v>
      </c>
      <c r="S44" s="4">
        <v>103</v>
      </c>
      <c r="T44" s="4">
        <v>0</v>
      </c>
      <c r="U44" s="4">
        <v>0</v>
      </c>
      <c r="V44" s="4">
        <v>0</v>
      </c>
      <c r="W44" s="4">
        <v>799</v>
      </c>
      <c r="X44" s="4">
        <v>1138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127</v>
      </c>
      <c r="AF44" s="4">
        <v>59</v>
      </c>
      <c r="AG44" s="4">
        <v>1173</v>
      </c>
      <c r="AH44" s="4">
        <v>0</v>
      </c>
      <c r="AI44" s="4">
        <v>1014</v>
      </c>
      <c r="AJ44" s="4">
        <v>427</v>
      </c>
      <c r="AK44" s="4">
        <v>436</v>
      </c>
      <c r="AL44" s="4">
        <v>162</v>
      </c>
      <c r="AM44" s="4">
        <v>0</v>
      </c>
      <c r="AN44" s="4">
        <v>0</v>
      </c>
      <c r="AO44" s="4">
        <v>0</v>
      </c>
      <c r="AP44" s="4">
        <v>166</v>
      </c>
      <c r="AQ44" s="4">
        <v>0</v>
      </c>
      <c r="AR44" s="4">
        <v>48</v>
      </c>
      <c r="AS44" s="4">
        <v>1218</v>
      </c>
      <c r="AT44" s="4">
        <v>0</v>
      </c>
      <c r="AU44" s="4">
        <v>0</v>
      </c>
      <c r="AV44" s="4">
        <v>384</v>
      </c>
      <c r="AW44" s="4">
        <v>194</v>
      </c>
      <c r="AX44" s="4">
        <v>0</v>
      </c>
      <c r="AY44" s="4">
        <v>0</v>
      </c>
    </row>
    <row r="45" spans="1:51">
      <c r="A45" s="3" t="s">
        <v>158</v>
      </c>
      <c r="B45" s="6"/>
      <c r="C45" s="3" t="s">
        <v>161</v>
      </c>
      <c r="D45" s="4">
        <v>0</v>
      </c>
      <c r="E45" s="4">
        <v>0</v>
      </c>
      <c r="F45" s="4">
        <v>0</v>
      </c>
      <c r="G45" s="4">
        <v>4228</v>
      </c>
      <c r="H45" s="4">
        <v>0</v>
      </c>
      <c r="I45" s="4">
        <v>2455</v>
      </c>
      <c r="J45" s="4">
        <v>0</v>
      </c>
      <c r="K45" s="4">
        <v>136</v>
      </c>
      <c r="L45" s="4">
        <v>7243</v>
      </c>
      <c r="M45" s="4">
        <v>1463</v>
      </c>
      <c r="N45" s="4">
        <v>71</v>
      </c>
      <c r="O45" s="4">
        <v>0</v>
      </c>
      <c r="P45" s="4">
        <v>271</v>
      </c>
      <c r="Q45" s="4">
        <v>0</v>
      </c>
      <c r="R45" s="4">
        <v>0</v>
      </c>
      <c r="S45" s="4">
        <v>0</v>
      </c>
      <c r="T45" s="4">
        <v>121</v>
      </c>
      <c r="U45" s="4">
        <v>93</v>
      </c>
      <c r="V45" s="4">
        <v>0</v>
      </c>
      <c r="W45" s="4">
        <v>971</v>
      </c>
      <c r="X45" s="4">
        <v>7013</v>
      </c>
      <c r="Y45" s="4">
        <v>64</v>
      </c>
      <c r="Z45" s="4">
        <v>238</v>
      </c>
      <c r="AA45" s="4">
        <v>0</v>
      </c>
      <c r="AB45" s="4">
        <v>129</v>
      </c>
      <c r="AC45" s="4">
        <v>0</v>
      </c>
      <c r="AD45" s="4">
        <v>0</v>
      </c>
      <c r="AE45" s="4">
        <v>62</v>
      </c>
      <c r="AF45" s="4">
        <v>0</v>
      </c>
      <c r="AG45" s="4">
        <v>4202</v>
      </c>
      <c r="AH45" s="4">
        <v>0</v>
      </c>
      <c r="AI45" s="4">
        <v>2349</v>
      </c>
      <c r="AJ45" s="4">
        <v>0</v>
      </c>
      <c r="AK45" s="4">
        <v>0</v>
      </c>
      <c r="AL45" s="4">
        <v>186</v>
      </c>
      <c r="AM45" s="4">
        <v>0</v>
      </c>
      <c r="AN45" s="4">
        <v>890</v>
      </c>
      <c r="AO45" s="4">
        <v>260</v>
      </c>
      <c r="AP45" s="4">
        <v>0</v>
      </c>
      <c r="AQ45" s="4">
        <v>0</v>
      </c>
      <c r="AR45" s="4">
        <v>77</v>
      </c>
      <c r="AS45" s="4">
        <v>1327</v>
      </c>
      <c r="AT45" s="4">
        <v>294</v>
      </c>
      <c r="AU45" s="4">
        <v>0</v>
      </c>
      <c r="AV45" s="4">
        <v>1002</v>
      </c>
      <c r="AW45" s="4">
        <v>183</v>
      </c>
      <c r="AX45" s="4">
        <v>65</v>
      </c>
      <c r="AY45" s="4">
        <v>0</v>
      </c>
    </row>
    <row r="46" spans="1:51">
      <c r="A46" s="3" t="s">
        <v>158</v>
      </c>
      <c r="B46" s="6"/>
      <c r="C46" s="3" t="s">
        <v>162</v>
      </c>
      <c r="D46" s="4">
        <v>28</v>
      </c>
      <c r="E46" s="4">
        <v>0</v>
      </c>
      <c r="F46" s="4">
        <v>0</v>
      </c>
      <c r="G46" s="4">
        <v>892</v>
      </c>
      <c r="H46" s="4">
        <v>0</v>
      </c>
      <c r="I46" s="4">
        <v>443</v>
      </c>
      <c r="J46" s="4">
        <v>0</v>
      </c>
      <c r="K46" s="4">
        <v>0</v>
      </c>
      <c r="L46" s="4">
        <v>6341</v>
      </c>
      <c r="M46" s="4">
        <v>0</v>
      </c>
      <c r="N46" s="4">
        <v>0</v>
      </c>
      <c r="O46" s="4">
        <v>0</v>
      </c>
      <c r="P46" s="4">
        <v>134</v>
      </c>
      <c r="Q46" s="4">
        <v>92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95</v>
      </c>
      <c r="X46" s="4">
        <v>1544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1823</v>
      </c>
      <c r="AH46" s="4">
        <v>0</v>
      </c>
      <c r="AI46" s="4">
        <v>1134</v>
      </c>
      <c r="AJ46" s="4">
        <v>265</v>
      </c>
      <c r="AK46" s="4">
        <v>104</v>
      </c>
      <c r="AL46" s="4">
        <v>0</v>
      </c>
      <c r="AM46" s="4">
        <v>130</v>
      </c>
      <c r="AN46" s="4">
        <v>246</v>
      </c>
      <c r="AO46" s="4">
        <v>0</v>
      </c>
      <c r="AP46" s="4">
        <v>37</v>
      </c>
      <c r="AQ46" s="4">
        <v>0</v>
      </c>
      <c r="AR46" s="4">
        <v>0</v>
      </c>
      <c r="AS46" s="4">
        <v>52</v>
      </c>
      <c r="AT46" s="4">
        <v>74</v>
      </c>
      <c r="AU46" s="4">
        <v>0</v>
      </c>
      <c r="AV46" s="4">
        <v>0</v>
      </c>
      <c r="AW46" s="4">
        <v>78</v>
      </c>
      <c r="AX46" s="4">
        <v>0</v>
      </c>
      <c r="AY46" s="4">
        <v>0</v>
      </c>
    </row>
    <row r="47" spans="1:51">
      <c r="A47" s="3" t="s">
        <v>163</v>
      </c>
      <c r="B47" s="6"/>
      <c r="C47" s="3" t="s">
        <v>164</v>
      </c>
      <c r="D47" s="4">
        <v>0</v>
      </c>
      <c r="E47" s="4">
        <v>123</v>
      </c>
      <c r="F47" s="4">
        <v>0</v>
      </c>
      <c r="G47" s="4">
        <v>3804</v>
      </c>
      <c r="H47" s="4">
        <v>244</v>
      </c>
      <c r="I47" s="4">
        <v>2752</v>
      </c>
      <c r="J47" s="4">
        <v>0</v>
      </c>
      <c r="K47" s="4">
        <v>68</v>
      </c>
      <c r="L47" s="4">
        <v>4168</v>
      </c>
      <c r="M47" s="4">
        <v>1059</v>
      </c>
      <c r="N47" s="4">
        <v>112</v>
      </c>
      <c r="O47" s="4">
        <v>0</v>
      </c>
      <c r="P47" s="4">
        <v>604</v>
      </c>
      <c r="Q47" s="4">
        <v>69</v>
      </c>
      <c r="R47" s="4">
        <v>117</v>
      </c>
      <c r="S47" s="4">
        <v>0</v>
      </c>
      <c r="T47" s="4">
        <v>121</v>
      </c>
      <c r="U47" s="4">
        <v>0</v>
      </c>
      <c r="V47" s="4">
        <v>0</v>
      </c>
      <c r="W47" s="4">
        <v>212</v>
      </c>
      <c r="X47" s="4">
        <v>16977</v>
      </c>
      <c r="Y47" s="4">
        <v>0</v>
      </c>
      <c r="Z47" s="4">
        <v>77</v>
      </c>
      <c r="AA47" s="4">
        <v>0</v>
      </c>
      <c r="AB47" s="4">
        <v>92</v>
      </c>
      <c r="AC47" s="4">
        <v>0</v>
      </c>
      <c r="AD47" s="4">
        <v>174</v>
      </c>
      <c r="AE47" s="4">
        <v>128</v>
      </c>
      <c r="AF47" s="4">
        <v>743</v>
      </c>
      <c r="AG47" s="4">
        <v>2712</v>
      </c>
      <c r="AH47" s="4">
        <v>0</v>
      </c>
      <c r="AI47" s="4">
        <v>2903</v>
      </c>
      <c r="AJ47" s="4">
        <v>317</v>
      </c>
      <c r="AK47" s="4">
        <v>95</v>
      </c>
      <c r="AL47" s="4">
        <v>0</v>
      </c>
      <c r="AM47" s="4">
        <v>162</v>
      </c>
      <c r="AN47" s="4">
        <v>1078</v>
      </c>
      <c r="AO47" s="4">
        <v>526</v>
      </c>
      <c r="AP47" s="4">
        <v>376</v>
      </c>
      <c r="AQ47" s="4">
        <v>0</v>
      </c>
      <c r="AR47" s="4">
        <v>128</v>
      </c>
      <c r="AS47" s="4">
        <v>479</v>
      </c>
      <c r="AT47" s="4">
        <v>387</v>
      </c>
      <c r="AU47" s="4">
        <v>0</v>
      </c>
      <c r="AV47" s="4">
        <v>987</v>
      </c>
      <c r="AW47" s="4">
        <v>0</v>
      </c>
      <c r="AX47" s="4">
        <v>123</v>
      </c>
      <c r="AY47" s="4">
        <v>118</v>
      </c>
    </row>
    <row r="48" spans="1:51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0</v>
      </c>
      <c r="G48" s="4">
        <v>724</v>
      </c>
      <c r="H48" s="4">
        <v>0</v>
      </c>
      <c r="I48" s="4">
        <v>4855</v>
      </c>
      <c r="J48" s="4">
        <v>150</v>
      </c>
      <c r="K48" s="4">
        <v>0</v>
      </c>
      <c r="L48" s="4">
        <v>10669</v>
      </c>
      <c r="M48" s="4">
        <v>3286</v>
      </c>
      <c r="N48" s="4">
        <v>0</v>
      </c>
      <c r="O48" s="4">
        <v>0</v>
      </c>
      <c r="P48" s="4">
        <v>263</v>
      </c>
      <c r="Q48" s="4">
        <v>0</v>
      </c>
      <c r="R48" s="4">
        <v>0</v>
      </c>
      <c r="S48" s="4">
        <v>0</v>
      </c>
      <c r="T48" s="4">
        <v>0</v>
      </c>
      <c r="U48" s="4">
        <v>16</v>
      </c>
      <c r="V48" s="4">
        <v>0</v>
      </c>
      <c r="W48" s="4">
        <v>795</v>
      </c>
      <c r="X48" s="4">
        <v>13949</v>
      </c>
      <c r="Y48" s="4">
        <v>0</v>
      </c>
      <c r="Z48" s="4">
        <v>70</v>
      </c>
      <c r="AA48" s="4">
        <v>0</v>
      </c>
      <c r="AB48" s="4">
        <v>0</v>
      </c>
      <c r="AC48" s="4">
        <v>0</v>
      </c>
      <c r="AD48" s="4">
        <v>0</v>
      </c>
      <c r="AE48" s="4">
        <v>125</v>
      </c>
      <c r="AF48" s="4">
        <v>0</v>
      </c>
      <c r="AG48" s="4">
        <v>9826</v>
      </c>
      <c r="AH48" s="4">
        <v>264</v>
      </c>
      <c r="AI48" s="4">
        <v>2178</v>
      </c>
      <c r="AJ48" s="4">
        <v>222</v>
      </c>
      <c r="AK48" s="4">
        <v>0</v>
      </c>
      <c r="AL48" s="4">
        <v>0</v>
      </c>
      <c r="AM48" s="4">
        <v>0</v>
      </c>
      <c r="AN48" s="4">
        <v>569</v>
      </c>
      <c r="AO48" s="4">
        <v>709</v>
      </c>
      <c r="AP48" s="4">
        <v>0</v>
      </c>
      <c r="AQ48" s="4">
        <v>0</v>
      </c>
      <c r="AR48" s="4">
        <v>0</v>
      </c>
      <c r="AS48" s="4">
        <v>334</v>
      </c>
      <c r="AT48" s="4">
        <v>0</v>
      </c>
      <c r="AU48" s="4">
        <v>0</v>
      </c>
      <c r="AV48" s="4">
        <v>573</v>
      </c>
      <c r="AW48" s="4">
        <v>0</v>
      </c>
      <c r="AX48" s="4">
        <v>0</v>
      </c>
      <c r="AY48" s="4">
        <v>0</v>
      </c>
    </row>
    <row r="49" spans="1:51">
      <c r="A49" s="3" t="s">
        <v>163</v>
      </c>
      <c r="B49" s="6"/>
      <c r="C49" s="3" t="s">
        <v>166</v>
      </c>
      <c r="D49" s="4">
        <v>45</v>
      </c>
      <c r="E49" s="4">
        <v>59</v>
      </c>
      <c r="F49" s="4">
        <v>0</v>
      </c>
      <c r="G49" s="4">
        <v>1914</v>
      </c>
      <c r="H49" s="4">
        <v>218</v>
      </c>
      <c r="I49" s="4">
        <v>288</v>
      </c>
      <c r="J49" s="4">
        <v>0</v>
      </c>
      <c r="K49" s="4">
        <v>0</v>
      </c>
      <c r="L49" s="4">
        <v>2884</v>
      </c>
      <c r="M49" s="4">
        <v>498</v>
      </c>
      <c r="N49" s="4">
        <v>22</v>
      </c>
      <c r="O49" s="4">
        <v>70</v>
      </c>
      <c r="P49" s="4">
        <v>552</v>
      </c>
      <c r="Q49" s="4">
        <v>106</v>
      </c>
      <c r="R49" s="4">
        <v>270</v>
      </c>
      <c r="S49" s="4">
        <v>103</v>
      </c>
      <c r="T49" s="4">
        <v>0</v>
      </c>
      <c r="U49" s="4">
        <v>0</v>
      </c>
      <c r="V49" s="4">
        <v>0</v>
      </c>
      <c r="W49" s="4">
        <v>272</v>
      </c>
      <c r="X49" s="4">
        <v>1330</v>
      </c>
      <c r="Y49" s="4">
        <v>0</v>
      </c>
      <c r="Z49" s="4">
        <v>426</v>
      </c>
      <c r="AA49" s="4">
        <v>0</v>
      </c>
      <c r="AB49" s="4">
        <v>0</v>
      </c>
      <c r="AC49" s="4">
        <v>0</v>
      </c>
      <c r="AD49" s="4">
        <v>0</v>
      </c>
      <c r="AE49" s="4">
        <v>127</v>
      </c>
      <c r="AF49" s="4">
        <v>59</v>
      </c>
      <c r="AG49" s="4">
        <v>852</v>
      </c>
      <c r="AH49" s="4">
        <v>0</v>
      </c>
      <c r="AI49" s="4">
        <v>636</v>
      </c>
      <c r="AJ49" s="4">
        <v>384</v>
      </c>
      <c r="AK49" s="4">
        <v>380</v>
      </c>
      <c r="AL49" s="4">
        <v>162</v>
      </c>
      <c r="AM49" s="4">
        <v>0</v>
      </c>
      <c r="AN49" s="4">
        <v>84</v>
      </c>
      <c r="AO49" s="4">
        <v>0</v>
      </c>
      <c r="AP49" s="4">
        <v>166</v>
      </c>
      <c r="AQ49" s="4">
        <v>0</v>
      </c>
      <c r="AR49" s="4">
        <v>48</v>
      </c>
      <c r="AS49" s="4">
        <v>1035</v>
      </c>
      <c r="AT49" s="4">
        <v>0</v>
      </c>
      <c r="AU49" s="4">
        <v>0</v>
      </c>
      <c r="AV49" s="4">
        <v>231</v>
      </c>
      <c r="AW49" s="4">
        <v>257</v>
      </c>
      <c r="AX49" s="4">
        <v>0</v>
      </c>
      <c r="AY49" s="4">
        <v>19</v>
      </c>
    </row>
    <row r="50" spans="1:51">
      <c r="A50" s="3" t="s">
        <v>163</v>
      </c>
      <c r="B50" s="6"/>
      <c r="C50" s="3" t="s">
        <v>167</v>
      </c>
      <c r="D50" s="4">
        <v>0</v>
      </c>
      <c r="E50" s="4">
        <v>65</v>
      </c>
      <c r="F50" s="4">
        <v>0</v>
      </c>
      <c r="G50" s="4">
        <v>2677</v>
      </c>
      <c r="H50" s="4">
        <v>104</v>
      </c>
      <c r="I50" s="4">
        <v>461</v>
      </c>
      <c r="J50" s="4">
        <v>248</v>
      </c>
      <c r="K50" s="4">
        <v>0</v>
      </c>
      <c r="L50" s="4">
        <v>5454</v>
      </c>
      <c r="M50" s="4">
        <v>446</v>
      </c>
      <c r="N50" s="4">
        <v>0</v>
      </c>
      <c r="O50" s="4">
        <v>0</v>
      </c>
      <c r="P50" s="4">
        <v>223</v>
      </c>
      <c r="Q50" s="4">
        <v>0</v>
      </c>
      <c r="R50" s="4">
        <v>116</v>
      </c>
      <c r="S50" s="4">
        <v>63</v>
      </c>
      <c r="T50" s="4">
        <v>0</v>
      </c>
      <c r="U50" s="4">
        <v>0</v>
      </c>
      <c r="V50" s="4">
        <v>0</v>
      </c>
      <c r="W50" s="4">
        <v>343</v>
      </c>
      <c r="X50" s="4">
        <v>2751</v>
      </c>
      <c r="Y50" s="4">
        <v>0</v>
      </c>
      <c r="Z50" s="4">
        <v>99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1074</v>
      </c>
      <c r="AH50" s="4">
        <v>0</v>
      </c>
      <c r="AI50" s="4">
        <v>1639</v>
      </c>
      <c r="AJ50" s="4">
        <v>62</v>
      </c>
      <c r="AK50" s="4">
        <v>113</v>
      </c>
      <c r="AL50" s="4">
        <v>0</v>
      </c>
      <c r="AM50" s="4">
        <v>0</v>
      </c>
      <c r="AN50" s="4">
        <v>137</v>
      </c>
      <c r="AO50" s="4">
        <v>0</v>
      </c>
      <c r="AP50" s="4">
        <v>50</v>
      </c>
      <c r="AQ50" s="4">
        <v>0</v>
      </c>
      <c r="AR50" s="4">
        <v>0</v>
      </c>
      <c r="AS50" s="4">
        <v>268</v>
      </c>
      <c r="AT50" s="4">
        <v>135</v>
      </c>
      <c r="AU50" s="4">
        <v>0</v>
      </c>
      <c r="AV50" s="4">
        <v>816</v>
      </c>
      <c r="AW50" s="4">
        <v>0</v>
      </c>
      <c r="AX50" s="4">
        <v>0</v>
      </c>
      <c r="AY50" s="4">
        <v>0</v>
      </c>
    </row>
    <row r="51" spans="1:51">
      <c r="A51" s="3" t="s">
        <v>163</v>
      </c>
      <c r="B51" s="6"/>
      <c r="C51" s="3" t="s">
        <v>168</v>
      </c>
      <c r="D51" s="4">
        <v>25</v>
      </c>
      <c r="E51" s="4">
        <v>182</v>
      </c>
      <c r="F51" s="4">
        <v>0</v>
      </c>
      <c r="G51" s="4">
        <v>2121</v>
      </c>
      <c r="H51" s="4">
        <v>0</v>
      </c>
      <c r="I51" s="4">
        <v>1047</v>
      </c>
      <c r="J51" s="4">
        <v>0</v>
      </c>
      <c r="K51" s="4">
        <v>0</v>
      </c>
      <c r="L51" s="4">
        <v>2293</v>
      </c>
      <c r="M51" s="4">
        <v>469</v>
      </c>
      <c r="N51" s="4">
        <v>185</v>
      </c>
      <c r="O51" s="4">
        <v>0</v>
      </c>
      <c r="P51" s="4">
        <v>487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427</v>
      </c>
      <c r="X51" s="4">
        <v>2508</v>
      </c>
      <c r="Y51" s="4">
        <v>255</v>
      </c>
      <c r="Z51" s="4">
        <v>135</v>
      </c>
      <c r="AA51" s="4">
        <v>0</v>
      </c>
      <c r="AB51" s="4">
        <v>0</v>
      </c>
      <c r="AC51" s="4">
        <v>0</v>
      </c>
      <c r="AD51" s="4">
        <v>0</v>
      </c>
      <c r="AE51" s="4">
        <v>59</v>
      </c>
      <c r="AF51" s="4">
        <v>0</v>
      </c>
      <c r="AG51" s="4">
        <v>1744</v>
      </c>
      <c r="AH51" s="4">
        <v>0</v>
      </c>
      <c r="AI51" s="4">
        <v>1096</v>
      </c>
      <c r="AJ51" s="4">
        <v>342</v>
      </c>
      <c r="AK51" s="4">
        <v>114</v>
      </c>
      <c r="AL51" s="4">
        <v>0</v>
      </c>
      <c r="AM51" s="4">
        <v>152</v>
      </c>
      <c r="AN51" s="4">
        <v>182</v>
      </c>
      <c r="AO51" s="4">
        <v>159</v>
      </c>
      <c r="AP51" s="4">
        <v>60</v>
      </c>
      <c r="AQ51" s="4">
        <v>0</v>
      </c>
      <c r="AR51" s="4">
        <v>0</v>
      </c>
      <c r="AS51" s="4">
        <v>1581</v>
      </c>
      <c r="AT51" s="4">
        <v>285</v>
      </c>
      <c r="AU51" s="4">
        <v>0</v>
      </c>
      <c r="AV51" s="4">
        <v>130</v>
      </c>
      <c r="AW51" s="4">
        <v>0</v>
      </c>
      <c r="AX51" s="4">
        <v>0</v>
      </c>
      <c r="AY51" s="4">
        <v>133</v>
      </c>
    </row>
    <row r="52" spans="1:51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993</v>
      </c>
      <c r="H52" s="4">
        <v>0</v>
      </c>
      <c r="I52" s="4">
        <v>159</v>
      </c>
      <c r="J52" s="4">
        <v>0</v>
      </c>
      <c r="K52" s="4">
        <v>0</v>
      </c>
      <c r="L52" s="4">
        <v>1378</v>
      </c>
      <c r="M52" s="4">
        <v>89</v>
      </c>
      <c r="N52" s="4">
        <v>0</v>
      </c>
      <c r="O52" s="4">
        <v>0</v>
      </c>
      <c r="P52" s="4">
        <v>0</v>
      </c>
      <c r="Q52" s="4">
        <v>0</v>
      </c>
      <c r="R52" s="4">
        <v>717</v>
      </c>
      <c r="S52" s="4">
        <v>0</v>
      </c>
      <c r="T52" s="4">
        <v>80</v>
      </c>
      <c r="U52" s="4">
        <v>0</v>
      </c>
      <c r="V52" s="4">
        <v>0</v>
      </c>
      <c r="W52" s="4">
        <v>224</v>
      </c>
      <c r="X52" s="4">
        <v>389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784</v>
      </c>
      <c r="AH52" s="4">
        <v>0</v>
      </c>
      <c r="AI52" s="4">
        <v>488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444</v>
      </c>
      <c r="AT52" s="4">
        <v>0</v>
      </c>
      <c r="AU52" s="4">
        <v>0</v>
      </c>
      <c r="AV52" s="4">
        <v>406</v>
      </c>
      <c r="AW52" s="4">
        <v>161</v>
      </c>
      <c r="AX52" s="4">
        <v>0</v>
      </c>
      <c r="AY52" s="4">
        <v>0</v>
      </c>
    </row>
    <row r="53" spans="1:51">
      <c r="A53" s="3" t="s">
        <v>163</v>
      </c>
      <c r="B53" s="6"/>
      <c r="C53" s="3" t="s">
        <v>170</v>
      </c>
      <c r="D53" s="4">
        <v>348</v>
      </c>
      <c r="E53" s="4">
        <v>244</v>
      </c>
      <c r="F53" s="4">
        <v>139</v>
      </c>
      <c r="G53" s="4">
        <v>2059</v>
      </c>
      <c r="H53" s="4">
        <v>280</v>
      </c>
      <c r="I53" s="4">
        <v>335</v>
      </c>
      <c r="J53" s="4">
        <v>0</v>
      </c>
      <c r="K53" s="4">
        <v>0</v>
      </c>
      <c r="L53" s="4">
        <v>2480</v>
      </c>
      <c r="M53" s="4">
        <v>633</v>
      </c>
      <c r="N53" s="4">
        <v>0</v>
      </c>
      <c r="O53" s="4">
        <v>0</v>
      </c>
      <c r="P53" s="4">
        <v>200</v>
      </c>
      <c r="Q53" s="4">
        <v>683</v>
      </c>
      <c r="R53" s="4">
        <v>0</v>
      </c>
      <c r="S53" s="4">
        <v>0</v>
      </c>
      <c r="T53" s="4">
        <v>77</v>
      </c>
      <c r="U53" s="4">
        <v>0</v>
      </c>
      <c r="V53" s="4">
        <v>0</v>
      </c>
      <c r="W53" s="4">
        <v>0</v>
      </c>
      <c r="X53" s="4">
        <v>4858</v>
      </c>
      <c r="Y53" s="4">
        <v>487</v>
      </c>
      <c r="Z53" s="4">
        <v>106</v>
      </c>
      <c r="AA53" s="4">
        <v>0</v>
      </c>
      <c r="AB53" s="4">
        <v>0</v>
      </c>
      <c r="AC53" s="4">
        <v>248</v>
      </c>
      <c r="AD53" s="4">
        <v>101</v>
      </c>
      <c r="AE53" s="4">
        <v>0</v>
      </c>
      <c r="AF53" s="4">
        <v>360</v>
      </c>
      <c r="AG53" s="4">
        <v>1883</v>
      </c>
      <c r="AH53" s="4">
        <v>0</v>
      </c>
      <c r="AI53" s="4">
        <v>1169</v>
      </c>
      <c r="AJ53" s="4">
        <v>486</v>
      </c>
      <c r="AK53" s="4">
        <v>402</v>
      </c>
      <c r="AL53" s="4">
        <v>0</v>
      </c>
      <c r="AM53" s="4">
        <v>351</v>
      </c>
      <c r="AN53" s="4">
        <v>179</v>
      </c>
      <c r="AO53" s="4">
        <v>127</v>
      </c>
      <c r="AP53" s="4">
        <v>216</v>
      </c>
      <c r="AQ53" s="4">
        <v>0</v>
      </c>
      <c r="AR53" s="4">
        <v>203</v>
      </c>
      <c r="AS53" s="4">
        <v>506</v>
      </c>
      <c r="AT53" s="4">
        <v>505</v>
      </c>
      <c r="AU53" s="4">
        <v>0</v>
      </c>
      <c r="AV53" s="4">
        <v>109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0</v>
      </c>
      <c r="G54" s="4">
        <v>2657</v>
      </c>
      <c r="H54" s="4">
        <v>168</v>
      </c>
      <c r="I54" s="4">
        <v>2213</v>
      </c>
      <c r="J54" s="4">
        <v>0</v>
      </c>
      <c r="K54" s="4">
        <v>0</v>
      </c>
      <c r="L54" s="4">
        <v>6124</v>
      </c>
      <c r="M54" s="4">
        <v>839</v>
      </c>
      <c r="N54" s="4">
        <v>0</v>
      </c>
      <c r="O54" s="4">
        <v>0</v>
      </c>
      <c r="P54" s="4">
        <v>84</v>
      </c>
      <c r="Q54" s="4">
        <v>0</v>
      </c>
      <c r="R54" s="4">
        <v>0</v>
      </c>
      <c r="S54" s="4">
        <v>0</v>
      </c>
      <c r="T54" s="4">
        <v>0</v>
      </c>
      <c r="U54" s="4">
        <v>93</v>
      </c>
      <c r="V54" s="4">
        <v>0</v>
      </c>
      <c r="W54" s="4">
        <v>1485</v>
      </c>
      <c r="X54" s="4">
        <v>7802</v>
      </c>
      <c r="Y54" s="4">
        <v>312</v>
      </c>
      <c r="Z54" s="4">
        <v>0</v>
      </c>
      <c r="AA54" s="4">
        <v>0</v>
      </c>
      <c r="AB54" s="4">
        <v>89</v>
      </c>
      <c r="AC54" s="4">
        <v>0</v>
      </c>
      <c r="AD54" s="4">
        <v>0</v>
      </c>
      <c r="AE54" s="4">
        <v>0</v>
      </c>
      <c r="AF54" s="4">
        <v>0</v>
      </c>
      <c r="AG54" s="4">
        <v>5480</v>
      </c>
      <c r="AH54" s="4">
        <v>243</v>
      </c>
      <c r="AI54" s="4">
        <v>3355</v>
      </c>
      <c r="AJ54" s="4">
        <v>142</v>
      </c>
      <c r="AK54" s="4">
        <v>0</v>
      </c>
      <c r="AL54" s="4">
        <v>0</v>
      </c>
      <c r="AM54" s="4">
        <v>302</v>
      </c>
      <c r="AN54" s="4">
        <v>1025</v>
      </c>
      <c r="AO54" s="4">
        <v>0</v>
      </c>
      <c r="AP54" s="4">
        <v>301</v>
      </c>
      <c r="AQ54" s="4">
        <v>0</v>
      </c>
      <c r="AR54" s="4">
        <v>0</v>
      </c>
      <c r="AS54" s="4">
        <v>1156</v>
      </c>
      <c r="AT54" s="4">
        <v>461</v>
      </c>
      <c r="AU54" s="4">
        <v>0</v>
      </c>
      <c r="AV54" s="4">
        <v>938</v>
      </c>
      <c r="AW54" s="4">
        <v>0</v>
      </c>
      <c r="AX54" s="4">
        <v>65</v>
      </c>
      <c r="AY54" s="4">
        <v>0</v>
      </c>
    </row>
    <row r="55" spans="1:51">
      <c r="A55" s="3" t="s">
        <v>163</v>
      </c>
      <c r="B55" s="6"/>
      <c r="C55" s="3" t="s">
        <v>172</v>
      </c>
      <c r="D55" s="4">
        <v>0</v>
      </c>
      <c r="E55" s="4">
        <v>160</v>
      </c>
      <c r="F55" s="4">
        <v>0</v>
      </c>
      <c r="G55" s="4">
        <v>4035</v>
      </c>
      <c r="H55" s="4">
        <v>0</v>
      </c>
      <c r="I55" s="4">
        <v>2060</v>
      </c>
      <c r="J55" s="4">
        <v>144</v>
      </c>
      <c r="K55" s="4">
        <v>233</v>
      </c>
      <c r="L55" s="4">
        <v>6183</v>
      </c>
      <c r="M55" s="4">
        <v>1670</v>
      </c>
      <c r="N55" s="4">
        <v>169</v>
      </c>
      <c r="O55" s="4">
        <v>0</v>
      </c>
      <c r="P55" s="4">
        <v>318</v>
      </c>
      <c r="Q55" s="4">
        <v>92</v>
      </c>
      <c r="R55" s="4">
        <v>379</v>
      </c>
      <c r="S55" s="4">
        <v>0</v>
      </c>
      <c r="T55" s="4">
        <v>107</v>
      </c>
      <c r="U55" s="4">
        <v>0</v>
      </c>
      <c r="V55" s="4">
        <v>242</v>
      </c>
      <c r="W55" s="4">
        <v>457</v>
      </c>
      <c r="X55" s="4">
        <v>7873</v>
      </c>
      <c r="Y55" s="4">
        <v>391</v>
      </c>
      <c r="Z55" s="4">
        <v>391</v>
      </c>
      <c r="AA55" s="4">
        <v>0</v>
      </c>
      <c r="AB55" s="4">
        <v>129</v>
      </c>
      <c r="AC55" s="4">
        <v>0</v>
      </c>
      <c r="AD55" s="4">
        <v>0</v>
      </c>
      <c r="AE55" s="4">
        <v>58</v>
      </c>
      <c r="AF55" s="4">
        <v>323</v>
      </c>
      <c r="AG55" s="4">
        <v>3769</v>
      </c>
      <c r="AH55" s="4">
        <v>0</v>
      </c>
      <c r="AI55" s="4">
        <v>1540</v>
      </c>
      <c r="AJ55" s="4">
        <v>209</v>
      </c>
      <c r="AK55" s="4">
        <v>207</v>
      </c>
      <c r="AL55" s="4">
        <v>186</v>
      </c>
      <c r="AM55" s="4">
        <v>265</v>
      </c>
      <c r="AN55" s="4">
        <v>196</v>
      </c>
      <c r="AO55" s="4">
        <v>579</v>
      </c>
      <c r="AP55" s="4">
        <v>92</v>
      </c>
      <c r="AQ55" s="4">
        <v>0</v>
      </c>
      <c r="AR55" s="4">
        <v>252</v>
      </c>
      <c r="AS55" s="4">
        <v>306</v>
      </c>
      <c r="AT55" s="4">
        <v>463</v>
      </c>
      <c r="AU55" s="4">
        <v>0</v>
      </c>
      <c r="AV55" s="4">
        <v>524</v>
      </c>
      <c r="AW55" s="4">
        <v>790</v>
      </c>
      <c r="AX55" s="4">
        <v>91</v>
      </c>
      <c r="AY55" s="4">
        <v>0</v>
      </c>
    </row>
    <row r="56" spans="1:51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0</v>
      </c>
      <c r="G56" s="4">
        <v>384</v>
      </c>
      <c r="H56" s="4">
        <v>87</v>
      </c>
      <c r="I56" s="4">
        <v>119</v>
      </c>
      <c r="J56" s="4">
        <v>0</v>
      </c>
      <c r="K56" s="4">
        <v>89</v>
      </c>
      <c r="L56" s="4">
        <v>442</v>
      </c>
      <c r="M56" s="4">
        <v>441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334</v>
      </c>
      <c r="X56" s="4">
        <v>322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718</v>
      </c>
      <c r="AH56" s="4">
        <v>0</v>
      </c>
      <c r="AI56" s="4">
        <v>618</v>
      </c>
      <c r="AJ56" s="4">
        <v>43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185</v>
      </c>
      <c r="AT56" s="4">
        <v>0</v>
      </c>
      <c r="AU56" s="4">
        <v>0</v>
      </c>
      <c r="AV56" s="4">
        <v>148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6"/>
      <c r="C57" s="3" t="s">
        <v>174</v>
      </c>
      <c r="D57" s="4">
        <v>28</v>
      </c>
      <c r="E57" s="4">
        <v>0</v>
      </c>
      <c r="F57" s="4">
        <v>0</v>
      </c>
      <c r="G57" s="4">
        <v>1853</v>
      </c>
      <c r="H57" s="4">
        <v>0</v>
      </c>
      <c r="I57" s="4">
        <v>951</v>
      </c>
      <c r="J57" s="4">
        <v>0</v>
      </c>
      <c r="K57" s="4">
        <v>0</v>
      </c>
      <c r="L57" s="4">
        <v>5769</v>
      </c>
      <c r="M57" s="4">
        <v>552</v>
      </c>
      <c r="N57" s="4">
        <v>0</v>
      </c>
      <c r="O57" s="4">
        <v>0</v>
      </c>
      <c r="P57" s="4">
        <v>314</v>
      </c>
      <c r="Q57" s="4">
        <v>85</v>
      </c>
      <c r="R57" s="4">
        <v>110</v>
      </c>
      <c r="S57" s="4">
        <v>163</v>
      </c>
      <c r="T57" s="4">
        <v>0</v>
      </c>
      <c r="U57" s="4">
        <v>62</v>
      </c>
      <c r="V57" s="4">
        <v>0</v>
      </c>
      <c r="W57" s="4">
        <v>192</v>
      </c>
      <c r="X57" s="4">
        <v>4776</v>
      </c>
      <c r="Y57" s="4">
        <v>305</v>
      </c>
      <c r="Z57" s="4">
        <v>66</v>
      </c>
      <c r="AA57" s="4">
        <v>17</v>
      </c>
      <c r="AB57" s="4">
        <v>122</v>
      </c>
      <c r="AC57" s="4">
        <v>0</v>
      </c>
      <c r="AD57" s="4">
        <v>0</v>
      </c>
      <c r="AE57" s="4">
        <v>74</v>
      </c>
      <c r="AF57" s="4">
        <v>593</v>
      </c>
      <c r="AG57" s="4">
        <v>2050</v>
      </c>
      <c r="AH57" s="4">
        <v>0</v>
      </c>
      <c r="AI57" s="4">
        <v>1174</v>
      </c>
      <c r="AJ57" s="4">
        <v>160</v>
      </c>
      <c r="AK57" s="4">
        <v>0</v>
      </c>
      <c r="AL57" s="4">
        <v>0</v>
      </c>
      <c r="AM57" s="4">
        <v>83</v>
      </c>
      <c r="AN57" s="4">
        <v>695</v>
      </c>
      <c r="AO57" s="4">
        <v>186</v>
      </c>
      <c r="AP57" s="4">
        <v>93</v>
      </c>
      <c r="AQ57" s="4">
        <v>0</v>
      </c>
      <c r="AR57" s="4">
        <v>0</v>
      </c>
      <c r="AS57" s="4">
        <v>203</v>
      </c>
      <c r="AT57" s="4">
        <v>148</v>
      </c>
      <c r="AU57" s="4">
        <v>0</v>
      </c>
      <c r="AV57" s="4">
        <v>279</v>
      </c>
      <c r="AW57" s="4">
        <v>427</v>
      </c>
      <c r="AX57" s="4">
        <v>0</v>
      </c>
      <c r="AY57" s="4">
        <v>116</v>
      </c>
    </row>
    <row r="58" spans="1:51">
      <c r="A58" s="3" t="s">
        <v>163</v>
      </c>
      <c r="B58" s="6"/>
      <c r="C58" s="3" t="s">
        <v>175</v>
      </c>
      <c r="D58" s="4">
        <v>0</v>
      </c>
      <c r="E58" s="4">
        <v>0</v>
      </c>
      <c r="F58" s="4">
        <v>0</v>
      </c>
      <c r="G58" s="4">
        <v>2458</v>
      </c>
      <c r="H58" s="4">
        <v>0</v>
      </c>
      <c r="I58" s="4">
        <v>0</v>
      </c>
      <c r="J58" s="4">
        <v>70</v>
      </c>
      <c r="K58" s="4">
        <v>0</v>
      </c>
      <c r="L58" s="4">
        <v>2325</v>
      </c>
      <c r="M58" s="4">
        <v>355</v>
      </c>
      <c r="N58" s="4">
        <v>0</v>
      </c>
      <c r="O58" s="4">
        <v>0</v>
      </c>
      <c r="P58" s="4">
        <v>244</v>
      </c>
      <c r="Q58" s="4">
        <v>21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1722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62</v>
      </c>
      <c r="AF58" s="4">
        <v>0</v>
      </c>
      <c r="AG58" s="4">
        <v>1361</v>
      </c>
      <c r="AH58" s="4">
        <v>0</v>
      </c>
      <c r="AI58" s="4">
        <v>232</v>
      </c>
      <c r="AJ58" s="4">
        <v>180</v>
      </c>
      <c r="AK58" s="4">
        <v>170</v>
      </c>
      <c r="AL58" s="4">
        <v>0</v>
      </c>
      <c r="AM58" s="4">
        <v>0</v>
      </c>
      <c r="AN58" s="4">
        <v>0</v>
      </c>
      <c r="AO58" s="4">
        <v>59</v>
      </c>
      <c r="AP58" s="4">
        <v>149</v>
      </c>
      <c r="AQ58" s="4">
        <v>48</v>
      </c>
      <c r="AR58" s="4">
        <v>0</v>
      </c>
      <c r="AS58" s="4">
        <v>831</v>
      </c>
      <c r="AT58" s="4">
        <v>153</v>
      </c>
      <c r="AU58" s="4">
        <v>0</v>
      </c>
      <c r="AV58" s="4">
        <v>896</v>
      </c>
      <c r="AW58" s="4">
        <v>0</v>
      </c>
      <c r="AX58" s="4">
        <v>0</v>
      </c>
      <c r="AY58" s="4">
        <v>0</v>
      </c>
    </row>
    <row r="59" spans="1:51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0</v>
      </c>
      <c r="G59" s="4">
        <v>420</v>
      </c>
      <c r="H59" s="4">
        <v>0</v>
      </c>
      <c r="I59" s="4">
        <v>80</v>
      </c>
      <c r="J59" s="4">
        <v>0</v>
      </c>
      <c r="K59" s="4">
        <v>0</v>
      </c>
      <c r="L59" s="4">
        <v>2916</v>
      </c>
      <c r="M59" s="4">
        <v>286</v>
      </c>
      <c r="N59" s="4">
        <v>0</v>
      </c>
      <c r="O59" s="4">
        <v>0</v>
      </c>
      <c r="P59" s="4">
        <v>284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103</v>
      </c>
      <c r="X59" s="4">
        <v>76</v>
      </c>
      <c r="Y59" s="4">
        <v>161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68</v>
      </c>
      <c r="AF59" s="4">
        <v>0</v>
      </c>
      <c r="AG59" s="4">
        <v>397</v>
      </c>
      <c r="AH59" s="4">
        <v>0</v>
      </c>
      <c r="AI59" s="4">
        <v>570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62</v>
      </c>
      <c r="AP59" s="4">
        <v>132</v>
      </c>
      <c r="AQ59" s="4">
        <v>0</v>
      </c>
      <c r="AR59" s="4">
        <v>0</v>
      </c>
      <c r="AS59" s="4">
        <v>129</v>
      </c>
      <c r="AT59" s="4">
        <v>48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</row>
    <row r="60" spans="1:51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48</v>
      </c>
      <c r="J60" s="4">
        <v>0</v>
      </c>
      <c r="K60" s="4">
        <v>0</v>
      </c>
      <c r="L60" s="4">
        <v>295</v>
      </c>
      <c r="M60" s="4">
        <v>0</v>
      </c>
      <c r="N60" s="4">
        <v>0</v>
      </c>
      <c r="O60" s="4">
        <v>0</v>
      </c>
      <c r="P60" s="4">
        <v>118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235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292</v>
      </c>
      <c r="AH60" s="4">
        <v>0</v>
      </c>
      <c r="AI60" s="4">
        <v>111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275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</row>
    <row r="61" spans="1:51">
      <c r="A61" s="3" t="s">
        <v>178</v>
      </c>
      <c r="B61" s="6"/>
      <c r="C61" s="3" t="s">
        <v>179</v>
      </c>
      <c r="D61" s="4">
        <v>1272</v>
      </c>
      <c r="E61" s="4">
        <v>846</v>
      </c>
      <c r="F61" s="4">
        <v>139</v>
      </c>
      <c r="G61" s="4">
        <v>12391</v>
      </c>
      <c r="H61" s="4">
        <v>533</v>
      </c>
      <c r="I61" s="4">
        <v>3888</v>
      </c>
      <c r="J61" s="4">
        <v>248</v>
      </c>
      <c r="K61" s="4">
        <v>329</v>
      </c>
      <c r="L61" s="4">
        <v>19568</v>
      </c>
      <c r="M61" s="4">
        <v>4355</v>
      </c>
      <c r="N61" s="4">
        <v>0</v>
      </c>
      <c r="O61" s="4">
        <v>91</v>
      </c>
      <c r="P61" s="4">
        <v>2074</v>
      </c>
      <c r="Q61" s="4">
        <v>1041</v>
      </c>
      <c r="R61" s="4">
        <v>163</v>
      </c>
      <c r="S61" s="4">
        <v>319</v>
      </c>
      <c r="T61" s="4">
        <v>184</v>
      </c>
      <c r="U61" s="4">
        <v>397</v>
      </c>
      <c r="V61" s="4">
        <v>0</v>
      </c>
      <c r="W61" s="4">
        <v>3162</v>
      </c>
      <c r="X61" s="4">
        <v>15329</v>
      </c>
      <c r="Y61" s="4">
        <v>1236</v>
      </c>
      <c r="Z61" s="4">
        <v>96</v>
      </c>
      <c r="AA61" s="4">
        <v>0</v>
      </c>
      <c r="AB61" s="4">
        <v>225</v>
      </c>
      <c r="AC61" s="4">
        <v>0</v>
      </c>
      <c r="AD61" s="4">
        <v>372</v>
      </c>
      <c r="AE61" s="4">
        <v>314</v>
      </c>
      <c r="AF61" s="4">
        <v>102</v>
      </c>
      <c r="AG61" s="4">
        <v>8899</v>
      </c>
      <c r="AH61" s="4">
        <v>74</v>
      </c>
      <c r="AI61" s="4">
        <v>7409</v>
      </c>
      <c r="AJ61" s="4">
        <v>862</v>
      </c>
      <c r="AK61" s="4">
        <v>771</v>
      </c>
      <c r="AL61" s="4">
        <v>182</v>
      </c>
      <c r="AM61" s="4">
        <v>734</v>
      </c>
      <c r="AN61" s="4">
        <v>1081</v>
      </c>
      <c r="AO61" s="4">
        <v>487</v>
      </c>
      <c r="AP61" s="4">
        <v>677</v>
      </c>
      <c r="AQ61" s="4">
        <v>0</v>
      </c>
      <c r="AR61" s="4">
        <v>648</v>
      </c>
      <c r="AS61" s="4">
        <v>5021</v>
      </c>
      <c r="AT61" s="4">
        <v>760</v>
      </c>
      <c r="AU61" s="4">
        <v>108</v>
      </c>
      <c r="AV61" s="4">
        <v>2553</v>
      </c>
      <c r="AW61" s="4">
        <v>1135</v>
      </c>
      <c r="AX61" s="4">
        <v>0</v>
      </c>
      <c r="AY61" s="4">
        <v>67</v>
      </c>
    </row>
    <row r="62" spans="1:51">
      <c r="A62" s="3" t="s">
        <v>178</v>
      </c>
      <c r="B62" s="6"/>
      <c r="C62" s="3" t="s">
        <v>180</v>
      </c>
      <c r="D62" s="4">
        <v>0</v>
      </c>
      <c r="E62" s="4">
        <v>123</v>
      </c>
      <c r="F62" s="4">
        <v>0</v>
      </c>
      <c r="G62" s="4">
        <v>5287</v>
      </c>
      <c r="H62" s="4">
        <v>244</v>
      </c>
      <c r="I62" s="4">
        <v>6229</v>
      </c>
      <c r="J62" s="4">
        <v>0</v>
      </c>
      <c r="K62" s="4">
        <v>0</v>
      </c>
      <c r="L62" s="4">
        <v>12380</v>
      </c>
      <c r="M62" s="4">
        <v>4014</v>
      </c>
      <c r="N62" s="4">
        <v>112</v>
      </c>
      <c r="O62" s="4">
        <v>0</v>
      </c>
      <c r="P62" s="4">
        <v>778</v>
      </c>
      <c r="Q62" s="4">
        <v>69</v>
      </c>
      <c r="R62" s="4">
        <v>717</v>
      </c>
      <c r="S62" s="4">
        <v>0</v>
      </c>
      <c r="T62" s="4">
        <v>121</v>
      </c>
      <c r="U62" s="4">
        <v>93</v>
      </c>
      <c r="V62" s="4">
        <v>0</v>
      </c>
      <c r="W62" s="4">
        <v>1873</v>
      </c>
      <c r="X62" s="4">
        <v>27410</v>
      </c>
      <c r="Y62" s="4">
        <v>440</v>
      </c>
      <c r="Z62" s="4">
        <v>265</v>
      </c>
      <c r="AA62" s="4">
        <v>0</v>
      </c>
      <c r="AB62" s="4">
        <v>221</v>
      </c>
      <c r="AC62" s="4">
        <v>0</v>
      </c>
      <c r="AD62" s="4">
        <v>174</v>
      </c>
      <c r="AE62" s="4">
        <v>179</v>
      </c>
      <c r="AF62" s="4">
        <v>1066</v>
      </c>
      <c r="AG62" s="4">
        <v>10487</v>
      </c>
      <c r="AH62" s="4">
        <v>243</v>
      </c>
      <c r="AI62" s="4">
        <v>7437</v>
      </c>
      <c r="AJ62" s="4">
        <v>701</v>
      </c>
      <c r="AK62" s="4">
        <v>0</v>
      </c>
      <c r="AL62" s="4">
        <v>186</v>
      </c>
      <c r="AM62" s="4">
        <v>237</v>
      </c>
      <c r="AN62" s="4">
        <v>1949</v>
      </c>
      <c r="AO62" s="4">
        <v>919</v>
      </c>
      <c r="AP62" s="4">
        <v>164</v>
      </c>
      <c r="AQ62" s="4">
        <v>0</v>
      </c>
      <c r="AR62" s="4">
        <v>205</v>
      </c>
      <c r="AS62" s="4">
        <v>2115</v>
      </c>
      <c r="AT62" s="4">
        <v>745</v>
      </c>
      <c r="AU62" s="4">
        <v>0</v>
      </c>
      <c r="AV62" s="4">
        <v>2139</v>
      </c>
      <c r="AW62" s="4">
        <v>78</v>
      </c>
      <c r="AX62" s="4">
        <v>188</v>
      </c>
      <c r="AY62" s="4">
        <v>0</v>
      </c>
    </row>
    <row r="63" spans="1:51">
      <c r="A63" s="3" t="s">
        <v>178</v>
      </c>
      <c r="B63" s="6"/>
      <c r="C63" s="3" t="s">
        <v>181</v>
      </c>
      <c r="D63" s="4">
        <v>28</v>
      </c>
      <c r="E63" s="4">
        <v>65</v>
      </c>
      <c r="F63" s="4">
        <v>0</v>
      </c>
      <c r="G63" s="4">
        <v>5510</v>
      </c>
      <c r="H63" s="4">
        <v>87</v>
      </c>
      <c r="I63" s="4">
        <v>1858</v>
      </c>
      <c r="J63" s="4">
        <v>214</v>
      </c>
      <c r="K63" s="4">
        <v>63</v>
      </c>
      <c r="L63" s="4">
        <v>14750</v>
      </c>
      <c r="M63" s="4">
        <v>1136</v>
      </c>
      <c r="N63" s="4">
        <v>0</v>
      </c>
      <c r="O63" s="4">
        <v>0</v>
      </c>
      <c r="P63" s="4">
        <v>664</v>
      </c>
      <c r="Q63" s="4">
        <v>170</v>
      </c>
      <c r="R63" s="4">
        <v>605</v>
      </c>
      <c r="S63" s="4">
        <v>239</v>
      </c>
      <c r="T63" s="4">
        <v>80</v>
      </c>
      <c r="U63" s="4">
        <v>0</v>
      </c>
      <c r="V63" s="4">
        <v>242</v>
      </c>
      <c r="W63" s="4">
        <v>589</v>
      </c>
      <c r="X63" s="4">
        <v>9058</v>
      </c>
      <c r="Y63" s="4">
        <v>426</v>
      </c>
      <c r="Z63" s="4">
        <v>417</v>
      </c>
      <c r="AA63" s="4">
        <v>17</v>
      </c>
      <c r="AB63" s="4">
        <v>122</v>
      </c>
      <c r="AC63" s="4">
        <v>0</v>
      </c>
      <c r="AD63" s="4">
        <v>0</v>
      </c>
      <c r="AE63" s="4">
        <v>202</v>
      </c>
      <c r="AF63" s="4">
        <v>652</v>
      </c>
      <c r="AG63" s="4">
        <v>4637</v>
      </c>
      <c r="AH63" s="4">
        <v>0</v>
      </c>
      <c r="AI63" s="4">
        <v>2784</v>
      </c>
      <c r="AJ63" s="4">
        <v>160</v>
      </c>
      <c r="AK63" s="4">
        <v>595</v>
      </c>
      <c r="AL63" s="4">
        <v>0</v>
      </c>
      <c r="AM63" s="4">
        <v>515</v>
      </c>
      <c r="AN63" s="4">
        <v>385</v>
      </c>
      <c r="AO63" s="4">
        <v>453</v>
      </c>
      <c r="AP63" s="4">
        <v>664</v>
      </c>
      <c r="AQ63" s="4">
        <v>0</v>
      </c>
      <c r="AR63" s="4">
        <v>100</v>
      </c>
      <c r="AS63" s="4">
        <v>1052</v>
      </c>
      <c r="AT63" s="4">
        <v>978</v>
      </c>
      <c r="AU63" s="4">
        <v>0</v>
      </c>
      <c r="AV63" s="4">
        <v>1155</v>
      </c>
      <c r="AW63" s="4">
        <v>586</v>
      </c>
      <c r="AX63" s="4">
        <v>91</v>
      </c>
      <c r="AY63" s="4">
        <v>367</v>
      </c>
    </row>
    <row r="64" spans="1:51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0</v>
      </c>
      <c r="G64" s="4">
        <v>466</v>
      </c>
      <c r="H64" s="4">
        <v>0</v>
      </c>
      <c r="I64" s="4">
        <v>4198</v>
      </c>
      <c r="J64" s="4">
        <v>150</v>
      </c>
      <c r="K64" s="4">
        <v>0</v>
      </c>
      <c r="L64" s="4">
        <v>9138</v>
      </c>
      <c r="M64" s="4">
        <v>3029</v>
      </c>
      <c r="N64" s="4">
        <v>0</v>
      </c>
      <c r="O64" s="4">
        <v>0</v>
      </c>
      <c r="P64" s="4">
        <v>263</v>
      </c>
      <c r="Q64" s="4">
        <v>0</v>
      </c>
      <c r="R64" s="4">
        <v>0</v>
      </c>
      <c r="S64" s="4">
        <v>0</v>
      </c>
      <c r="T64" s="4">
        <v>0</v>
      </c>
      <c r="U64" s="4">
        <v>16</v>
      </c>
      <c r="V64" s="4">
        <v>0</v>
      </c>
      <c r="W64" s="4">
        <v>720</v>
      </c>
      <c r="X64" s="4">
        <v>12810</v>
      </c>
      <c r="Y64" s="4">
        <v>0</v>
      </c>
      <c r="Z64" s="4">
        <v>70</v>
      </c>
      <c r="AA64" s="4">
        <v>0</v>
      </c>
      <c r="AB64" s="4">
        <v>0</v>
      </c>
      <c r="AC64" s="4">
        <v>0</v>
      </c>
      <c r="AD64" s="4">
        <v>0</v>
      </c>
      <c r="AE64" s="4">
        <v>125</v>
      </c>
      <c r="AF64" s="4">
        <v>0</v>
      </c>
      <c r="AG64" s="4">
        <v>8861</v>
      </c>
      <c r="AH64" s="4">
        <v>264</v>
      </c>
      <c r="AI64" s="4">
        <v>1942</v>
      </c>
      <c r="AJ64" s="4">
        <v>222</v>
      </c>
      <c r="AK64" s="4">
        <v>0</v>
      </c>
      <c r="AL64" s="4">
        <v>0</v>
      </c>
      <c r="AM64" s="4">
        <v>0</v>
      </c>
      <c r="AN64" s="4">
        <v>569</v>
      </c>
      <c r="AO64" s="4">
        <v>593</v>
      </c>
      <c r="AP64" s="4">
        <v>0</v>
      </c>
      <c r="AQ64" s="4">
        <v>0</v>
      </c>
      <c r="AR64" s="4">
        <v>0</v>
      </c>
      <c r="AS64" s="4">
        <v>255</v>
      </c>
      <c r="AT64" s="4">
        <v>0</v>
      </c>
      <c r="AU64" s="4">
        <v>0</v>
      </c>
      <c r="AV64" s="4">
        <v>755</v>
      </c>
      <c r="AW64" s="4">
        <v>0</v>
      </c>
      <c r="AX64" s="4">
        <v>0</v>
      </c>
      <c r="AY64" s="4">
        <v>0</v>
      </c>
    </row>
    <row r="65" spans="1:51">
      <c r="A65" s="3" t="s">
        <v>178</v>
      </c>
      <c r="B65" s="6"/>
      <c r="C65" s="3" t="s">
        <v>183</v>
      </c>
      <c r="D65" s="4">
        <v>0</v>
      </c>
      <c r="E65" s="4">
        <v>0</v>
      </c>
      <c r="F65" s="4">
        <v>0</v>
      </c>
      <c r="G65" s="4">
        <v>148</v>
      </c>
      <c r="H65" s="4">
        <v>0</v>
      </c>
      <c r="I65" s="4">
        <v>178</v>
      </c>
      <c r="J65" s="4">
        <v>0</v>
      </c>
      <c r="K65" s="4">
        <v>0</v>
      </c>
      <c r="L65" s="4">
        <v>1725</v>
      </c>
      <c r="M65" s="4">
        <v>82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1116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1056</v>
      </c>
      <c r="AH65" s="4">
        <v>0</v>
      </c>
      <c r="AI65" s="4">
        <v>208</v>
      </c>
      <c r="AJ65" s="4">
        <v>43</v>
      </c>
      <c r="AK65" s="4">
        <v>0</v>
      </c>
      <c r="AL65" s="4">
        <v>0</v>
      </c>
      <c r="AM65" s="4">
        <v>0</v>
      </c>
      <c r="AN65" s="4">
        <v>90</v>
      </c>
      <c r="AO65" s="4">
        <v>0</v>
      </c>
      <c r="AP65" s="4">
        <v>71</v>
      </c>
      <c r="AQ65" s="4">
        <v>0</v>
      </c>
      <c r="AR65" s="4">
        <v>0</v>
      </c>
      <c r="AS65" s="4">
        <v>502</v>
      </c>
      <c r="AT65" s="4">
        <v>63</v>
      </c>
      <c r="AU65" s="4">
        <v>0</v>
      </c>
      <c r="AV65" s="4">
        <v>167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6"/>
      <c r="C66" s="3" t="s">
        <v>184</v>
      </c>
      <c r="D66" s="4">
        <v>0</v>
      </c>
      <c r="E66" s="4">
        <v>67</v>
      </c>
      <c r="F66" s="4">
        <v>0</v>
      </c>
      <c r="G66" s="4">
        <v>3812</v>
      </c>
      <c r="H66" s="4">
        <v>168</v>
      </c>
      <c r="I66" s="4">
        <v>1139</v>
      </c>
      <c r="J66" s="4">
        <v>0</v>
      </c>
      <c r="K66" s="4">
        <v>0</v>
      </c>
      <c r="L66" s="4">
        <v>4334</v>
      </c>
      <c r="M66" s="4">
        <v>762</v>
      </c>
      <c r="N66" s="4">
        <v>0</v>
      </c>
      <c r="O66" s="4">
        <v>0</v>
      </c>
      <c r="P66" s="4">
        <v>224</v>
      </c>
      <c r="Q66" s="4">
        <v>21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8342</v>
      </c>
      <c r="Y66" s="4">
        <v>416</v>
      </c>
      <c r="Z66" s="4">
        <v>0</v>
      </c>
      <c r="AA66" s="4">
        <v>0</v>
      </c>
      <c r="AB66" s="4">
        <v>0</v>
      </c>
      <c r="AC66" s="4">
        <v>248</v>
      </c>
      <c r="AD66" s="4">
        <v>101</v>
      </c>
      <c r="AE66" s="4">
        <v>0</v>
      </c>
      <c r="AF66" s="4">
        <v>360</v>
      </c>
      <c r="AG66" s="4">
        <v>2716</v>
      </c>
      <c r="AH66" s="4">
        <v>0</v>
      </c>
      <c r="AI66" s="4">
        <v>1119</v>
      </c>
      <c r="AJ66" s="4">
        <v>477</v>
      </c>
      <c r="AK66" s="4">
        <v>80</v>
      </c>
      <c r="AL66" s="4">
        <v>0</v>
      </c>
      <c r="AM66" s="4">
        <v>263</v>
      </c>
      <c r="AN66" s="4">
        <v>588</v>
      </c>
      <c r="AO66" s="4">
        <v>175</v>
      </c>
      <c r="AP66" s="4">
        <v>164</v>
      </c>
      <c r="AQ66" s="4">
        <v>0</v>
      </c>
      <c r="AR66" s="4">
        <v>0</v>
      </c>
      <c r="AS66" s="4">
        <v>353</v>
      </c>
      <c r="AT66" s="4">
        <v>133</v>
      </c>
      <c r="AU66" s="4">
        <v>0</v>
      </c>
      <c r="AV66" s="4">
        <v>277</v>
      </c>
      <c r="AW66" s="4">
        <v>0</v>
      </c>
      <c r="AX66" s="4">
        <v>0</v>
      </c>
      <c r="AY66" s="4">
        <v>0</v>
      </c>
    </row>
    <row r="67" spans="1:51">
      <c r="A67" s="3" t="s">
        <v>178</v>
      </c>
      <c r="B67" s="6"/>
      <c r="C67" s="3" t="s">
        <v>185</v>
      </c>
      <c r="D67" s="4">
        <v>45</v>
      </c>
      <c r="E67" s="4">
        <v>152</v>
      </c>
      <c r="F67" s="4">
        <v>0</v>
      </c>
      <c r="G67" s="4">
        <v>1748</v>
      </c>
      <c r="H67" s="4">
        <v>218</v>
      </c>
      <c r="I67" s="4">
        <v>344</v>
      </c>
      <c r="J67" s="4">
        <v>0</v>
      </c>
      <c r="K67" s="4">
        <v>0</v>
      </c>
      <c r="L67" s="4">
        <v>1642</v>
      </c>
      <c r="M67" s="4">
        <v>628</v>
      </c>
      <c r="N67" s="4">
        <v>22</v>
      </c>
      <c r="O67" s="4">
        <v>70</v>
      </c>
      <c r="P67" s="4">
        <v>552</v>
      </c>
      <c r="Q67" s="4">
        <v>106</v>
      </c>
      <c r="R67" s="4">
        <v>270</v>
      </c>
      <c r="S67" s="4">
        <v>27</v>
      </c>
      <c r="T67" s="4">
        <v>0</v>
      </c>
      <c r="U67" s="4">
        <v>0</v>
      </c>
      <c r="V67" s="4">
        <v>0</v>
      </c>
      <c r="W67" s="4">
        <v>381</v>
      </c>
      <c r="X67" s="4">
        <v>491</v>
      </c>
      <c r="Y67" s="4">
        <v>0</v>
      </c>
      <c r="Z67" s="4">
        <v>427</v>
      </c>
      <c r="AA67" s="4">
        <v>0</v>
      </c>
      <c r="AB67" s="4">
        <v>0</v>
      </c>
      <c r="AC67" s="4">
        <v>0</v>
      </c>
      <c r="AD67" s="4">
        <v>0</v>
      </c>
      <c r="AE67" s="4">
        <v>67</v>
      </c>
      <c r="AF67" s="4">
        <v>0</v>
      </c>
      <c r="AG67" s="4">
        <v>575</v>
      </c>
      <c r="AH67" s="4">
        <v>0</v>
      </c>
      <c r="AI67" s="4">
        <v>477</v>
      </c>
      <c r="AJ67" s="4">
        <v>483</v>
      </c>
      <c r="AK67" s="4">
        <v>266</v>
      </c>
      <c r="AL67" s="4">
        <v>162</v>
      </c>
      <c r="AM67" s="4">
        <v>0</v>
      </c>
      <c r="AN67" s="4">
        <v>84</v>
      </c>
      <c r="AO67" s="4">
        <v>0</v>
      </c>
      <c r="AP67" s="4">
        <v>166</v>
      </c>
      <c r="AQ67" s="4">
        <v>0</v>
      </c>
      <c r="AR67" s="4">
        <v>0</v>
      </c>
      <c r="AS67" s="4">
        <v>1296</v>
      </c>
      <c r="AT67" s="4">
        <v>0</v>
      </c>
      <c r="AU67" s="4">
        <v>0</v>
      </c>
      <c r="AV67" s="4">
        <v>147</v>
      </c>
      <c r="AW67" s="4">
        <v>257</v>
      </c>
      <c r="AX67" s="4">
        <v>0</v>
      </c>
      <c r="AY67" s="4">
        <v>19</v>
      </c>
    </row>
    <row r="68" spans="1:51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0</v>
      </c>
      <c r="G68" s="4">
        <v>1907</v>
      </c>
      <c r="H68" s="4">
        <v>0</v>
      </c>
      <c r="I68" s="4">
        <v>204</v>
      </c>
      <c r="J68" s="4">
        <v>0</v>
      </c>
      <c r="K68" s="4">
        <v>68</v>
      </c>
      <c r="L68" s="4">
        <v>1866</v>
      </c>
      <c r="M68" s="4">
        <v>105</v>
      </c>
      <c r="N68" s="4">
        <v>169</v>
      </c>
      <c r="O68" s="4">
        <v>0</v>
      </c>
      <c r="P68" s="4">
        <v>235</v>
      </c>
      <c r="Q68" s="4">
        <v>92</v>
      </c>
      <c r="R68" s="4">
        <v>117</v>
      </c>
      <c r="S68" s="4">
        <v>0</v>
      </c>
      <c r="T68" s="4">
        <v>0</v>
      </c>
      <c r="U68" s="4">
        <v>0</v>
      </c>
      <c r="V68" s="4">
        <v>0</v>
      </c>
      <c r="W68" s="4">
        <v>326</v>
      </c>
      <c r="X68" s="4">
        <v>868</v>
      </c>
      <c r="Y68" s="4">
        <v>0</v>
      </c>
      <c r="Z68" s="4">
        <v>125</v>
      </c>
      <c r="AA68" s="4">
        <v>0</v>
      </c>
      <c r="AB68" s="4">
        <v>89</v>
      </c>
      <c r="AC68" s="4">
        <v>0</v>
      </c>
      <c r="AD68" s="4">
        <v>0</v>
      </c>
      <c r="AE68" s="4">
        <v>0</v>
      </c>
      <c r="AF68" s="4">
        <v>0</v>
      </c>
      <c r="AG68" s="4">
        <v>306</v>
      </c>
      <c r="AH68" s="4">
        <v>0</v>
      </c>
      <c r="AI68" s="4">
        <v>667</v>
      </c>
      <c r="AJ68" s="4">
        <v>0</v>
      </c>
      <c r="AK68" s="4">
        <v>68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224</v>
      </c>
      <c r="AT68" s="4">
        <v>113</v>
      </c>
      <c r="AU68" s="4">
        <v>0</v>
      </c>
      <c r="AV68" s="4">
        <v>84</v>
      </c>
      <c r="AW68" s="4">
        <v>111</v>
      </c>
      <c r="AX68" s="4">
        <v>0</v>
      </c>
      <c r="AY68" s="4">
        <v>0</v>
      </c>
    </row>
    <row r="69" spans="1:51">
      <c r="A69" s="3" t="s">
        <v>178</v>
      </c>
      <c r="B69" s="6"/>
      <c r="C69" s="3" t="s">
        <v>187</v>
      </c>
      <c r="D69" s="4">
        <v>25</v>
      </c>
      <c r="E69" s="4">
        <v>182</v>
      </c>
      <c r="F69" s="4">
        <v>0</v>
      </c>
      <c r="G69" s="4">
        <v>441</v>
      </c>
      <c r="H69" s="4">
        <v>0</v>
      </c>
      <c r="I69" s="4">
        <v>178</v>
      </c>
      <c r="J69" s="4">
        <v>0</v>
      </c>
      <c r="K69" s="4">
        <v>0</v>
      </c>
      <c r="L69" s="4">
        <v>959</v>
      </c>
      <c r="M69" s="4">
        <v>83</v>
      </c>
      <c r="N69" s="4">
        <v>185</v>
      </c>
      <c r="O69" s="4">
        <v>0</v>
      </c>
      <c r="P69" s="4">
        <v>171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84</v>
      </c>
      <c r="X69" s="4">
        <v>170</v>
      </c>
      <c r="Y69" s="4">
        <v>92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856</v>
      </c>
      <c r="AH69" s="4">
        <v>0</v>
      </c>
      <c r="AI69" s="4">
        <v>163</v>
      </c>
      <c r="AJ69" s="4">
        <v>77</v>
      </c>
      <c r="AK69" s="4">
        <v>114</v>
      </c>
      <c r="AL69" s="4">
        <v>0</v>
      </c>
      <c r="AM69" s="4">
        <v>0</v>
      </c>
      <c r="AN69" s="4">
        <v>0</v>
      </c>
      <c r="AO69" s="4">
        <v>0</v>
      </c>
      <c r="AP69" s="4">
        <v>60</v>
      </c>
      <c r="AQ69" s="4">
        <v>0</v>
      </c>
      <c r="AR69" s="4">
        <v>0</v>
      </c>
      <c r="AS69" s="4">
        <v>61</v>
      </c>
      <c r="AT69" s="4">
        <v>75</v>
      </c>
      <c r="AU69" s="4">
        <v>0</v>
      </c>
      <c r="AV69" s="4">
        <v>84</v>
      </c>
      <c r="AW69" s="4">
        <v>115</v>
      </c>
      <c r="AX69" s="4">
        <v>0</v>
      </c>
      <c r="AY69" s="4">
        <v>0</v>
      </c>
    </row>
    <row r="70" spans="1:51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0</v>
      </c>
      <c r="G70" s="4">
        <v>193</v>
      </c>
      <c r="H70" s="4">
        <v>0</v>
      </c>
      <c r="I70" s="4">
        <v>48</v>
      </c>
      <c r="J70" s="4">
        <v>0</v>
      </c>
      <c r="K70" s="4">
        <v>0</v>
      </c>
      <c r="L70" s="4">
        <v>295</v>
      </c>
      <c r="M70" s="4">
        <v>0</v>
      </c>
      <c r="N70" s="4">
        <v>0</v>
      </c>
      <c r="O70" s="4">
        <v>0</v>
      </c>
      <c r="P70" s="4">
        <v>118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215</v>
      </c>
      <c r="Y70" s="4">
        <v>235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292</v>
      </c>
      <c r="AH70" s="4">
        <v>0</v>
      </c>
      <c r="AI70" s="4">
        <v>111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48</v>
      </c>
      <c r="AR70" s="4">
        <v>0</v>
      </c>
      <c r="AS70" s="4">
        <v>370</v>
      </c>
      <c r="AT70" s="4">
        <v>0</v>
      </c>
      <c r="AU70" s="4">
        <v>0</v>
      </c>
      <c r="AV70" s="4">
        <v>97</v>
      </c>
      <c r="AW70" s="4">
        <v>0</v>
      </c>
      <c r="AX70" s="4">
        <v>0</v>
      </c>
      <c r="AY70" s="4">
        <v>0</v>
      </c>
    </row>
    <row r="71" spans="1:51">
      <c r="A71" s="3" t="s">
        <v>188</v>
      </c>
      <c r="B71" s="6"/>
      <c r="C71" s="3" t="s">
        <v>189</v>
      </c>
      <c r="D71" s="4">
        <v>0</v>
      </c>
      <c r="E71" s="4">
        <v>106</v>
      </c>
      <c r="F71" s="4">
        <v>0</v>
      </c>
      <c r="G71" s="4">
        <v>3443</v>
      </c>
      <c r="H71" s="4">
        <v>93</v>
      </c>
      <c r="I71" s="4">
        <v>935</v>
      </c>
      <c r="J71" s="4">
        <v>0</v>
      </c>
      <c r="K71" s="4">
        <v>0</v>
      </c>
      <c r="L71" s="4">
        <v>7354</v>
      </c>
      <c r="M71" s="4">
        <v>2310</v>
      </c>
      <c r="N71" s="4">
        <v>185</v>
      </c>
      <c r="O71" s="4">
        <v>0</v>
      </c>
      <c r="P71" s="4">
        <v>839</v>
      </c>
      <c r="Q71" s="4">
        <v>79</v>
      </c>
      <c r="R71" s="4">
        <v>756</v>
      </c>
      <c r="S71" s="4">
        <v>0</v>
      </c>
      <c r="T71" s="4">
        <v>0</v>
      </c>
      <c r="U71" s="4">
        <v>62</v>
      </c>
      <c r="V71" s="4">
        <v>0</v>
      </c>
      <c r="W71" s="4">
        <v>1376</v>
      </c>
      <c r="X71" s="4">
        <v>6845</v>
      </c>
      <c r="Y71" s="4">
        <v>476</v>
      </c>
      <c r="Z71" s="4">
        <v>242</v>
      </c>
      <c r="AA71" s="4">
        <v>0</v>
      </c>
      <c r="AB71" s="4">
        <v>0</v>
      </c>
      <c r="AC71" s="4">
        <v>0</v>
      </c>
      <c r="AD71" s="4">
        <v>38</v>
      </c>
      <c r="AE71" s="4">
        <v>59</v>
      </c>
      <c r="AF71" s="4">
        <v>0</v>
      </c>
      <c r="AG71" s="4">
        <v>4449</v>
      </c>
      <c r="AH71" s="4">
        <v>243</v>
      </c>
      <c r="AI71" s="4">
        <v>2011</v>
      </c>
      <c r="AJ71" s="4">
        <v>247</v>
      </c>
      <c r="AK71" s="4">
        <v>0</v>
      </c>
      <c r="AL71" s="4">
        <v>0</v>
      </c>
      <c r="AM71" s="4">
        <v>0</v>
      </c>
      <c r="AN71" s="4">
        <v>773</v>
      </c>
      <c r="AO71" s="4">
        <v>210</v>
      </c>
      <c r="AP71" s="4">
        <v>189</v>
      </c>
      <c r="AQ71" s="4">
        <v>0</v>
      </c>
      <c r="AR71" s="4">
        <v>0</v>
      </c>
      <c r="AS71" s="4">
        <v>1616</v>
      </c>
      <c r="AT71" s="4">
        <v>695</v>
      </c>
      <c r="AU71" s="4">
        <v>108</v>
      </c>
      <c r="AV71" s="4">
        <v>956</v>
      </c>
      <c r="AW71" s="4">
        <v>477</v>
      </c>
      <c r="AX71" s="4">
        <v>0</v>
      </c>
      <c r="AY71" s="4">
        <v>0</v>
      </c>
    </row>
    <row r="72" spans="1:51">
      <c r="A72" s="3" t="s">
        <v>188</v>
      </c>
      <c r="B72" s="6"/>
      <c r="C72" s="3" t="s">
        <v>190</v>
      </c>
      <c r="D72" s="4">
        <v>1370</v>
      </c>
      <c r="E72" s="4">
        <v>1329</v>
      </c>
      <c r="F72" s="4">
        <v>139</v>
      </c>
      <c r="G72" s="4">
        <v>28460</v>
      </c>
      <c r="H72" s="4">
        <v>1157</v>
      </c>
      <c r="I72" s="4">
        <v>17244</v>
      </c>
      <c r="J72" s="4">
        <v>612</v>
      </c>
      <c r="K72" s="4">
        <v>358</v>
      </c>
      <c r="L72" s="4">
        <v>58510</v>
      </c>
      <c r="M72" s="4">
        <v>11947</v>
      </c>
      <c r="N72" s="4">
        <v>303</v>
      </c>
      <c r="O72" s="4">
        <v>161</v>
      </c>
      <c r="P72" s="4">
        <v>3956</v>
      </c>
      <c r="Q72" s="4">
        <v>1420</v>
      </c>
      <c r="R72" s="4">
        <v>1116</v>
      </c>
      <c r="S72" s="4">
        <v>558</v>
      </c>
      <c r="T72" s="4">
        <v>264</v>
      </c>
      <c r="U72" s="4">
        <v>444</v>
      </c>
      <c r="V72" s="4">
        <v>242</v>
      </c>
      <c r="W72" s="4">
        <v>5759</v>
      </c>
      <c r="X72" s="4">
        <v>68569</v>
      </c>
      <c r="Y72" s="4">
        <v>2038</v>
      </c>
      <c r="Z72" s="4">
        <v>889</v>
      </c>
      <c r="AA72" s="4">
        <v>17</v>
      </c>
      <c r="AB72" s="4">
        <v>657</v>
      </c>
      <c r="AC72" s="4">
        <v>248</v>
      </c>
      <c r="AD72" s="4">
        <v>609</v>
      </c>
      <c r="AE72" s="4">
        <v>828</v>
      </c>
      <c r="AF72" s="4">
        <v>2180</v>
      </c>
      <c r="AG72" s="4">
        <v>34236</v>
      </c>
      <c r="AH72" s="4">
        <v>338</v>
      </c>
      <c r="AI72" s="4">
        <v>20156</v>
      </c>
      <c r="AJ72" s="4">
        <v>2868</v>
      </c>
      <c r="AK72" s="4">
        <v>1724</v>
      </c>
      <c r="AL72" s="4">
        <v>530</v>
      </c>
      <c r="AM72" s="4">
        <v>1749</v>
      </c>
      <c r="AN72" s="4">
        <v>3973</v>
      </c>
      <c r="AO72" s="4">
        <v>2417</v>
      </c>
      <c r="AP72" s="4">
        <v>1777</v>
      </c>
      <c r="AQ72" s="4">
        <v>48</v>
      </c>
      <c r="AR72" s="4">
        <v>825</v>
      </c>
      <c r="AS72" s="4">
        <v>9676</v>
      </c>
      <c r="AT72" s="4">
        <v>2172</v>
      </c>
      <c r="AU72" s="4">
        <v>0</v>
      </c>
      <c r="AV72" s="4">
        <v>6502</v>
      </c>
      <c r="AW72" s="4">
        <v>1805</v>
      </c>
      <c r="AX72" s="4">
        <v>156</v>
      </c>
      <c r="AY72" s="4">
        <v>316</v>
      </c>
    </row>
    <row r="73" spans="1:51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85</v>
      </c>
      <c r="J73" s="4">
        <v>0</v>
      </c>
      <c r="K73" s="4">
        <v>102</v>
      </c>
      <c r="L73" s="4">
        <v>793</v>
      </c>
      <c r="M73" s="4">
        <v>38</v>
      </c>
      <c r="N73" s="4">
        <v>0</v>
      </c>
      <c r="O73" s="4">
        <v>0</v>
      </c>
      <c r="P73" s="4">
        <v>284</v>
      </c>
      <c r="Q73" s="4">
        <v>0</v>
      </c>
      <c r="R73" s="4">
        <v>0</v>
      </c>
      <c r="S73" s="4">
        <v>27</v>
      </c>
      <c r="T73" s="4">
        <v>121</v>
      </c>
      <c r="U73" s="4">
        <v>0</v>
      </c>
      <c r="V73" s="4">
        <v>0</v>
      </c>
      <c r="W73" s="4">
        <v>0</v>
      </c>
      <c r="X73" s="4">
        <v>395</v>
      </c>
      <c r="Y73" s="4">
        <v>331</v>
      </c>
      <c r="Z73" s="4">
        <v>269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150</v>
      </c>
      <c r="AJ73" s="4">
        <v>0</v>
      </c>
      <c r="AK73" s="4">
        <v>170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128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123</v>
      </c>
      <c r="AY73" s="4">
        <v>137</v>
      </c>
    </row>
    <row r="74" spans="1:51">
      <c r="A74" s="3" t="s">
        <v>192</v>
      </c>
      <c r="B74" s="6"/>
      <c r="C74" s="3" t="s">
        <v>192</v>
      </c>
      <c r="D74" s="4">
        <v>0</v>
      </c>
      <c r="E74" s="4">
        <v>18100</v>
      </c>
      <c r="F74" s="4">
        <v>50000</v>
      </c>
      <c r="G74" s="4">
        <v>20000</v>
      </c>
      <c r="H74" s="4">
        <v>18000</v>
      </c>
      <c r="I74" s="4">
        <v>20000</v>
      </c>
      <c r="J74" s="4">
        <v>44000</v>
      </c>
      <c r="K74" s="4">
        <v>20000</v>
      </c>
      <c r="L74" s="4">
        <v>16000</v>
      </c>
      <c r="M74" s="4">
        <v>15000</v>
      </c>
      <c r="N74" s="4">
        <v>12000</v>
      </c>
      <c r="O74" s="4">
        <v>0</v>
      </c>
      <c r="P74" s="4">
        <v>18100</v>
      </c>
      <c r="Q74" s="4">
        <v>40000</v>
      </c>
      <c r="R74" s="4">
        <v>2400</v>
      </c>
      <c r="S74" s="4">
        <v>0</v>
      </c>
      <c r="T74" s="4">
        <v>22000</v>
      </c>
      <c r="U74" s="4">
        <v>16550</v>
      </c>
      <c r="V74" s="4">
        <v>35000</v>
      </c>
      <c r="W74" s="4">
        <v>15600</v>
      </c>
      <c r="X74" s="4">
        <v>19000</v>
      </c>
      <c r="Y74" s="4">
        <v>7300</v>
      </c>
      <c r="Z74" s="4">
        <v>8000</v>
      </c>
      <c r="AA74" s="4">
        <v>620</v>
      </c>
      <c r="AB74" s="4">
        <v>2700</v>
      </c>
      <c r="AC74" s="4">
        <v>75000</v>
      </c>
      <c r="AD74" s="4">
        <v>6600</v>
      </c>
      <c r="AE74" s="4">
        <v>27000</v>
      </c>
      <c r="AF74" s="4">
        <v>18000</v>
      </c>
      <c r="AG74" s="4">
        <v>18200</v>
      </c>
      <c r="AH74" s="4">
        <v>6300</v>
      </c>
      <c r="AI74" s="4">
        <v>19400</v>
      </c>
      <c r="AJ74" s="4">
        <v>25000</v>
      </c>
      <c r="AK74" s="4">
        <v>5000</v>
      </c>
      <c r="AL74" s="4">
        <v>5000</v>
      </c>
      <c r="AM74" s="4">
        <v>18200</v>
      </c>
      <c r="AN74" s="4">
        <v>15600</v>
      </c>
      <c r="AO74" s="4">
        <v>37000</v>
      </c>
      <c r="AP74" s="4">
        <v>24500</v>
      </c>
      <c r="AQ74" s="4">
        <v>20800</v>
      </c>
      <c r="AR74" s="4">
        <v>1900</v>
      </c>
      <c r="AS74" s="4">
        <v>12600</v>
      </c>
      <c r="AT74" s="4">
        <v>13000</v>
      </c>
      <c r="AU74" s="4">
        <v>3100</v>
      </c>
      <c r="AV74" s="4">
        <v>16600</v>
      </c>
      <c r="AW74" s="4">
        <v>8000</v>
      </c>
      <c r="AX74" s="4">
        <v>10000</v>
      </c>
      <c r="AY74" s="4">
        <v>19070</v>
      </c>
    </row>
    <row r="75" spans="1:51">
      <c r="A75" s="3" t="s">
        <v>192</v>
      </c>
      <c r="B75" s="6"/>
      <c r="C75" s="3" t="s">
        <v>193</v>
      </c>
      <c r="D75" s="4">
        <v>59000</v>
      </c>
      <c r="E75" s="4">
        <v>37000</v>
      </c>
      <c r="F75" s="4">
        <v>50000</v>
      </c>
      <c r="G75" s="4">
        <v>27100</v>
      </c>
      <c r="H75" s="4">
        <v>18000</v>
      </c>
      <c r="I75" s="4">
        <v>25000</v>
      </c>
      <c r="J75" s="4">
        <v>44000</v>
      </c>
      <c r="K75" s="4">
        <v>26700</v>
      </c>
      <c r="L75" s="4">
        <v>24000</v>
      </c>
      <c r="M75" s="4">
        <v>21400</v>
      </c>
      <c r="N75" s="4">
        <v>12000</v>
      </c>
      <c r="O75" s="4">
        <v>20000</v>
      </c>
      <c r="P75" s="4">
        <v>30000</v>
      </c>
      <c r="Q75" s="4">
        <v>50000</v>
      </c>
      <c r="R75" s="4">
        <v>2400</v>
      </c>
      <c r="S75" s="4">
        <v>4100</v>
      </c>
      <c r="T75" s="4">
        <v>22000</v>
      </c>
      <c r="U75" s="4">
        <v>16550</v>
      </c>
      <c r="V75" s="4">
        <v>35000</v>
      </c>
      <c r="W75" s="4">
        <v>22000</v>
      </c>
      <c r="X75" s="4">
        <v>20800</v>
      </c>
      <c r="Y75" s="4">
        <v>16000</v>
      </c>
      <c r="Z75" s="4">
        <v>8000</v>
      </c>
      <c r="AA75" s="4">
        <v>620</v>
      </c>
      <c r="AB75" s="4">
        <v>18000</v>
      </c>
      <c r="AC75" s="4">
        <v>75000</v>
      </c>
      <c r="AD75" s="4">
        <v>7700</v>
      </c>
      <c r="AE75" s="4">
        <v>27000</v>
      </c>
      <c r="AF75" s="4">
        <v>20000</v>
      </c>
      <c r="AG75" s="4">
        <v>24000</v>
      </c>
      <c r="AH75" s="4">
        <v>18000</v>
      </c>
      <c r="AI75" s="4">
        <v>25000</v>
      </c>
      <c r="AJ75" s="4">
        <v>28000</v>
      </c>
      <c r="AK75" s="4">
        <v>12000</v>
      </c>
      <c r="AL75" s="4">
        <v>10000</v>
      </c>
      <c r="AM75" s="4">
        <v>20000</v>
      </c>
      <c r="AN75" s="4">
        <v>16000</v>
      </c>
      <c r="AO75" s="4">
        <v>37000</v>
      </c>
      <c r="AP75" s="4">
        <v>25000</v>
      </c>
      <c r="AQ75" s="4">
        <v>20800</v>
      </c>
      <c r="AR75" s="4">
        <v>30000</v>
      </c>
      <c r="AS75" s="4">
        <v>25000</v>
      </c>
      <c r="AT75" s="4">
        <v>22000</v>
      </c>
      <c r="AU75" s="4">
        <v>3100</v>
      </c>
      <c r="AV75" s="4">
        <v>30000</v>
      </c>
      <c r="AW75" s="4">
        <v>21850</v>
      </c>
      <c r="AX75" s="4">
        <v>21000</v>
      </c>
      <c r="AY75" s="4">
        <v>19070</v>
      </c>
    </row>
    <row r="76" spans="1:51" ht="15" customHeight="1">
      <c r="B76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77"/>
  <sheetViews>
    <sheetView topLeftCell="AX1" workbookViewId="0">
      <selection activeCell="AY23" sqref="AY23:AZ24"/>
    </sheetView>
  </sheetViews>
  <sheetFormatPr baseColWidth="10" defaultColWidth="12.6640625" defaultRowHeight="15" customHeight="1"/>
  <cols>
    <col min="2" max="2" width="13.33203125" customWidth="1"/>
  </cols>
  <sheetData>
    <row r="1" spans="1:52">
      <c r="A1" s="3" t="s">
        <v>109</v>
      </c>
      <c r="B1" s="6"/>
      <c r="C1" s="3" t="s">
        <v>110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44</v>
      </c>
      <c r="AR1" s="4">
        <v>45</v>
      </c>
      <c r="AS1" s="4">
        <v>47</v>
      </c>
      <c r="AT1" s="4">
        <v>48</v>
      </c>
      <c r="AU1" s="4">
        <v>49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6"/>
      <c r="C2" s="3" t="s">
        <v>111</v>
      </c>
      <c r="D2" s="4">
        <v>510</v>
      </c>
      <c r="E2" s="4">
        <v>156</v>
      </c>
      <c r="F2" s="4">
        <v>1592</v>
      </c>
      <c r="G2" s="4">
        <v>130</v>
      </c>
      <c r="H2" s="4">
        <v>31886</v>
      </c>
      <c r="I2" s="4">
        <v>1251</v>
      </c>
      <c r="J2" s="4">
        <v>17859</v>
      </c>
      <c r="K2" s="4">
        <v>683</v>
      </c>
      <c r="L2" s="4">
        <v>1540</v>
      </c>
      <c r="M2" s="4">
        <v>77123</v>
      </c>
      <c r="N2" s="4">
        <v>13995</v>
      </c>
      <c r="O2" s="4">
        <v>680</v>
      </c>
      <c r="P2" s="4">
        <v>260</v>
      </c>
      <c r="Q2" s="4">
        <v>4221</v>
      </c>
      <c r="R2" s="4">
        <v>1886</v>
      </c>
      <c r="S2" s="4">
        <v>152</v>
      </c>
      <c r="T2" s="4">
        <v>505</v>
      </c>
      <c r="U2" s="4">
        <v>986</v>
      </c>
      <c r="V2" s="4">
        <v>3360</v>
      </c>
      <c r="W2" s="4">
        <v>139</v>
      </c>
      <c r="X2" s="4">
        <v>6335</v>
      </c>
      <c r="Y2" s="4">
        <v>67903</v>
      </c>
      <c r="Z2" s="4">
        <v>2727</v>
      </c>
      <c r="AA2" s="4">
        <v>1595</v>
      </c>
      <c r="AB2" s="4">
        <v>664</v>
      </c>
      <c r="AC2" s="4">
        <v>1010</v>
      </c>
      <c r="AD2" s="4">
        <v>112</v>
      </c>
      <c r="AE2" s="4">
        <v>234</v>
      </c>
      <c r="AF2" s="4">
        <v>2826</v>
      </c>
      <c r="AG2" s="4">
        <v>1543</v>
      </c>
      <c r="AH2" s="4">
        <v>37336</v>
      </c>
      <c r="AI2" s="4">
        <v>221</v>
      </c>
      <c r="AJ2" s="4">
        <v>24927</v>
      </c>
      <c r="AK2" s="4">
        <v>2838</v>
      </c>
      <c r="AL2" s="4">
        <v>69</v>
      </c>
      <c r="AM2" s="4">
        <v>1726</v>
      </c>
      <c r="AN2" s="4">
        <v>1098</v>
      </c>
      <c r="AO2" s="4">
        <v>1359</v>
      </c>
      <c r="AP2" s="4">
        <v>7349</v>
      </c>
      <c r="AQ2" s="4">
        <v>1664</v>
      </c>
      <c r="AR2" s="4">
        <v>2658</v>
      </c>
      <c r="AS2" s="4">
        <v>526</v>
      </c>
      <c r="AT2" s="4">
        <v>10193</v>
      </c>
      <c r="AU2" s="4">
        <v>3021</v>
      </c>
      <c r="AV2" s="4">
        <v>3593</v>
      </c>
      <c r="AW2" s="4">
        <v>1655</v>
      </c>
      <c r="AX2" s="4">
        <v>363</v>
      </c>
      <c r="AY2" s="4">
        <v>415</v>
      </c>
      <c r="AZ2" s="4">
        <v>55</v>
      </c>
    </row>
    <row r="3" spans="1:52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611</v>
      </c>
      <c r="K3" s="4">
        <v>0</v>
      </c>
      <c r="L3" s="4">
        <v>0</v>
      </c>
      <c r="M3" s="4">
        <v>1393</v>
      </c>
      <c r="N3" s="4">
        <v>204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243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192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0</v>
      </c>
      <c r="G4" s="4">
        <v>73</v>
      </c>
      <c r="H4" s="4">
        <v>384</v>
      </c>
      <c r="I4" s="4">
        <v>0</v>
      </c>
      <c r="J4" s="4">
        <v>522</v>
      </c>
      <c r="K4" s="4">
        <v>20</v>
      </c>
      <c r="L4" s="4">
        <v>135</v>
      </c>
      <c r="M4" s="4">
        <v>1292</v>
      </c>
      <c r="N4" s="4">
        <v>371</v>
      </c>
      <c r="O4" s="4">
        <v>0</v>
      </c>
      <c r="P4" s="4">
        <v>0</v>
      </c>
      <c r="Q4" s="4">
        <v>98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220</v>
      </c>
      <c r="Y4" s="4">
        <v>1484</v>
      </c>
      <c r="Z4" s="4">
        <v>95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412</v>
      </c>
      <c r="AI4" s="4">
        <v>0</v>
      </c>
      <c r="AJ4" s="4">
        <v>107</v>
      </c>
      <c r="AK4" s="4">
        <v>135</v>
      </c>
      <c r="AL4" s="4">
        <v>0</v>
      </c>
      <c r="AM4" s="4">
        <v>0</v>
      </c>
      <c r="AN4" s="4">
        <v>0</v>
      </c>
      <c r="AO4" s="4">
        <v>0</v>
      </c>
      <c r="AP4" s="4">
        <v>72</v>
      </c>
      <c r="AQ4" s="4">
        <v>201</v>
      </c>
      <c r="AR4" s="4">
        <v>392</v>
      </c>
      <c r="AS4" s="4">
        <v>0</v>
      </c>
      <c r="AT4" s="4">
        <v>601</v>
      </c>
      <c r="AU4" s="4">
        <v>107</v>
      </c>
      <c r="AV4" s="4">
        <v>106</v>
      </c>
      <c r="AW4" s="4">
        <v>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6">
        <v>14.5</v>
      </c>
      <c r="C5" s="3" t="s">
        <v>115</v>
      </c>
      <c r="D5" s="4">
        <v>131</v>
      </c>
      <c r="E5" s="4">
        <v>0</v>
      </c>
      <c r="F5" s="4">
        <v>0</v>
      </c>
      <c r="G5" s="4">
        <v>0</v>
      </c>
      <c r="H5" s="4">
        <v>1936</v>
      </c>
      <c r="I5" s="4">
        <v>167</v>
      </c>
      <c r="J5" s="4">
        <v>1169</v>
      </c>
      <c r="K5" s="4">
        <v>204</v>
      </c>
      <c r="L5" s="4">
        <v>0</v>
      </c>
      <c r="M5" s="4">
        <v>5695</v>
      </c>
      <c r="N5" s="4">
        <v>1301</v>
      </c>
      <c r="O5" s="4">
        <v>103</v>
      </c>
      <c r="P5" s="4">
        <v>17</v>
      </c>
      <c r="Q5" s="4">
        <v>325</v>
      </c>
      <c r="R5" s="4">
        <v>165</v>
      </c>
      <c r="S5" s="4">
        <v>152</v>
      </c>
      <c r="T5" s="4">
        <v>143</v>
      </c>
      <c r="U5" s="4">
        <v>0</v>
      </c>
      <c r="V5" s="4">
        <v>0</v>
      </c>
      <c r="W5" s="4">
        <v>0</v>
      </c>
      <c r="X5" s="4">
        <v>602</v>
      </c>
      <c r="Y5" s="4">
        <v>4560</v>
      </c>
      <c r="Z5" s="4">
        <v>65</v>
      </c>
      <c r="AA5" s="4">
        <v>118</v>
      </c>
      <c r="AB5" s="4">
        <v>0</v>
      </c>
      <c r="AC5" s="4">
        <v>96</v>
      </c>
      <c r="AD5" s="4">
        <v>0</v>
      </c>
      <c r="AE5" s="4">
        <v>0</v>
      </c>
      <c r="AF5" s="4">
        <v>115</v>
      </c>
      <c r="AG5" s="4">
        <v>0</v>
      </c>
      <c r="AH5" s="4">
        <v>2501</v>
      </c>
      <c r="AI5" s="4">
        <v>0</v>
      </c>
      <c r="AJ5" s="4">
        <v>1246</v>
      </c>
      <c r="AK5" s="4">
        <v>260</v>
      </c>
      <c r="AL5" s="4">
        <v>0</v>
      </c>
      <c r="AM5" s="4">
        <v>102</v>
      </c>
      <c r="AN5" s="4">
        <v>100</v>
      </c>
      <c r="AO5" s="4">
        <v>81</v>
      </c>
      <c r="AP5" s="4">
        <v>130</v>
      </c>
      <c r="AQ5" s="4">
        <v>452</v>
      </c>
      <c r="AR5" s="4">
        <v>593</v>
      </c>
      <c r="AS5" s="4">
        <v>12</v>
      </c>
      <c r="AT5" s="4">
        <v>1577</v>
      </c>
      <c r="AU5" s="4">
        <v>109</v>
      </c>
      <c r="AV5" s="4">
        <v>978</v>
      </c>
      <c r="AW5" s="4">
        <v>185</v>
      </c>
      <c r="AX5" s="4">
        <v>196</v>
      </c>
      <c r="AY5" s="4">
        <v>213</v>
      </c>
      <c r="AZ5" s="4">
        <v>0</v>
      </c>
    </row>
    <row r="6" spans="1:52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0</v>
      </c>
      <c r="G6" s="4">
        <v>0</v>
      </c>
      <c r="H6" s="4">
        <v>2522</v>
      </c>
      <c r="I6" s="4">
        <v>104</v>
      </c>
      <c r="J6" s="4">
        <v>1924</v>
      </c>
      <c r="K6" s="4">
        <v>119</v>
      </c>
      <c r="L6" s="4">
        <v>200</v>
      </c>
      <c r="M6" s="4">
        <v>9438</v>
      </c>
      <c r="N6" s="4">
        <v>2417</v>
      </c>
      <c r="O6" s="4">
        <v>0</v>
      </c>
      <c r="P6" s="4">
        <v>0</v>
      </c>
      <c r="Q6" s="4">
        <v>312</v>
      </c>
      <c r="R6" s="4">
        <v>0</v>
      </c>
      <c r="S6" s="4">
        <v>0</v>
      </c>
      <c r="T6" s="4">
        <v>0</v>
      </c>
      <c r="U6" s="4">
        <v>113</v>
      </c>
      <c r="V6" s="4">
        <v>0</v>
      </c>
      <c r="W6" s="4">
        <v>0</v>
      </c>
      <c r="X6" s="4">
        <v>1222</v>
      </c>
      <c r="Y6" s="4">
        <v>7291</v>
      </c>
      <c r="Z6" s="4">
        <v>253</v>
      </c>
      <c r="AA6" s="4">
        <v>817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482</v>
      </c>
      <c r="AH6" s="4">
        <v>3891</v>
      </c>
      <c r="AI6" s="4">
        <v>0</v>
      </c>
      <c r="AJ6" s="4">
        <v>1252</v>
      </c>
      <c r="AK6" s="4">
        <v>318</v>
      </c>
      <c r="AL6" s="4">
        <v>0</v>
      </c>
      <c r="AM6" s="4">
        <v>114</v>
      </c>
      <c r="AN6" s="4">
        <v>608</v>
      </c>
      <c r="AO6" s="4">
        <v>80</v>
      </c>
      <c r="AP6" s="4">
        <v>1274</v>
      </c>
      <c r="AQ6" s="4">
        <v>143</v>
      </c>
      <c r="AR6" s="4">
        <v>526</v>
      </c>
      <c r="AS6" s="4">
        <v>68</v>
      </c>
      <c r="AT6" s="4">
        <v>617</v>
      </c>
      <c r="AU6" s="4">
        <v>671</v>
      </c>
      <c r="AV6" s="4">
        <v>99</v>
      </c>
      <c r="AW6" s="4">
        <v>0</v>
      </c>
      <c r="AX6" s="4">
        <v>0</v>
      </c>
      <c r="AY6" s="4">
        <v>68</v>
      </c>
      <c r="AZ6" s="4">
        <v>0</v>
      </c>
    </row>
    <row r="7" spans="1:52">
      <c r="A7" s="3" t="s">
        <v>112</v>
      </c>
      <c r="B7" s="6">
        <v>27</v>
      </c>
      <c r="C7" s="3" t="s">
        <v>117</v>
      </c>
      <c r="D7" s="4">
        <v>0</v>
      </c>
      <c r="E7" s="4">
        <v>0</v>
      </c>
      <c r="F7" s="4">
        <v>249</v>
      </c>
      <c r="G7" s="4">
        <v>57</v>
      </c>
      <c r="H7" s="4">
        <v>4731</v>
      </c>
      <c r="I7" s="4">
        <v>93</v>
      </c>
      <c r="J7" s="4">
        <v>1905</v>
      </c>
      <c r="K7" s="4">
        <v>0</v>
      </c>
      <c r="L7" s="4">
        <v>0</v>
      </c>
      <c r="M7" s="4">
        <v>9130</v>
      </c>
      <c r="N7" s="4">
        <v>1591</v>
      </c>
      <c r="O7" s="4">
        <v>45</v>
      </c>
      <c r="P7" s="4">
        <v>0</v>
      </c>
      <c r="Q7" s="4">
        <v>648</v>
      </c>
      <c r="R7" s="4">
        <v>422</v>
      </c>
      <c r="S7" s="4">
        <v>0</v>
      </c>
      <c r="T7" s="4">
        <v>124</v>
      </c>
      <c r="U7" s="4">
        <v>262</v>
      </c>
      <c r="V7" s="4">
        <v>1149</v>
      </c>
      <c r="W7" s="4">
        <v>0</v>
      </c>
      <c r="X7" s="4">
        <v>305</v>
      </c>
      <c r="Y7" s="4">
        <v>12811</v>
      </c>
      <c r="Z7" s="4">
        <v>153</v>
      </c>
      <c r="AA7" s="4">
        <v>273</v>
      </c>
      <c r="AB7" s="4">
        <v>210</v>
      </c>
      <c r="AC7" s="4">
        <v>64</v>
      </c>
      <c r="AD7" s="4">
        <v>0</v>
      </c>
      <c r="AE7" s="4">
        <v>115</v>
      </c>
      <c r="AF7" s="4">
        <v>53</v>
      </c>
      <c r="AG7" s="4">
        <v>103</v>
      </c>
      <c r="AH7" s="4">
        <v>4341</v>
      </c>
      <c r="AI7" s="4">
        <v>0</v>
      </c>
      <c r="AJ7" s="4">
        <v>1834</v>
      </c>
      <c r="AK7" s="4">
        <v>313</v>
      </c>
      <c r="AL7" s="4">
        <v>69</v>
      </c>
      <c r="AM7" s="4">
        <v>544</v>
      </c>
      <c r="AN7" s="4">
        <v>146</v>
      </c>
      <c r="AO7" s="4">
        <v>326</v>
      </c>
      <c r="AP7" s="4">
        <v>2034</v>
      </c>
      <c r="AQ7" s="4">
        <v>194</v>
      </c>
      <c r="AR7" s="4">
        <v>350</v>
      </c>
      <c r="AS7" s="4">
        <v>0</v>
      </c>
      <c r="AT7" s="4">
        <v>601</v>
      </c>
      <c r="AU7" s="4">
        <v>514</v>
      </c>
      <c r="AV7" s="4">
        <v>261</v>
      </c>
      <c r="AW7" s="4">
        <v>291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6">
        <v>32</v>
      </c>
      <c r="C8" s="3" t="s">
        <v>118</v>
      </c>
      <c r="D8" s="4">
        <v>66</v>
      </c>
      <c r="E8" s="4">
        <v>71</v>
      </c>
      <c r="F8" s="4">
        <v>141</v>
      </c>
      <c r="G8" s="4">
        <v>0</v>
      </c>
      <c r="H8" s="4">
        <v>3944</v>
      </c>
      <c r="I8" s="4">
        <v>247</v>
      </c>
      <c r="J8" s="4">
        <v>3196</v>
      </c>
      <c r="K8" s="4">
        <v>0</v>
      </c>
      <c r="L8" s="4">
        <v>98</v>
      </c>
      <c r="M8" s="4">
        <v>10558</v>
      </c>
      <c r="N8" s="4">
        <v>1636</v>
      </c>
      <c r="O8" s="4">
        <v>51</v>
      </c>
      <c r="P8" s="4">
        <v>0</v>
      </c>
      <c r="Q8" s="4">
        <v>353</v>
      </c>
      <c r="R8" s="4">
        <v>379</v>
      </c>
      <c r="S8" s="4">
        <v>0</v>
      </c>
      <c r="T8" s="4">
        <v>0</v>
      </c>
      <c r="U8" s="4">
        <v>321</v>
      </c>
      <c r="V8" s="4">
        <v>199</v>
      </c>
      <c r="W8" s="4">
        <v>0</v>
      </c>
      <c r="X8" s="4">
        <v>190</v>
      </c>
      <c r="Y8" s="4">
        <v>13074</v>
      </c>
      <c r="Z8" s="4">
        <v>431</v>
      </c>
      <c r="AA8" s="4">
        <v>92</v>
      </c>
      <c r="AB8" s="4">
        <v>0</v>
      </c>
      <c r="AC8" s="4">
        <v>85</v>
      </c>
      <c r="AD8" s="4">
        <v>0</v>
      </c>
      <c r="AE8" s="4">
        <v>0</v>
      </c>
      <c r="AF8" s="4">
        <v>557</v>
      </c>
      <c r="AG8" s="4">
        <v>0</v>
      </c>
      <c r="AH8" s="4">
        <v>4494</v>
      </c>
      <c r="AI8" s="4">
        <v>0</v>
      </c>
      <c r="AJ8" s="4">
        <v>3924</v>
      </c>
      <c r="AK8" s="4">
        <v>497</v>
      </c>
      <c r="AL8" s="4">
        <v>0</v>
      </c>
      <c r="AM8" s="4">
        <v>148</v>
      </c>
      <c r="AN8" s="4">
        <v>114</v>
      </c>
      <c r="AO8" s="4">
        <v>0</v>
      </c>
      <c r="AP8" s="4">
        <v>1205</v>
      </c>
      <c r="AQ8" s="4">
        <v>198</v>
      </c>
      <c r="AR8" s="4">
        <v>217</v>
      </c>
      <c r="AS8" s="4">
        <v>84</v>
      </c>
      <c r="AT8" s="4">
        <v>2052</v>
      </c>
      <c r="AU8" s="4">
        <v>179</v>
      </c>
      <c r="AV8" s="4">
        <v>254</v>
      </c>
      <c r="AW8" s="4">
        <v>340</v>
      </c>
      <c r="AX8" s="4">
        <v>0</v>
      </c>
      <c r="AY8" s="4">
        <v>0</v>
      </c>
      <c r="AZ8" s="4">
        <v>0</v>
      </c>
    </row>
    <row r="9" spans="1:52">
      <c r="A9" s="3" t="s">
        <v>112</v>
      </c>
      <c r="B9" s="6">
        <v>37</v>
      </c>
      <c r="C9" s="3" t="s">
        <v>119</v>
      </c>
      <c r="D9" s="4">
        <v>0</v>
      </c>
      <c r="E9" s="4">
        <v>50</v>
      </c>
      <c r="F9" s="4">
        <v>0</v>
      </c>
      <c r="G9" s="4">
        <v>0</v>
      </c>
      <c r="H9" s="4">
        <v>4158</v>
      </c>
      <c r="I9" s="4">
        <v>156</v>
      </c>
      <c r="J9" s="4">
        <v>2914</v>
      </c>
      <c r="K9" s="4">
        <v>326</v>
      </c>
      <c r="L9" s="4">
        <v>86</v>
      </c>
      <c r="M9" s="4">
        <v>7575</v>
      </c>
      <c r="N9" s="4">
        <v>2917</v>
      </c>
      <c r="O9" s="4">
        <v>175</v>
      </c>
      <c r="P9" s="4">
        <v>0</v>
      </c>
      <c r="Q9" s="4">
        <v>191</v>
      </c>
      <c r="R9" s="4">
        <v>340</v>
      </c>
      <c r="S9" s="4">
        <v>0</v>
      </c>
      <c r="T9" s="4">
        <v>0</v>
      </c>
      <c r="U9" s="4">
        <v>115</v>
      </c>
      <c r="V9" s="4">
        <v>593</v>
      </c>
      <c r="W9" s="4">
        <v>0</v>
      </c>
      <c r="X9" s="4">
        <v>742</v>
      </c>
      <c r="Y9" s="4">
        <v>9244</v>
      </c>
      <c r="Z9" s="4">
        <v>188</v>
      </c>
      <c r="AA9" s="4">
        <v>0</v>
      </c>
      <c r="AB9" s="4">
        <v>0</v>
      </c>
      <c r="AC9" s="4">
        <v>440</v>
      </c>
      <c r="AD9" s="4">
        <v>0</v>
      </c>
      <c r="AE9" s="4">
        <v>0</v>
      </c>
      <c r="AF9" s="4">
        <v>0</v>
      </c>
      <c r="AG9" s="4">
        <v>83</v>
      </c>
      <c r="AH9" s="4">
        <v>6519</v>
      </c>
      <c r="AI9" s="4">
        <v>0</v>
      </c>
      <c r="AJ9" s="4">
        <v>2973</v>
      </c>
      <c r="AK9" s="4">
        <v>210</v>
      </c>
      <c r="AL9" s="4">
        <v>0</v>
      </c>
      <c r="AM9" s="4">
        <v>85</v>
      </c>
      <c r="AN9" s="4">
        <v>0</v>
      </c>
      <c r="AO9" s="4">
        <v>70</v>
      </c>
      <c r="AP9" s="4">
        <v>1002</v>
      </c>
      <c r="AQ9" s="4">
        <v>0</v>
      </c>
      <c r="AR9" s="4">
        <v>0</v>
      </c>
      <c r="AS9" s="4">
        <v>145</v>
      </c>
      <c r="AT9" s="4">
        <v>783</v>
      </c>
      <c r="AU9" s="4">
        <v>550</v>
      </c>
      <c r="AV9" s="4">
        <v>258</v>
      </c>
      <c r="AW9" s="4">
        <v>164</v>
      </c>
      <c r="AX9" s="4">
        <v>0</v>
      </c>
      <c r="AY9" s="4">
        <v>0</v>
      </c>
      <c r="AZ9" s="4">
        <v>55</v>
      </c>
    </row>
    <row r="10" spans="1:52">
      <c r="A10" s="3" t="s">
        <v>112</v>
      </c>
      <c r="B10" s="6">
        <v>42</v>
      </c>
      <c r="C10" s="3" t="s">
        <v>120</v>
      </c>
      <c r="D10" s="4">
        <v>313</v>
      </c>
      <c r="E10" s="4">
        <v>35</v>
      </c>
      <c r="F10" s="4">
        <v>0</v>
      </c>
      <c r="G10" s="4">
        <v>0</v>
      </c>
      <c r="H10" s="4">
        <v>2911</v>
      </c>
      <c r="I10" s="4">
        <v>133</v>
      </c>
      <c r="J10" s="4">
        <v>3187</v>
      </c>
      <c r="K10" s="4">
        <v>0</v>
      </c>
      <c r="L10" s="4">
        <v>53</v>
      </c>
      <c r="M10" s="4">
        <v>10349</v>
      </c>
      <c r="N10" s="4">
        <v>1867</v>
      </c>
      <c r="O10" s="4">
        <v>132</v>
      </c>
      <c r="P10" s="4">
        <v>0</v>
      </c>
      <c r="Q10" s="4">
        <v>407</v>
      </c>
      <c r="R10" s="4">
        <v>359</v>
      </c>
      <c r="S10" s="4">
        <v>0</v>
      </c>
      <c r="T10" s="4">
        <v>0</v>
      </c>
      <c r="U10" s="4">
        <v>175</v>
      </c>
      <c r="V10" s="4">
        <v>885</v>
      </c>
      <c r="W10" s="4">
        <v>0</v>
      </c>
      <c r="X10" s="4">
        <v>956</v>
      </c>
      <c r="Y10" s="4">
        <v>7858</v>
      </c>
      <c r="Z10" s="4">
        <v>410</v>
      </c>
      <c r="AA10" s="4">
        <v>0</v>
      </c>
      <c r="AB10" s="4">
        <v>0</v>
      </c>
      <c r="AC10" s="4">
        <v>81</v>
      </c>
      <c r="AD10" s="4">
        <v>112</v>
      </c>
      <c r="AE10" s="4">
        <v>0</v>
      </c>
      <c r="AF10" s="4">
        <v>254</v>
      </c>
      <c r="AG10" s="4">
        <v>92</v>
      </c>
      <c r="AH10" s="4">
        <v>5892</v>
      </c>
      <c r="AI10" s="4">
        <v>0</v>
      </c>
      <c r="AJ10" s="4">
        <v>3822</v>
      </c>
      <c r="AK10" s="4">
        <v>183</v>
      </c>
      <c r="AL10" s="4">
        <v>0</v>
      </c>
      <c r="AM10" s="4">
        <v>0</v>
      </c>
      <c r="AN10" s="4">
        <v>95</v>
      </c>
      <c r="AO10" s="4">
        <v>296</v>
      </c>
      <c r="AP10" s="4">
        <v>962</v>
      </c>
      <c r="AQ10" s="4">
        <v>160</v>
      </c>
      <c r="AR10" s="4">
        <v>397</v>
      </c>
      <c r="AS10" s="4">
        <v>54</v>
      </c>
      <c r="AT10" s="4">
        <v>1209</v>
      </c>
      <c r="AU10" s="4">
        <v>240</v>
      </c>
      <c r="AV10" s="4">
        <v>554</v>
      </c>
      <c r="AW10" s="4">
        <v>99</v>
      </c>
      <c r="AX10" s="4">
        <v>167</v>
      </c>
      <c r="AY10" s="4">
        <v>0</v>
      </c>
      <c r="AZ10" s="4">
        <v>0</v>
      </c>
    </row>
    <row r="11" spans="1:52">
      <c r="A11" s="3" t="s">
        <v>112</v>
      </c>
      <c r="B11" s="6">
        <v>47</v>
      </c>
      <c r="C11" s="3" t="s">
        <v>121</v>
      </c>
      <c r="D11" s="4">
        <v>0</v>
      </c>
      <c r="E11" s="4">
        <v>0</v>
      </c>
      <c r="F11" s="4">
        <v>290</v>
      </c>
      <c r="G11" s="4">
        <v>0</v>
      </c>
      <c r="H11" s="4">
        <v>3179</v>
      </c>
      <c r="I11" s="4">
        <v>87</v>
      </c>
      <c r="J11" s="4">
        <v>1488</v>
      </c>
      <c r="K11" s="4">
        <v>0</v>
      </c>
      <c r="L11" s="4">
        <v>58</v>
      </c>
      <c r="M11" s="4">
        <v>8274</v>
      </c>
      <c r="N11" s="4">
        <v>641</v>
      </c>
      <c r="O11" s="4">
        <v>0</v>
      </c>
      <c r="P11" s="4">
        <v>243</v>
      </c>
      <c r="Q11" s="4">
        <v>265</v>
      </c>
      <c r="R11" s="4">
        <v>0</v>
      </c>
      <c r="S11" s="4">
        <v>0</v>
      </c>
      <c r="T11" s="4">
        <v>0</v>
      </c>
      <c r="U11" s="4">
        <v>0</v>
      </c>
      <c r="V11" s="4">
        <v>91</v>
      </c>
      <c r="W11" s="4">
        <v>139</v>
      </c>
      <c r="X11" s="4">
        <v>687</v>
      </c>
      <c r="Y11" s="4">
        <v>6132</v>
      </c>
      <c r="Z11" s="4">
        <v>54</v>
      </c>
      <c r="AA11" s="4">
        <v>176</v>
      </c>
      <c r="AB11" s="4">
        <v>0</v>
      </c>
      <c r="AC11" s="4">
        <v>114</v>
      </c>
      <c r="AD11" s="4">
        <v>0</v>
      </c>
      <c r="AE11" s="4">
        <v>0</v>
      </c>
      <c r="AF11" s="4">
        <v>58</v>
      </c>
      <c r="AG11" s="4">
        <v>509</v>
      </c>
      <c r="AH11" s="4">
        <v>2772</v>
      </c>
      <c r="AI11" s="4">
        <v>0</v>
      </c>
      <c r="AJ11" s="4">
        <v>2935</v>
      </c>
      <c r="AK11" s="4">
        <v>207</v>
      </c>
      <c r="AL11" s="4">
        <v>0</v>
      </c>
      <c r="AM11" s="4">
        <v>89</v>
      </c>
      <c r="AN11" s="4">
        <v>0</v>
      </c>
      <c r="AO11" s="4">
        <v>337</v>
      </c>
      <c r="AP11" s="4">
        <v>117</v>
      </c>
      <c r="AQ11" s="4">
        <v>181</v>
      </c>
      <c r="AR11" s="4">
        <v>108</v>
      </c>
      <c r="AS11" s="4">
        <v>75</v>
      </c>
      <c r="AT11" s="4">
        <v>1132</v>
      </c>
      <c r="AU11" s="4">
        <v>237</v>
      </c>
      <c r="AV11" s="4">
        <v>179</v>
      </c>
      <c r="AW11" s="4">
        <v>161</v>
      </c>
      <c r="AX11" s="4">
        <v>0</v>
      </c>
      <c r="AY11" s="4">
        <v>0</v>
      </c>
      <c r="AZ11" s="4">
        <v>0</v>
      </c>
    </row>
    <row r="12" spans="1:52">
      <c r="A12" s="3" t="s">
        <v>112</v>
      </c>
      <c r="B12" s="6">
        <v>52</v>
      </c>
      <c r="C12" s="3" t="s">
        <v>122</v>
      </c>
      <c r="D12" s="4">
        <v>0</v>
      </c>
      <c r="E12" s="4">
        <v>0</v>
      </c>
      <c r="F12" s="4">
        <v>147</v>
      </c>
      <c r="G12" s="4">
        <v>0</v>
      </c>
      <c r="H12" s="4">
        <v>2779</v>
      </c>
      <c r="I12" s="4">
        <v>0</v>
      </c>
      <c r="J12" s="4">
        <v>188</v>
      </c>
      <c r="K12" s="4">
        <v>14</v>
      </c>
      <c r="L12" s="4">
        <v>220</v>
      </c>
      <c r="M12" s="4">
        <v>5039</v>
      </c>
      <c r="N12" s="4">
        <v>455</v>
      </c>
      <c r="O12" s="4">
        <v>68</v>
      </c>
      <c r="P12" s="4">
        <v>0</v>
      </c>
      <c r="Q12" s="4">
        <v>717</v>
      </c>
      <c r="R12" s="4">
        <v>0</v>
      </c>
      <c r="S12" s="4">
        <v>0</v>
      </c>
      <c r="T12" s="4">
        <v>0</v>
      </c>
      <c r="U12" s="4">
        <v>0</v>
      </c>
      <c r="V12" s="4">
        <v>359</v>
      </c>
      <c r="W12" s="4">
        <v>0</v>
      </c>
      <c r="X12" s="4">
        <v>553</v>
      </c>
      <c r="Y12" s="4">
        <v>1797</v>
      </c>
      <c r="Z12" s="4">
        <v>706</v>
      </c>
      <c r="AA12" s="4">
        <v>119</v>
      </c>
      <c r="AB12" s="4">
        <v>269</v>
      </c>
      <c r="AC12" s="4">
        <v>0</v>
      </c>
      <c r="AD12" s="4">
        <v>0</v>
      </c>
      <c r="AE12" s="4">
        <v>0</v>
      </c>
      <c r="AF12" s="4">
        <v>907</v>
      </c>
      <c r="AG12" s="4">
        <v>177</v>
      </c>
      <c r="AH12" s="4">
        <v>2186</v>
      </c>
      <c r="AI12" s="4">
        <v>0</v>
      </c>
      <c r="AJ12" s="4">
        <v>2359</v>
      </c>
      <c r="AK12" s="4">
        <v>212</v>
      </c>
      <c r="AL12" s="4">
        <v>0</v>
      </c>
      <c r="AM12" s="4">
        <v>393</v>
      </c>
      <c r="AN12" s="4">
        <v>35</v>
      </c>
      <c r="AO12" s="4">
        <v>0</v>
      </c>
      <c r="AP12" s="4">
        <v>91</v>
      </c>
      <c r="AQ12" s="4">
        <v>75</v>
      </c>
      <c r="AR12" s="4">
        <v>0</v>
      </c>
      <c r="AS12" s="4">
        <v>0</v>
      </c>
      <c r="AT12" s="4">
        <v>506</v>
      </c>
      <c r="AU12" s="4">
        <v>195</v>
      </c>
      <c r="AV12" s="4">
        <v>361</v>
      </c>
      <c r="AW12" s="4">
        <v>170</v>
      </c>
      <c r="AX12" s="4">
        <v>0</v>
      </c>
      <c r="AY12" s="4">
        <v>0</v>
      </c>
      <c r="AZ12" s="4">
        <v>0</v>
      </c>
    </row>
    <row r="13" spans="1:52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353</v>
      </c>
      <c r="G13" s="4">
        <v>0</v>
      </c>
      <c r="H13" s="4">
        <v>2257</v>
      </c>
      <c r="I13" s="4">
        <v>264</v>
      </c>
      <c r="J13" s="4">
        <v>398</v>
      </c>
      <c r="K13" s="4">
        <v>0</v>
      </c>
      <c r="L13" s="4">
        <v>173</v>
      </c>
      <c r="M13" s="4">
        <v>1952</v>
      </c>
      <c r="N13" s="4">
        <v>326</v>
      </c>
      <c r="O13" s="4">
        <v>0</v>
      </c>
      <c r="P13" s="4">
        <v>0</v>
      </c>
      <c r="Q13" s="4">
        <v>186</v>
      </c>
      <c r="R13" s="4">
        <v>103</v>
      </c>
      <c r="S13" s="4">
        <v>0</v>
      </c>
      <c r="T13" s="4">
        <v>238</v>
      </c>
      <c r="U13" s="4">
        <v>0</v>
      </c>
      <c r="V13" s="4">
        <v>84</v>
      </c>
      <c r="W13" s="4">
        <v>0</v>
      </c>
      <c r="X13" s="4">
        <v>301</v>
      </c>
      <c r="Y13" s="4">
        <v>1975</v>
      </c>
      <c r="Z13" s="4">
        <v>271</v>
      </c>
      <c r="AA13" s="4">
        <v>0</v>
      </c>
      <c r="AB13" s="4">
        <v>185</v>
      </c>
      <c r="AC13" s="4">
        <v>130</v>
      </c>
      <c r="AD13" s="4">
        <v>0</v>
      </c>
      <c r="AE13" s="4">
        <v>119</v>
      </c>
      <c r="AF13" s="4">
        <v>82</v>
      </c>
      <c r="AG13" s="4">
        <v>0</v>
      </c>
      <c r="AH13" s="4">
        <v>1976</v>
      </c>
      <c r="AI13" s="4">
        <v>71</v>
      </c>
      <c r="AJ13" s="4">
        <v>1680</v>
      </c>
      <c r="AK13" s="4">
        <v>173</v>
      </c>
      <c r="AL13" s="4">
        <v>0</v>
      </c>
      <c r="AM13" s="4">
        <v>64</v>
      </c>
      <c r="AN13" s="4">
        <v>0</v>
      </c>
      <c r="AO13" s="4">
        <v>169</v>
      </c>
      <c r="AP13" s="4">
        <v>0</v>
      </c>
      <c r="AQ13" s="4">
        <v>60</v>
      </c>
      <c r="AR13" s="4">
        <v>0</v>
      </c>
      <c r="AS13" s="4">
        <v>0</v>
      </c>
      <c r="AT13" s="4">
        <v>221</v>
      </c>
      <c r="AU13" s="4">
        <v>0</v>
      </c>
      <c r="AV13" s="4">
        <v>234</v>
      </c>
      <c r="AW13" s="4">
        <v>0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56</v>
      </c>
      <c r="G14" s="4">
        <v>0</v>
      </c>
      <c r="H14" s="4">
        <v>771</v>
      </c>
      <c r="I14" s="4">
        <v>0</v>
      </c>
      <c r="J14" s="4">
        <v>109</v>
      </c>
      <c r="K14" s="4">
        <v>0</v>
      </c>
      <c r="L14" s="4">
        <v>0</v>
      </c>
      <c r="M14" s="4">
        <v>3123</v>
      </c>
      <c r="N14" s="4">
        <v>210</v>
      </c>
      <c r="O14" s="4">
        <v>0</v>
      </c>
      <c r="P14" s="4">
        <v>0</v>
      </c>
      <c r="Q14" s="4">
        <v>396</v>
      </c>
      <c r="R14" s="4">
        <v>118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323</v>
      </c>
      <c r="Y14" s="4">
        <v>663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207</v>
      </c>
      <c r="AG14" s="4">
        <v>97</v>
      </c>
      <c r="AH14" s="4">
        <v>1289</v>
      </c>
      <c r="AI14" s="4">
        <v>150</v>
      </c>
      <c r="AJ14" s="4">
        <v>433</v>
      </c>
      <c r="AK14" s="4">
        <v>58</v>
      </c>
      <c r="AL14" s="4">
        <v>0</v>
      </c>
      <c r="AM14" s="4">
        <v>0</v>
      </c>
      <c r="AN14" s="4">
        <v>0</v>
      </c>
      <c r="AO14" s="4">
        <v>0</v>
      </c>
      <c r="AP14" s="4">
        <v>109</v>
      </c>
      <c r="AQ14" s="4">
        <v>0</v>
      </c>
      <c r="AR14" s="4">
        <v>0</v>
      </c>
      <c r="AS14" s="4">
        <v>0</v>
      </c>
      <c r="AT14" s="4">
        <v>266</v>
      </c>
      <c r="AU14" s="4">
        <v>0</v>
      </c>
      <c r="AV14" s="4">
        <v>71</v>
      </c>
      <c r="AW14" s="4">
        <v>0</v>
      </c>
      <c r="AX14" s="4">
        <v>0</v>
      </c>
      <c r="AY14" s="4">
        <v>0</v>
      </c>
      <c r="AZ14" s="4">
        <v>0</v>
      </c>
    </row>
    <row r="15" spans="1:52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189</v>
      </c>
      <c r="G15" s="4">
        <v>0</v>
      </c>
      <c r="H15" s="4">
        <v>1070</v>
      </c>
      <c r="I15" s="4">
        <v>0</v>
      </c>
      <c r="J15" s="4">
        <v>108</v>
      </c>
      <c r="K15" s="4">
        <v>0</v>
      </c>
      <c r="L15" s="4">
        <v>84</v>
      </c>
      <c r="M15" s="4">
        <v>1074</v>
      </c>
      <c r="N15" s="4">
        <v>0</v>
      </c>
      <c r="O15" s="4">
        <v>0</v>
      </c>
      <c r="P15" s="4">
        <v>0</v>
      </c>
      <c r="Q15" s="4">
        <v>113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131</v>
      </c>
      <c r="Y15" s="4">
        <v>431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261</v>
      </c>
      <c r="AG15" s="4">
        <v>0</v>
      </c>
      <c r="AH15" s="4">
        <v>502</v>
      </c>
      <c r="AI15" s="4">
        <v>0</v>
      </c>
      <c r="AJ15" s="4">
        <v>708</v>
      </c>
      <c r="AK15" s="4">
        <v>175</v>
      </c>
      <c r="AL15" s="4">
        <v>0</v>
      </c>
      <c r="AM15" s="4">
        <v>95</v>
      </c>
      <c r="AN15" s="4">
        <v>0</v>
      </c>
      <c r="AO15" s="4">
        <v>0</v>
      </c>
      <c r="AP15" s="4">
        <v>161</v>
      </c>
      <c r="AQ15" s="4">
        <v>0</v>
      </c>
      <c r="AR15" s="4">
        <v>75</v>
      </c>
      <c r="AS15" s="4">
        <v>0</v>
      </c>
      <c r="AT15" s="4">
        <v>278</v>
      </c>
      <c r="AU15" s="4">
        <v>75</v>
      </c>
      <c r="AV15" s="4">
        <v>88</v>
      </c>
      <c r="AW15" s="4">
        <v>245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75</v>
      </c>
      <c r="G16" s="4">
        <v>0</v>
      </c>
      <c r="H16" s="4">
        <v>272</v>
      </c>
      <c r="I16" s="4">
        <v>0</v>
      </c>
      <c r="J16" s="4">
        <v>83</v>
      </c>
      <c r="K16" s="4">
        <v>0</v>
      </c>
      <c r="L16" s="4">
        <v>162</v>
      </c>
      <c r="M16" s="4">
        <v>702</v>
      </c>
      <c r="N16" s="4">
        <v>0</v>
      </c>
      <c r="O16" s="4">
        <v>0</v>
      </c>
      <c r="P16" s="4">
        <v>0</v>
      </c>
      <c r="Q16" s="4">
        <v>145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103</v>
      </c>
      <c r="Y16" s="4">
        <v>69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332</v>
      </c>
      <c r="AG16" s="4">
        <v>0</v>
      </c>
      <c r="AH16" s="4">
        <v>391</v>
      </c>
      <c r="AI16" s="4">
        <v>0</v>
      </c>
      <c r="AJ16" s="4">
        <v>863</v>
      </c>
      <c r="AK16" s="4">
        <v>0</v>
      </c>
      <c r="AL16" s="4">
        <v>0</v>
      </c>
      <c r="AM16" s="4">
        <v>92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88</v>
      </c>
      <c r="AT16" s="4">
        <v>0</v>
      </c>
      <c r="AU16" s="4">
        <v>56</v>
      </c>
      <c r="AV16" s="4">
        <v>126</v>
      </c>
      <c r="AW16" s="4">
        <v>0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704</v>
      </c>
      <c r="I17" s="4">
        <v>0</v>
      </c>
      <c r="J17" s="4">
        <v>57</v>
      </c>
      <c r="K17" s="4">
        <v>0</v>
      </c>
      <c r="L17" s="4">
        <v>0</v>
      </c>
      <c r="M17" s="4">
        <v>208</v>
      </c>
      <c r="N17" s="4">
        <v>0</v>
      </c>
      <c r="O17" s="4">
        <v>106</v>
      </c>
      <c r="P17" s="4">
        <v>0</v>
      </c>
      <c r="Q17" s="4">
        <v>65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155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203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24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92</v>
      </c>
      <c r="G18" s="4">
        <v>0</v>
      </c>
      <c r="H18" s="4">
        <v>268</v>
      </c>
      <c r="I18" s="4">
        <v>0</v>
      </c>
      <c r="J18" s="4">
        <v>0</v>
      </c>
      <c r="K18" s="4">
        <v>0</v>
      </c>
      <c r="L18" s="4">
        <v>152</v>
      </c>
      <c r="M18" s="4">
        <v>846</v>
      </c>
      <c r="N18" s="4">
        <v>59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116</v>
      </c>
      <c r="Z18" s="4">
        <v>101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107</v>
      </c>
      <c r="AI18" s="4">
        <v>0</v>
      </c>
      <c r="AJ18" s="4">
        <v>520</v>
      </c>
      <c r="AK18" s="4">
        <v>97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350</v>
      </c>
      <c r="AU18" s="4">
        <v>0</v>
      </c>
      <c r="AV18" s="4">
        <v>0</v>
      </c>
      <c r="AW18" s="4">
        <v>0</v>
      </c>
      <c r="AX18" s="4">
        <v>0</v>
      </c>
      <c r="AY18" s="4">
        <v>134</v>
      </c>
      <c r="AZ18" s="4">
        <v>0</v>
      </c>
    </row>
    <row r="19" spans="1:52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119</v>
      </c>
      <c r="M19" s="4">
        <v>475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63</v>
      </c>
      <c r="AI19" s="4">
        <v>0</v>
      </c>
      <c r="AJ19" s="4">
        <v>68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88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6" t="s">
        <v>227</v>
      </c>
      <c r="B20" s="6"/>
      <c r="C20" s="6"/>
      <c r="D20" s="4" cm="1">
        <f t="array" ref="D20">SUM(B3:B19 * D3:D19) / SUM(D3:D19)</f>
        <v>33.642156862745097</v>
      </c>
      <c r="E20" s="4" cm="1">
        <f t="array" ref="E20">SUM($B3:$B19 * E3:E19) / SUM(E3:E19)</f>
        <v>35.846153846153847</v>
      </c>
      <c r="F20" s="4" cm="1">
        <f t="array" ref="F20">SUM($B3:$B19 * F3:F19) / SUM(F3:F19)</f>
        <v>51.324748743718594</v>
      </c>
      <c r="G20" s="4" cm="1">
        <f t="array" ref="G20">SUM($B3:$B19 * G3:G19) / SUM(G3:G19)</f>
        <v>14.084615384615384</v>
      </c>
      <c r="H20" s="4" cm="1">
        <f t="array" ref="H20">SUM($B3:$B19 * H3:H19) / SUM(H3:H19)</f>
        <v>39.295458822053568</v>
      </c>
      <c r="I20" s="4" cm="1">
        <f t="array" ref="I20">SUM($B3:$B19 * I3:I19) / SUM(I3:I19)</f>
        <v>36.466426858513188</v>
      </c>
      <c r="J20" s="4" cm="1">
        <f t="array" ref="J20">SUM($B3:$B19 * J3:J19) / SUM(J3:J19)</f>
        <v>32.741166918640459</v>
      </c>
      <c r="K20" s="4" cm="1">
        <f t="array" ref="K20">SUM($B3:$B19 * K3:K19) / SUM(K3:K19)</f>
        <v>27.007320644216691</v>
      </c>
      <c r="L20" s="4" cm="1">
        <f t="array" ref="L20">SUM($B3:$B19 * L3:L19) / SUM(L3:L19)</f>
        <v>50.634415584415585</v>
      </c>
      <c r="M20" s="4" cm="1">
        <f t="array" ref="M20">SUM($B3:$B19 * M3:M19) / SUM(M3:M19)</f>
        <v>36.356242625416542</v>
      </c>
      <c r="N20" s="4" cm="1">
        <f t="array" ref="N20">SUM($B3:$B19 * N3:N19) / SUM(N3:N19)</f>
        <v>31.854912468738835</v>
      </c>
      <c r="O20" s="4" cm="1">
        <f t="array" ref="O20">SUM($B3:$B19 * O3:O19) / SUM(O3:O19)</f>
        <v>41.261029411764703</v>
      </c>
      <c r="P20" s="4" cm="1">
        <f t="array" ref="P20">SUM($B3:$B19 * P3:P19) / SUM(P3:P19)</f>
        <v>44.875</v>
      </c>
      <c r="Q20" s="4" cm="1">
        <f t="array" ref="Q20">SUM($B3:$B19 * Q3:Q19) / SUM(Q3:Q19)</f>
        <v>40.94539208718313</v>
      </c>
      <c r="R20" s="4" cm="1">
        <f t="array" ref="R20">SUM($B3:$B19 * R3:R19) / SUM(R3:R19)</f>
        <v>35.397401908801697</v>
      </c>
      <c r="S20" s="4" cm="1">
        <f t="array" ref="S20">SUM($B3:$B19 * S3:S19) / SUM(S3:S19)</f>
        <v>14.5</v>
      </c>
      <c r="T20" s="4" cm="1">
        <f t="array" ref="T20">SUM($B3:$B19 * T3:T19) / SUM(T3:T19)</f>
        <v>37.599009900990097</v>
      </c>
      <c r="U20" s="4" cm="1">
        <f t="array" ref="U20">SUM($B3:$B19 * U3:U19) / SUM(U3:U19)</f>
        <v>31.883367139959432</v>
      </c>
      <c r="V20" s="4" cm="1">
        <f t="array" ref="V20">SUM($B3:$B19 * V3:V19) / SUM(V3:V19)</f>
        <v>36.97470238095238</v>
      </c>
      <c r="W20" s="4" cm="1">
        <f t="array" ref="W20">SUM($B3:$B19 * W3:W19) / SUM(W3:W19)</f>
        <v>47</v>
      </c>
      <c r="X20" s="4" cm="1">
        <f t="array" ref="X20">SUM($B3:$B19 * X3:X19) / SUM(X3:X19)</f>
        <v>36.753749013417519</v>
      </c>
      <c r="Y20" s="4" cm="1">
        <f t="array" ref="Y20">SUM($B3:$B19 * Y3:Y19) / SUM(Y3:Y19)</f>
        <v>33.281209961268281</v>
      </c>
      <c r="Z20" s="4" cm="1">
        <f t="array" ref="Z20">SUM($B3:$B19 * Z3:Z19) / SUM(Z3:Z19)</f>
        <v>41.058489182251556</v>
      </c>
      <c r="AA20" s="4" cm="1">
        <f t="array" ref="AA20">SUM($B3:$B19 * AA3:AA19) / SUM(AA3:AA19)</f>
        <v>27.87460815047022</v>
      </c>
      <c r="AB20" s="4" cm="1">
        <f t="array" ref="AB20">SUM($B3:$B19 * AB3:AB19) / SUM(AB3:AB19)</f>
        <v>45.486445783132531</v>
      </c>
      <c r="AC20" s="4" cm="1">
        <f t="array" ref="AC20">SUM($B3:$B19 * AC3:AC19) / SUM(AC3:AC19)</f>
        <v>37.910891089108908</v>
      </c>
      <c r="AD20" s="4" cm="1">
        <f t="array" ref="AD20">SUM($B3:$B19 * AD3:AD19) / SUM(AD3:AD19)</f>
        <v>42</v>
      </c>
      <c r="AE20" s="4" cm="1">
        <f t="array" ref="AE20">SUM($B3:$B19 * AE3:AE19) / SUM(AE3:AE19)</f>
        <v>42.256410256410255</v>
      </c>
      <c r="AF20" s="4" cm="1">
        <f t="array" ref="AF20">SUM($B3:$B19 * AF3:AF19) / SUM(AF3:AF19)</f>
        <v>49.674274593064403</v>
      </c>
      <c r="AG20" s="4" cm="1">
        <f t="array" ref="AG20">SUM($B3:$B19 * AG3:AG19) / SUM(AG3:AG19)</f>
        <v>38.535968891769279</v>
      </c>
      <c r="AH20" s="4" cm="1">
        <f t="array" ref="AH20">SUM($B3:$B19 * AH3:AH19) / SUM(AH3:AH19)</f>
        <v>37.120540497107349</v>
      </c>
      <c r="AI20" s="4" cm="1">
        <f t="array" ref="AI20">SUM($B3:$B19 * AI3:AI19) / SUM(AI3:AI19)</f>
        <v>60.393665158371043</v>
      </c>
      <c r="AJ20" s="4" cm="1">
        <f t="array" ref="AJ20">SUM($B3:$B19 * AJ3:AJ19) / SUM(AJ3:AJ19)</f>
        <v>42.076142335620013</v>
      </c>
      <c r="AK20" s="4" cm="1">
        <f t="array" ref="AK20">SUM($B3:$B19 * AK3:AK19) / SUM(AK3:AK19)</f>
        <v>37</v>
      </c>
      <c r="AL20" s="4" cm="1">
        <f t="array" ref="AL20">SUM($B3:$B19 * AL3:AL19) / SUM(AL3:AL19)</f>
        <v>27</v>
      </c>
      <c r="AM20" s="4" cm="1">
        <f t="array" ref="AM20">SUM($B3:$B19 * AM3:AM19) / SUM(AM3:AM19)</f>
        <v>39.288528389339511</v>
      </c>
      <c r="AN20" s="4" cm="1">
        <f t="array" ref="AN20">SUM($B3:$B19 * AN3:AN19) / SUM(AN3:AN19)</f>
        <v>25.706739526411656</v>
      </c>
      <c r="AO20" s="4" cm="1">
        <f t="array" ref="AO20">SUM($B3:$B19 * AO3:AO19) / SUM(AO3:AO19)</f>
        <v>38.433038999264163</v>
      </c>
      <c r="AP20" s="4" cm="1">
        <f t="array" ref="AP20">SUM($B3:$B19 * AP3:AP19) / SUM(AP3:AP19)</f>
        <v>31.203837256769628</v>
      </c>
      <c r="AQ20" s="4" cm="1">
        <f t="array" ref="AQ20">SUM($B3:$B19 * AQ3:AQ19) / SUM(AQ3:AQ19)</f>
        <v>26.817908653846153</v>
      </c>
      <c r="AR20" s="4" cm="1">
        <f t="array" ref="AR20">SUM($B3:$B19 * AR3:AR19) / SUM(AR3:AR19)</f>
        <v>24.419676448457487</v>
      </c>
      <c r="AS20" s="4" cm="1">
        <f t="array" ref="AS20">SUM($B3:$B19 * AS3:AS19) / SUM(AS3:AS19)</f>
        <v>41.543726235741445</v>
      </c>
      <c r="AT20" s="4" cm="1">
        <f t="array" ref="AT20">SUM($B3:$B19 * AT3:AT19) / SUM(AT3:AT19)</f>
        <v>34.966692828411652</v>
      </c>
      <c r="AU20" s="4" cm="1">
        <f t="array" ref="AU20">SUM($B3:$B19 * AU3:AU19) / SUM(AU3:AU19)</f>
        <v>34.777391592188017</v>
      </c>
      <c r="AV20" s="4" cm="1">
        <f t="array" ref="AV20">SUM($B3:$B19 * AV3:AV19) / SUM(AV3:AV19)</f>
        <v>35.210965766768716</v>
      </c>
      <c r="AW20" s="4" cm="1">
        <f t="array" ref="AW20">SUM($B3:$B19 * AW3:AW19) / SUM(AW3:AW19)</f>
        <v>38.953172205438065</v>
      </c>
      <c r="AX20" s="4" cm="1">
        <f t="array" ref="AX20">SUM($B3:$B19 * AX3:AX19) / SUM(AX3:AX19)</f>
        <v>27.151515151515152</v>
      </c>
      <c r="AY20" s="4" cm="1">
        <f t="array" ref="AY20">SUM($B3:$B19 * AY3:AY19) / SUM(AY3:AY19)</f>
        <v>37.524096385542165</v>
      </c>
      <c r="AZ20" s="4" cm="1">
        <f t="array" ref="AZ20">SUM($B3:$B19 * AZ3:AZ19) / SUM(AZ3:AZ19)</f>
        <v>37</v>
      </c>
    </row>
    <row r="21" spans="1:52">
      <c r="A21" s="3" t="s">
        <v>130</v>
      </c>
      <c r="B21" s="6"/>
      <c r="C21" s="3" t="s">
        <v>131</v>
      </c>
      <c r="D21" s="4">
        <v>164</v>
      </c>
      <c r="E21" s="4">
        <v>121</v>
      </c>
      <c r="F21" s="4">
        <v>996</v>
      </c>
      <c r="G21" s="4">
        <v>73</v>
      </c>
      <c r="H21" s="4">
        <v>16567</v>
      </c>
      <c r="I21" s="4">
        <v>568</v>
      </c>
      <c r="J21" s="4">
        <v>8821</v>
      </c>
      <c r="K21" s="4">
        <v>158</v>
      </c>
      <c r="L21" s="4">
        <v>933</v>
      </c>
      <c r="M21" s="4">
        <v>40907</v>
      </c>
      <c r="N21" s="4">
        <v>7477</v>
      </c>
      <c r="O21" s="4">
        <v>538</v>
      </c>
      <c r="P21" s="4">
        <v>127</v>
      </c>
      <c r="Q21" s="4">
        <v>2622</v>
      </c>
      <c r="R21" s="4">
        <v>614</v>
      </c>
      <c r="S21" s="4">
        <v>152</v>
      </c>
      <c r="T21" s="4">
        <v>320</v>
      </c>
      <c r="U21" s="4">
        <v>505</v>
      </c>
      <c r="V21" s="4">
        <v>322</v>
      </c>
      <c r="W21" s="4">
        <v>139</v>
      </c>
      <c r="X21" s="4">
        <v>3415</v>
      </c>
      <c r="Y21" s="4">
        <v>28028</v>
      </c>
      <c r="Z21" s="4">
        <v>1300</v>
      </c>
      <c r="AA21" s="4">
        <v>1084</v>
      </c>
      <c r="AB21" s="4">
        <v>269</v>
      </c>
      <c r="AC21" s="4">
        <v>474</v>
      </c>
      <c r="AD21" s="4">
        <v>112</v>
      </c>
      <c r="AE21" s="4">
        <v>119</v>
      </c>
      <c r="AF21" s="4">
        <v>1940</v>
      </c>
      <c r="AG21" s="4">
        <v>1189</v>
      </c>
      <c r="AH21" s="4">
        <v>17668</v>
      </c>
      <c r="AI21" s="4">
        <v>221</v>
      </c>
      <c r="AJ21" s="4">
        <v>15592</v>
      </c>
      <c r="AK21" s="4">
        <v>1177</v>
      </c>
      <c r="AL21" s="4">
        <v>69</v>
      </c>
      <c r="AM21" s="4">
        <v>1384</v>
      </c>
      <c r="AN21" s="4">
        <v>564</v>
      </c>
      <c r="AO21" s="4">
        <v>726</v>
      </c>
      <c r="AP21" s="4">
        <v>3541</v>
      </c>
      <c r="AQ21" s="4">
        <v>1323</v>
      </c>
      <c r="AR21" s="4">
        <v>741</v>
      </c>
      <c r="AS21" s="4">
        <v>301</v>
      </c>
      <c r="AT21" s="4">
        <v>5689</v>
      </c>
      <c r="AU21" s="4">
        <v>2131</v>
      </c>
      <c r="AV21" s="4">
        <v>2034</v>
      </c>
      <c r="AW21" s="4">
        <v>752</v>
      </c>
      <c r="AX21" s="4">
        <v>72</v>
      </c>
      <c r="AY21" s="4">
        <v>165</v>
      </c>
      <c r="AZ21" s="4">
        <v>0</v>
      </c>
    </row>
    <row r="22" spans="1:52">
      <c r="A22" s="3" t="s">
        <v>130</v>
      </c>
      <c r="B22" s="6"/>
      <c r="C22" s="3" t="s">
        <v>132</v>
      </c>
      <c r="D22" s="4">
        <v>346</v>
      </c>
      <c r="E22" s="4">
        <v>35</v>
      </c>
      <c r="F22" s="4">
        <v>596</v>
      </c>
      <c r="G22" s="4">
        <v>57</v>
      </c>
      <c r="H22" s="4">
        <v>15319</v>
      </c>
      <c r="I22" s="4">
        <v>683</v>
      </c>
      <c r="J22" s="4">
        <v>9038</v>
      </c>
      <c r="K22" s="4">
        <v>525</v>
      </c>
      <c r="L22" s="4">
        <v>607</v>
      </c>
      <c r="M22" s="4">
        <v>36216</v>
      </c>
      <c r="N22" s="4">
        <v>6518</v>
      </c>
      <c r="O22" s="4">
        <v>142</v>
      </c>
      <c r="P22" s="4">
        <v>133</v>
      </c>
      <c r="Q22" s="4">
        <v>1599</v>
      </c>
      <c r="R22" s="4">
        <v>1272</v>
      </c>
      <c r="S22" s="4">
        <v>0</v>
      </c>
      <c r="T22" s="4">
        <v>185</v>
      </c>
      <c r="U22" s="4">
        <v>481</v>
      </c>
      <c r="V22" s="4">
        <v>3038</v>
      </c>
      <c r="W22" s="4">
        <v>0</v>
      </c>
      <c r="X22" s="4">
        <v>2920</v>
      </c>
      <c r="Y22" s="4">
        <v>39875</v>
      </c>
      <c r="Z22" s="4">
        <v>1427</v>
      </c>
      <c r="AA22" s="4">
        <v>511</v>
      </c>
      <c r="AB22" s="4">
        <v>395</v>
      </c>
      <c r="AC22" s="4">
        <v>536</v>
      </c>
      <c r="AD22" s="4">
        <v>0</v>
      </c>
      <c r="AE22" s="4">
        <v>115</v>
      </c>
      <c r="AF22" s="4">
        <v>886</v>
      </c>
      <c r="AG22" s="4">
        <v>354</v>
      </c>
      <c r="AH22" s="4">
        <v>19668</v>
      </c>
      <c r="AI22" s="4">
        <v>0</v>
      </c>
      <c r="AJ22" s="4">
        <v>9335</v>
      </c>
      <c r="AK22" s="4">
        <v>1661</v>
      </c>
      <c r="AL22" s="4">
        <v>0</v>
      </c>
      <c r="AM22" s="4">
        <v>342</v>
      </c>
      <c r="AN22" s="4">
        <v>534</v>
      </c>
      <c r="AO22" s="4">
        <v>633</v>
      </c>
      <c r="AP22" s="4">
        <v>3808</v>
      </c>
      <c r="AQ22" s="4">
        <v>341</v>
      </c>
      <c r="AR22" s="4">
        <v>1917</v>
      </c>
      <c r="AS22" s="4">
        <v>225</v>
      </c>
      <c r="AT22" s="4">
        <v>4504</v>
      </c>
      <c r="AU22" s="4">
        <v>890</v>
      </c>
      <c r="AV22" s="4">
        <v>1559</v>
      </c>
      <c r="AW22" s="4">
        <v>903</v>
      </c>
      <c r="AX22" s="4">
        <v>291</v>
      </c>
      <c r="AY22" s="4">
        <v>250</v>
      </c>
      <c r="AZ22" s="4">
        <v>55</v>
      </c>
    </row>
    <row r="23" spans="1:52">
      <c r="A23" s="6" t="s">
        <v>228</v>
      </c>
      <c r="B23" s="6"/>
      <c r="C23" s="6" t="s">
        <v>131</v>
      </c>
      <c r="D23" s="4">
        <f>D21 / SUM(D21:D22)</f>
        <v>0.32156862745098042</v>
      </c>
      <c r="E23" s="4">
        <f t="shared" ref="E23:AV23" si="0">E21 / SUM(E21:E22)</f>
        <v>0.77564102564102566</v>
      </c>
      <c r="F23" s="4">
        <f t="shared" si="0"/>
        <v>0.62562814070351758</v>
      </c>
      <c r="G23" s="4">
        <f t="shared" si="0"/>
        <v>0.56153846153846154</v>
      </c>
      <c r="H23" s="4">
        <f t="shared" si="0"/>
        <v>0.5195697171172301</v>
      </c>
      <c r="I23" s="4">
        <f t="shared" si="0"/>
        <v>0.4540367705835332</v>
      </c>
      <c r="J23" s="4">
        <f t="shared" si="0"/>
        <v>0.49392463183828883</v>
      </c>
      <c r="K23" s="4">
        <f t="shared" si="0"/>
        <v>0.23133235724743778</v>
      </c>
      <c r="L23" s="4">
        <f t="shared" si="0"/>
        <v>0.60584415584415585</v>
      </c>
      <c r="M23" s="4">
        <f t="shared" si="0"/>
        <v>0.53041245802160186</v>
      </c>
      <c r="N23" s="4">
        <f t="shared" si="0"/>
        <v>0.53426223651304039</v>
      </c>
      <c r="O23" s="4">
        <f t="shared" si="0"/>
        <v>0.79117647058823526</v>
      </c>
      <c r="P23" s="4">
        <f t="shared" si="0"/>
        <v>0.48846153846153845</v>
      </c>
      <c r="Q23" s="4">
        <f t="shared" si="0"/>
        <v>0.62117981520966592</v>
      </c>
      <c r="R23" s="4">
        <f t="shared" si="0"/>
        <v>0.32555673382820782</v>
      </c>
      <c r="S23" s="4">
        <f t="shared" si="0"/>
        <v>1</v>
      </c>
      <c r="T23" s="4">
        <f t="shared" si="0"/>
        <v>0.63366336633663367</v>
      </c>
      <c r="U23" s="4">
        <f t="shared" si="0"/>
        <v>0.5121703853955375</v>
      </c>
      <c r="V23" s="4">
        <f t="shared" si="0"/>
        <v>9.583333333333334E-2</v>
      </c>
      <c r="W23" s="4">
        <f t="shared" si="0"/>
        <v>1</v>
      </c>
      <c r="X23" s="4">
        <f t="shared" si="0"/>
        <v>0.53906866614048932</v>
      </c>
      <c r="Y23" s="4">
        <f t="shared" si="0"/>
        <v>0.41276526810302933</v>
      </c>
      <c r="Z23" s="4">
        <f t="shared" si="0"/>
        <v>0.4767143381004767</v>
      </c>
      <c r="AA23" s="4">
        <f t="shared" si="0"/>
        <v>0.67962382445141067</v>
      </c>
      <c r="AB23" s="4">
        <f t="shared" si="0"/>
        <v>0.40512048192771083</v>
      </c>
      <c r="AC23" s="4">
        <f t="shared" si="0"/>
        <v>0.46930693069306928</v>
      </c>
      <c r="AD23" s="4">
        <f t="shared" si="0"/>
        <v>1</v>
      </c>
      <c r="AE23" s="4">
        <f t="shared" si="0"/>
        <v>0.50854700854700852</v>
      </c>
      <c r="AF23" s="4">
        <f t="shared" si="0"/>
        <v>0.68648266100495403</v>
      </c>
      <c r="AG23" s="4">
        <f t="shared" si="0"/>
        <v>0.77057679844458848</v>
      </c>
      <c r="AH23" s="4">
        <f t="shared" si="0"/>
        <v>0.47321619884293981</v>
      </c>
      <c r="AI23" s="4">
        <f t="shared" si="0"/>
        <v>1</v>
      </c>
      <c r="AJ23" s="4">
        <f t="shared" si="0"/>
        <v>0.6255064789184418</v>
      </c>
      <c r="AK23" s="4">
        <f t="shared" si="0"/>
        <v>0.41472868217054265</v>
      </c>
      <c r="AL23" s="4">
        <f t="shared" si="0"/>
        <v>1</v>
      </c>
      <c r="AM23" s="4">
        <f t="shared" si="0"/>
        <v>0.80185399768250287</v>
      </c>
      <c r="AN23" s="4">
        <f t="shared" si="0"/>
        <v>0.51366120218579236</v>
      </c>
      <c r="AO23" s="4">
        <f t="shared" si="0"/>
        <v>0.5342163355408388</v>
      </c>
      <c r="AP23" s="4">
        <f t="shared" si="0"/>
        <v>0.48183426316505645</v>
      </c>
      <c r="AQ23" s="4">
        <f t="shared" si="0"/>
        <v>0.79507211538461542</v>
      </c>
      <c r="AR23" s="4">
        <f t="shared" si="0"/>
        <v>0.27878103837471785</v>
      </c>
      <c r="AS23" s="4">
        <f t="shared" si="0"/>
        <v>0.57224334600760451</v>
      </c>
      <c r="AT23" s="4">
        <f t="shared" si="0"/>
        <v>0.55812812714608062</v>
      </c>
      <c r="AU23" s="4">
        <f t="shared" si="0"/>
        <v>0.70539556438265472</v>
      </c>
      <c r="AV23" s="4">
        <f t="shared" si="0"/>
        <v>0.56610075146117456</v>
      </c>
      <c r="AW23" s="4">
        <f t="shared" ref="AW23" si="1">AW21 / SUM(AW21:AW22)</f>
        <v>0.45438066465256799</v>
      </c>
      <c r="AX23" s="4">
        <f t="shared" ref="AX23" si="2">AX21 / SUM(AX21:AX22)</f>
        <v>0.19834710743801653</v>
      </c>
      <c r="AY23" s="4">
        <f t="shared" ref="AY23:AZ23" si="3">AY21 / SUM(AY21:AY22)</f>
        <v>0.39759036144578314</v>
      </c>
      <c r="AZ23" s="4">
        <f t="shared" si="3"/>
        <v>0</v>
      </c>
    </row>
    <row r="24" spans="1:52">
      <c r="A24" s="6" t="s">
        <v>228</v>
      </c>
      <c r="B24" s="6"/>
      <c r="C24" s="6" t="s">
        <v>132</v>
      </c>
      <c r="D24" s="4">
        <f>D22/SUM(D21:D22)</f>
        <v>0.67843137254901964</v>
      </c>
      <c r="E24" s="4">
        <f t="shared" ref="E24:AV24" si="4">E22/SUM(E21:E22)</f>
        <v>0.22435897435897437</v>
      </c>
      <c r="F24" s="4">
        <f t="shared" si="4"/>
        <v>0.37437185929648242</v>
      </c>
      <c r="G24" s="4">
        <f t="shared" si="4"/>
        <v>0.43846153846153846</v>
      </c>
      <c r="H24" s="4">
        <f t="shared" si="4"/>
        <v>0.48043028288276984</v>
      </c>
      <c r="I24" s="4">
        <f t="shared" si="4"/>
        <v>0.5459632294164668</v>
      </c>
      <c r="J24" s="4">
        <f t="shared" si="4"/>
        <v>0.50607536816171117</v>
      </c>
      <c r="K24" s="4">
        <f t="shared" si="4"/>
        <v>0.76866764275256227</v>
      </c>
      <c r="L24" s="4">
        <f t="shared" si="4"/>
        <v>0.39415584415584415</v>
      </c>
      <c r="M24" s="4">
        <f t="shared" si="4"/>
        <v>0.46958754197839814</v>
      </c>
      <c r="N24" s="4">
        <f t="shared" si="4"/>
        <v>0.46573776348695961</v>
      </c>
      <c r="O24" s="4">
        <f t="shared" si="4"/>
        <v>0.20882352941176471</v>
      </c>
      <c r="P24" s="4">
        <f t="shared" si="4"/>
        <v>0.5115384615384615</v>
      </c>
      <c r="Q24" s="4">
        <f t="shared" si="4"/>
        <v>0.37882018479033402</v>
      </c>
      <c r="R24" s="4">
        <f t="shared" si="4"/>
        <v>0.67444326617179218</v>
      </c>
      <c r="S24" s="4">
        <f t="shared" si="4"/>
        <v>0</v>
      </c>
      <c r="T24" s="4">
        <f t="shared" si="4"/>
        <v>0.36633663366336633</v>
      </c>
      <c r="U24" s="4">
        <f t="shared" si="4"/>
        <v>0.48782961460446245</v>
      </c>
      <c r="V24" s="4">
        <f t="shared" si="4"/>
        <v>0.90416666666666667</v>
      </c>
      <c r="W24" s="4">
        <f t="shared" si="4"/>
        <v>0</v>
      </c>
      <c r="X24" s="4">
        <f t="shared" si="4"/>
        <v>0.46093133385951063</v>
      </c>
      <c r="Y24" s="4">
        <f t="shared" si="4"/>
        <v>0.58723473189697073</v>
      </c>
      <c r="Z24" s="4">
        <f t="shared" si="4"/>
        <v>0.5232856618995233</v>
      </c>
      <c r="AA24" s="4">
        <f t="shared" si="4"/>
        <v>0.32037617554858933</v>
      </c>
      <c r="AB24" s="4">
        <f t="shared" si="4"/>
        <v>0.59487951807228912</v>
      </c>
      <c r="AC24" s="4">
        <f t="shared" si="4"/>
        <v>0.53069306930693072</v>
      </c>
      <c r="AD24" s="4">
        <f t="shared" si="4"/>
        <v>0</v>
      </c>
      <c r="AE24" s="4">
        <f t="shared" si="4"/>
        <v>0.49145299145299143</v>
      </c>
      <c r="AF24" s="4">
        <f t="shared" si="4"/>
        <v>0.31351733899504602</v>
      </c>
      <c r="AG24" s="4">
        <f t="shared" si="4"/>
        <v>0.22942320155541154</v>
      </c>
      <c r="AH24" s="4">
        <f t="shared" si="4"/>
        <v>0.52678380115706025</v>
      </c>
      <c r="AI24" s="4">
        <f t="shared" si="4"/>
        <v>0</v>
      </c>
      <c r="AJ24" s="4">
        <f t="shared" si="4"/>
        <v>0.37449352108155815</v>
      </c>
      <c r="AK24" s="4">
        <f t="shared" si="4"/>
        <v>0.5852713178294574</v>
      </c>
      <c r="AL24" s="4">
        <f t="shared" si="4"/>
        <v>0</v>
      </c>
      <c r="AM24" s="4">
        <f t="shared" si="4"/>
        <v>0.1981460023174971</v>
      </c>
      <c r="AN24" s="4">
        <f t="shared" si="4"/>
        <v>0.48633879781420764</v>
      </c>
      <c r="AO24" s="4">
        <f t="shared" si="4"/>
        <v>0.46578366445916114</v>
      </c>
      <c r="AP24" s="4">
        <f t="shared" si="4"/>
        <v>0.51816573683494349</v>
      </c>
      <c r="AQ24" s="4">
        <f t="shared" si="4"/>
        <v>0.20492788461538461</v>
      </c>
      <c r="AR24" s="4">
        <f t="shared" si="4"/>
        <v>0.72121896162528221</v>
      </c>
      <c r="AS24" s="4">
        <f t="shared" si="4"/>
        <v>0.42775665399239543</v>
      </c>
      <c r="AT24" s="4">
        <f t="shared" si="4"/>
        <v>0.44187187285391938</v>
      </c>
      <c r="AU24" s="4">
        <f t="shared" si="4"/>
        <v>0.29460443561734523</v>
      </c>
      <c r="AV24" s="4">
        <f t="shared" si="4"/>
        <v>0.4338992485388255</v>
      </c>
      <c r="AW24" s="4">
        <f t="shared" ref="AW24:AY24" si="5">AW22/SUM(AW21:AW22)</f>
        <v>0.54561933534743201</v>
      </c>
      <c r="AX24" s="4">
        <f t="shared" si="5"/>
        <v>0.80165289256198347</v>
      </c>
      <c r="AY24" s="4">
        <f t="shared" si="5"/>
        <v>0.60240963855421692</v>
      </c>
      <c r="AZ24" s="4">
        <f t="shared" ref="AZ24" si="6">AZ22/SUM(AZ21:AZ22)</f>
        <v>1</v>
      </c>
    </row>
    <row r="25" spans="1:52">
      <c r="A25" s="3" t="s">
        <v>133</v>
      </c>
      <c r="B25" s="6"/>
      <c r="C25" s="3" t="s">
        <v>134</v>
      </c>
      <c r="D25" s="4">
        <v>379</v>
      </c>
      <c r="E25" s="4">
        <v>156</v>
      </c>
      <c r="F25" s="4">
        <v>716</v>
      </c>
      <c r="G25" s="4">
        <v>0</v>
      </c>
      <c r="H25" s="4">
        <v>14623</v>
      </c>
      <c r="I25" s="4">
        <v>667</v>
      </c>
      <c r="J25" s="4">
        <v>10528</v>
      </c>
      <c r="K25" s="4">
        <v>340</v>
      </c>
      <c r="L25" s="4">
        <v>334</v>
      </c>
      <c r="M25" s="4">
        <v>43819</v>
      </c>
      <c r="N25" s="4">
        <v>7866</v>
      </c>
      <c r="O25" s="4">
        <v>526</v>
      </c>
      <c r="P25" s="4">
        <v>243</v>
      </c>
      <c r="Q25" s="4">
        <v>2363</v>
      </c>
      <c r="R25" s="4">
        <v>964</v>
      </c>
      <c r="S25" s="4">
        <v>0</v>
      </c>
      <c r="T25" s="4">
        <v>100</v>
      </c>
      <c r="U25" s="4">
        <v>483</v>
      </c>
      <c r="V25" s="4">
        <v>752</v>
      </c>
      <c r="W25" s="4">
        <v>0</v>
      </c>
      <c r="X25" s="4">
        <v>4482</v>
      </c>
      <c r="Y25" s="4">
        <v>36544</v>
      </c>
      <c r="Z25" s="4">
        <v>1641</v>
      </c>
      <c r="AA25" s="4">
        <v>465</v>
      </c>
      <c r="AB25" s="4">
        <v>454</v>
      </c>
      <c r="AC25" s="4">
        <v>454</v>
      </c>
      <c r="AD25" s="4">
        <v>112</v>
      </c>
      <c r="AE25" s="4">
        <v>119</v>
      </c>
      <c r="AF25" s="4">
        <v>1654</v>
      </c>
      <c r="AG25" s="4">
        <v>552</v>
      </c>
      <c r="AH25" s="4">
        <v>18432</v>
      </c>
      <c r="AI25" s="4">
        <v>71</v>
      </c>
      <c r="AJ25" s="4">
        <v>13349</v>
      </c>
      <c r="AK25" s="4">
        <v>1273</v>
      </c>
      <c r="AL25" s="4">
        <v>69</v>
      </c>
      <c r="AM25" s="4">
        <v>1418</v>
      </c>
      <c r="AN25" s="4">
        <v>254</v>
      </c>
      <c r="AO25" s="4">
        <v>667</v>
      </c>
      <c r="AP25" s="4">
        <v>4208</v>
      </c>
      <c r="AQ25" s="4">
        <v>527</v>
      </c>
      <c r="AR25" s="4">
        <v>731</v>
      </c>
      <c r="AS25" s="4">
        <v>446</v>
      </c>
      <c r="AT25" s="4">
        <v>5142</v>
      </c>
      <c r="AU25" s="4">
        <v>1900</v>
      </c>
      <c r="AV25" s="4">
        <v>1964</v>
      </c>
      <c r="AW25" s="4">
        <v>936</v>
      </c>
      <c r="AX25" s="4">
        <v>167</v>
      </c>
      <c r="AY25" s="4">
        <v>134</v>
      </c>
      <c r="AZ25" s="4">
        <v>55</v>
      </c>
    </row>
    <row r="26" spans="1:52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59</v>
      </c>
      <c r="G26" s="4">
        <v>0</v>
      </c>
      <c r="H26" s="4">
        <v>1289</v>
      </c>
      <c r="I26" s="4">
        <v>0</v>
      </c>
      <c r="J26" s="4">
        <v>0</v>
      </c>
      <c r="K26" s="4">
        <v>0</v>
      </c>
      <c r="L26" s="4">
        <v>152</v>
      </c>
      <c r="M26" s="4">
        <v>2123</v>
      </c>
      <c r="N26" s="4">
        <v>267</v>
      </c>
      <c r="O26" s="4">
        <v>0</v>
      </c>
      <c r="P26" s="4">
        <v>0</v>
      </c>
      <c r="Q26" s="4">
        <v>184</v>
      </c>
      <c r="R26" s="4">
        <v>0</v>
      </c>
      <c r="S26" s="4">
        <v>0</v>
      </c>
      <c r="T26" s="4">
        <v>138</v>
      </c>
      <c r="U26" s="4">
        <v>0</v>
      </c>
      <c r="V26" s="4">
        <v>0</v>
      </c>
      <c r="W26" s="4">
        <v>0</v>
      </c>
      <c r="X26" s="4">
        <v>138</v>
      </c>
      <c r="Y26" s="4">
        <v>404</v>
      </c>
      <c r="Z26" s="4">
        <v>101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350</v>
      </c>
      <c r="AG26" s="4">
        <v>0</v>
      </c>
      <c r="AH26" s="4">
        <v>1036</v>
      </c>
      <c r="AI26" s="4">
        <v>74</v>
      </c>
      <c r="AJ26" s="4">
        <v>944</v>
      </c>
      <c r="AK26" s="4">
        <v>97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273</v>
      </c>
      <c r="AU26" s="4">
        <v>56</v>
      </c>
      <c r="AV26" s="4">
        <v>24</v>
      </c>
      <c r="AW26" s="4">
        <v>157</v>
      </c>
      <c r="AX26" s="4">
        <v>0</v>
      </c>
      <c r="AY26" s="4">
        <v>0</v>
      </c>
      <c r="AZ26" s="4">
        <v>0</v>
      </c>
    </row>
    <row r="27" spans="1:52">
      <c r="A27" s="3" t="s">
        <v>133</v>
      </c>
      <c r="B27" s="6"/>
      <c r="C27" s="3" t="s">
        <v>136</v>
      </c>
      <c r="D27" s="4">
        <v>0</v>
      </c>
      <c r="E27" s="4">
        <v>0</v>
      </c>
      <c r="F27" s="4">
        <v>568</v>
      </c>
      <c r="G27" s="4">
        <v>0</v>
      </c>
      <c r="H27" s="4">
        <v>4775</v>
      </c>
      <c r="I27" s="4">
        <v>264</v>
      </c>
      <c r="J27" s="4">
        <v>1135</v>
      </c>
      <c r="K27" s="4">
        <v>0</v>
      </c>
      <c r="L27" s="4">
        <v>328</v>
      </c>
      <c r="M27" s="4">
        <v>6578</v>
      </c>
      <c r="N27" s="4">
        <v>360</v>
      </c>
      <c r="O27" s="4">
        <v>0</v>
      </c>
      <c r="P27" s="4">
        <v>0</v>
      </c>
      <c r="Q27" s="4">
        <v>491</v>
      </c>
      <c r="R27" s="4">
        <v>379</v>
      </c>
      <c r="S27" s="4">
        <v>0</v>
      </c>
      <c r="T27" s="4">
        <v>0</v>
      </c>
      <c r="U27" s="4">
        <v>0</v>
      </c>
      <c r="V27" s="4">
        <v>0</v>
      </c>
      <c r="W27" s="4">
        <v>139</v>
      </c>
      <c r="X27" s="4">
        <v>0</v>
      </c>
      <c r="Y27" s="4">
        <v>3874</v>
      </c>
      <c r="Z27" s="4">
        <v>29</v>
      </c>
      <c r="AA27" s="4">
        <v>0</v>
      </c>
      <c r="AB27" s="4">
        <v>0</v>
      </c>
      <c r="AC27" s="4">
        <v>130</v>
      </c>
      <c r="AD27" s="4">
        <v>0</v>
      </c>
      <c r="AE27" s="4">
        <v>0</v>
      </c>
      <c r="AF27" s="4">
        <v>643</v>
      </c>
      <c r="AG27" s="4">
        <v>116</v>
      </c>
      <c r="AH27" s="4">
        <v>1460</v>
      </c>
      <c r="AI27" s="4">
        <v>76</v>
      </c>
      <c r="AJ27" s="4">
        <v>2874</v>
      </c>
      <c r="AK27" s="4">
        <v>294</v>
      </c>
      <c r="AL27" s="4">
        <v>0</v>
      </c>
      <c r="AM27" s="4">
        <v>92</v>
      </c>
      <c r="AN27" s="4">
        <v>0</v>
      </c>
      <c r="AO27" s="4">
        <v>264</v>
      </c>
      <c r="AP27" s="4">
        <v>703</v>
      </c>
      <c r="AQ27" s="4">
        <v>160</v>
      </c>
      <c r="AR27" s="4">
        <v>0</v>
      </c>
      <c r="AS27" s="4">
        <v>0</v>
      </c>
      <c r="AT27" s="4">
        <v>1279</v>
      </c>
      <c r="AU27" s="4">
        <v>372</v>
      </c>
      <c r="AV27" s="4">
        <v>230</v>
      </c>
      <c r="AW27" s="4">
        <v>34</v>
      </c>
      <c r="AX27" s="4">
        <v>0</v>
      </c>
      <c r="AY27" s="4">
        <v>0</v>
      </c>
      <c r="AZ27" s="4">
        <v>0</v>
      </c>
    </row>
    <row r="28" spans="1:52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930</v>
      </c>
      <c r="I28" s="4">
        <v>0</v>
      </c>
      <c r="J28" s="4">
        <v>310</v>
      </c>
      <c r="K28" s="4">
        <v>0</v>
      </c>
      <c r="L28" s="4">
        <v>0</v>
      </c>
      <c r="M28" s="4">
        <v>3059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390</v>
      </c>
      <c r="V28" s="4">
        <v>46</v>
      </c>
      <c r="W28" s="4">
        <v>0</v>
      </c>
      <c r="X28" s="4">
        <v>172</v>
      </c>
      <c r="Y28" s="4">
        <v>2182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393</v>
      </c>
      <c r="AH28" s="4">
        <v>986</v>
      </c>
      <c r="AI28" s="4">
        <v>0</v>
      </c>
      <c r="AJ28" s="4">
        <v>1028</v>
      </c>
      <c r="AK28" s="4">
        <v>169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94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>
      <c r="A29" s="3" t="s">
        <v>133</v>
      </c>
      <c r="B29" s="6"/>
      <c r="C29" s="3" t="s">
        <v>138</v>
      </c>
      <c r="D29" s="4">
        <v>131</v>
      </c>
      <c r="E29" s="4">
        <v>0</v>
      </c>
      <c r="F29" s="4">
        <v>249</v>
      </c>
      <c r="G29" s="4">
        <v>130</v>
      </c>
      <c r="H29" s="4">
        <v>10269</v>
      </c>
      <c r="I29" s="4">
        <v>320</v>
      </c>
      <c r="J29" s="4">
        <v>5886</v>
      </c>
      <c r="K29" s="4">
        <v>343</v>
      </c>
      <c r="L29" s="4">
        <v>726</v>
      </c>
      <c r="M29" s="4">
        <v>21544</v>
      </c>
      <c r="N29" s="4">
        <v>5502</v>
      </c>
      <c r="O29" s="4">
        <v>154</v>
      </c>
      <c r="P29" s="4">
        <v>17</v>
      </c>
      <c r="Q29" s="4">
        <v>1183</v>
      </c>
      <c r="R29" s="4">
        <v>543</v>
      </c>
      <c r="S29" s="4">
        <v>152</v>
      </c>
      <c r="T29" s="4">
        <v>267</v>
      </c>
      <c r="U29" s="4">
        <v>113</v>
      </c>
      <c r="V29" s="4">
        <v>2562</v>
      </c>
      <c r="W29" s="4">
        <v>0</v>
      </c>
      <c r="X29" s="4">
        <v>1543</v>
      </c>
      <c r="Y29" s="4">
        <v>24899</v>
      </c>
      <c r="Z29" s="4">
        <v>956</v>
      </c>
      <c r="AA29" s="4">
        <v>1130</v>
      </c>
      <c r="AB29" s="4">
        <v>210</v>
      </c>
      <c r="AC29" s="4">
        <v>426</v>
      </c>
      <c r="AD29" s="4">
        <v>0</v>
      </c>
      <c r="AE29" s="4">
        <v>115</v>
      </c>
      <c r="AF29" s="4">
        <v>179</v>
      </c>
      <c r="AG29" s="4">
        <v>482</v>
      </c>
      <c r="AH29" s="4">
        <v>15422</v>
      </c>
      <c r="AI29" s="4">
        <v>0</v>
      </c>
      <c r="AJ29" s="4">
        <v>6732</v>
      </c>
      <c r="AK29" s="4">
        <v>1005</v>
      </c>
      <c r="AL29" s="4">
        <v>0</v>
      </c>
      <c r="AM29" s="4">
        <v>216</v>
      </c>
      <c r="AN29" s="4">
        <v>844</v>
      </c>
      <c r="AO29" s="4">
        <v>428</v>
      </c>
      <c r="AP29" s="4">
        <v>2438</v>
      </c>
      <c r="AQ29" s="4">
        <v>977</v>
      </c>
      <c r="AR29" s="4">
        <v>1927</v>
      </c>
      <c r="AS29" s="4">
        <v>80</v>
      </c>
      <c r="AT29" s="4">
        <v>3405</v>
      </c>
      <c r="AU29" s="4">
        <v>693</v>
      </c>
      <c r="AV29" s="4">
        <v>1375</v>
      </c>
      <c r="AW29" s="4">
        <v>528</v>
      </c>
      <c r="AX29" s="4">
        <v>196</v>
      </c>
      <c r="AY29" s="4">
        <v>281</v>
      </c>
      <c r="AZ29" s="4">
        <v>0</v>
      </c>
    </row>
    <row r="30" spans="1:52">
      <c r="A30" s="3" t="s">
        <v>139</v>
      </c>
      <c r="B30" s="6"/>
      <c r="C30" s="3" t="s">
        <v>140</v>
      </c>
      <c r="D30" s="4">
        <v>114</v>
      </c>
      <c r="E30" s="4">
        <v>85</v>
      </c>
      <c r="F30" s="4">
        <v>1018</v>
      </c>
      <c r="G30" s="4">
        <v>0</v>
      </c>
      <c r="H30" s="4">
        <v>10095</v>
      </c>
      <c r="I30" s="4">
        <v>494</v>
      </c>
      <c r="J30" s="4">
        <v>3860</v>
      </c>
      <c r="K30" s="4">
        <v>326</v>
      </c>
      <c r="L30" s="4">
        <v>597</v>
      </c>
      <c r="M30" s="4">
        <v>18787</v>
      </c>
      <c r="N30" s="4">
        <v>1885</v>
      </c>
      <c r="O30" s="4">
        <v>413</v>
      </c>
      <c r="P30" s="4">
        <v>0</v>
      </c>
      <c r="Q30" s="4">
        <v>2587</v>
      </c>
      <c r="R30" s="4">
        <v>195</v>
      </c>
      <c r="S30" s="4">
        <v>0</v>
      </c>
      <c r="T30" s="4">
        <v>0</v>
      </c>
      <c r="U30" s="4">
        <v>611</v>
      </c>
      <c r="V30" s="4">
        <v>278</v>
      </c>
      <c r="W30" s="4">
        <v>0</v>
      </c>
      <c r="X30" s="4">
        <v>1742</v>
      </c>
      <c r="Y30" s="4">
        <v>8833</v>
      </c>
      <c r="Z30" s="4">
        <v>588</v>
      </c>
      <c r="AA30" s="4">
        <v>223</v>
      </c>
      <c r="AB30" s="4">
        <v>664</v>
      </c>
      <c r="AC30" s="4">
        <v>541</v>
      </c>
      <c r="AD30" s="4">
        <v>112</v>
      </c>
      <c r="AE30" s="4">
        <v>119</v>
      </c>
      <c r="AF30" s="4">
        <v>975</v>
      </c>
      <c r="AG30" s="4">
        <v>302</v>
      </c>
      <c r="AH30" s="4">
        <v>9375</v>
      </c>
      <c r="AI30" s="4">
        <v>150</v>
      </c>
      <c r="AJ30" s="4">
        <v>8490</v>
      </c>
      <c r="AK30" s="4">
        <v>1087</v>
      </c>
      <c r="AL30" s="4">
        <v>0</v>
      </c>
      <c r="AM30" s="4">
        <v>414</v>
      </c>
      <c r="AN30" s="4">
        <v>219</v>
      </c>
      <c r="AO30" s="4">
        <v>392</v>
      </c>
      <c r="AP30" s="4">
        <v>1378</v>
      </c>
      <c r="AQ30" s="4">
        <v>1071</v>
      </c>
      <c r="AR30" s="4">
        <v>968</v>
      </c>
      <c r="AS30" s="4">
        <v>294</v>
      </c>
      <c r="AT30" s="4">
        <v>3585</v>
      </c>
      <c r="AU30" s="4">
        <v>611</v>
      </c>
      <c r="AV30" s="4">
        <v>883</v>
      </c>
      <c r="AW30" s="4">
        <v>624</v>
      </c>
      <c r="AX30" s="4">
        <v>0</v>
      </c>
      <c r="AY30" s="4">
        <v>415</v>
      </c>
      <c r="AZ30" s="4">
        <v>55</v>
      </c>
    </row>
    <row r="31" spans="1:52">
      <c r="A31" s="3" t="s">
        <v>139</v>
      </c>
      <c r="B31" s="6"/>
      <c r="C31" s="3" t="s">
        <v>141</v>
      </c>
      <c r="D31" s="4">
        <v>396</v>
      </c>
      <c r="E31" s="4">
        <v>71</v>
      </c>
      <c r="F31" s="4">
        <v>574</v>
      </c>
      <c r="G31" s="4">
        <v>130</v>
      </c>
      <c r="H31" s="4">
        <v>21791</v>
      </c>
      <c r="I31" s="4">
        <v>757</v>
      </c>
      <c r="J31" s="4">
        <v>13999</v>
      </c>
      <c r="K31" s="4">
        <v>357</v>
      </c>
      <c r="L31" s="4">
        <v>943</v>
      </c>
      <c r="M31" s="4">
        <v>58336</v>
      </c>
      <c r="N31" s="4">
        <v>12110</v>
      </c>
      <c r="O31" s="4">
        <v>267</v>
      </c>
      <c r="P31" s="4">
        <v>260</v>
      </c>
      <c r="Q31" s="4">
        <v>1634</v>
      </c>
      <c r="R31" s="4">
        <v>1691</v>
      </c>
      <c r="S31" s="4">
        <v>152</v>
      </c>
      <c r="T31" s="4">
        <v>505</v>
      </c>
      <c r="U31" s="4">
        <v>375</v>
      </c>
      <c r="V31" s="4">
        <v>3082</v>
      </c>
      <c r="W31" s="4">
        <v>139</v>
      </c>
      <c r="X31" s="4">
        <v>4593</v>
      </c>
      <c r="Y31" s="4">
        <v>59070</v>
      </c>
      <c r="Z31" s="4">
        <v>2139</v>
      </c>
      <c r="AA31" s="4">
        <v>1372</v>
      </c>
      <c r="AB31" s="4">
        <v>0</v>
      </c>
      <c r="AC31" s="4">
        <v>469</v>
      </c>
      <c r="AD31" s="4">
        <v>0</v>
      </c>
      <c r="AE31" s="4">
        <v>115</v>
      </c>
      <c r="AF31" s="4">
        <v>1851</v>
      </c>
      <c r="AG31" s="4">
        <v>1241</v>
      </c>
      <c r="AH31" s="4">
        <v>27961</v>
      </c>
      <c r="AI31" s="4">
        <v>71</v>
      </c>
      <c r="AJ31" s="4">
        <v>16437</v>
      </c>
      <c r="AK31" s="4">
        <v>1751</v>
      </c>
      <c r="AL31" s="4">
        <v>69</v>
      </c>
      <c r="AM31" s="4">
        <v>1312</v>
      </c>
      <c r="AN31" s="4">
        <v>879</v>
      </c>
      <c r="AO31" s="4">
        <v>967</v>
      </c>
      <c r="AP31" s="4">
        <v>5971</v>
      </c>
      <c r="AQ31" s="4">
        <v>593</v>
      </c>
      <c r="AR31" s="4">
        <v>1690</v>
      </c>
      <c r="AS31" s="4">
        <v>232</v>
      </c>
      <c r="AT31" s="4">
        <v>6608</v>
      </c>
      <c r="AU31" s="4">
        <v>2410</v>
      </c>
      <c r="AV31" s="4">
        <v>2710</v>
      </c>
      <c r="AW31" s="4">
        <v>1031</v>
      </c>
      <c r="AX31" s="4">
        <v>363</v>
      </c>
      <c r="AY31" s="4">
        <v>0</v>
      </c>
      <c r="AZ31" s="4">
        <v>0</v>
      </c>
    </row>
    <row r="32" spans="1:52">
      <c r="A32" s="3" t="s">
        <v>142</v>
      </c>
      <c r="B32" s="6"/>
      <c r="C32" s="3" t="s">
        <v>143</v>
      </c>
      <c r="D32" s="4">
        <v>412</v>
      </c>
      <c r="E32" s="4">
        <v>156</v>
      </c>
      <c r="F32" s="4">
        <v>1392</v>
      </c>
      <c r="G32" s="4">
        <v>0</v>
      </c>
      <c r="H32" s="4">
        <v>22210</v>
      </c>
      <c r="I32" s="4">
        <v>832</v>
      </c>
      <c r="J32" s="4">
        <v>7512</v>
      </c>
      <c r="K32" s="4">
        <v>340</v>
      </c>
      <c r="L32" s="4">
        <v>1307</v>
      </c>
      <c r="M32" s="4">
        <v>36741</v>
      </c>
      <c r="N32" s="4">
        <v>5984</v>
      </c>
      <c r="O32" s="4">
        <v>413</v>
      </c>
      <c r="P32" s="4">
        <v>243</v>
      </c>
      <c r="Q32" s="4">
        <v>2811</v>
      </c>
      <c r="R32" s="4">
        <v>1020</v>
      </c>
      <c r="S32" s="4">
        <v>0</v>
      </c>
      <c r="T32" s="4">
        <v>138</v>
      </c>
      <c r="U32" s="4">
        <v>403</v>
      </c>
      <c r="V32" s="4">
        <v>568</v>
      </c>
      <c r="W32" s="4">
        <v>139</v>
      </c>
      <c r="X32" s="4">
        <v>3975</v>
      </c>
      <c r="Y32" s="4">
        <v>23061</v>
      </c>
      <c r="Z32" s="4">
        <v>1050</v>
      </c>
      <c r="AA32" s="4">
        <v>92</v>
      </c>
      <c r="AB32" s="4">
        <v>664</v>
      </c>
      <c r="AC32" s="4">
        <v>736</v>
      </c>
      <c r="AD32" s="4">
        <v>112</v>
      </c>
      <c r="AE32" s="4">
        <v>119</v>
      </c>
      <c r="AF32" s="4">
        <v>2483</v>
      </c>
      <c r="AG32" s="4">
        <v>1099</v>
      </c>
      <c r="AH32" s="4">
        <v>20667</v>
      </c>
      <c r="AI32" s="4">
        <v>150</v>
      </c>
      <c r="AJ32" s="4">
        <v>16868</v>
      </c>
      <c r="AK32" s="4">
        <v>1753</v>
      </c>
      <c r="AL32" s="4">
        <v>0</v>
      </c>
      <c r="AM32" s="4">
        <v>859</v>
      </c>
      <c r="AN32" s="4">
        <v>254</v>
      </c>
      <c r="AO32" s="4">
        <v>843</v>
      </c>
      <c r="AP32" s="4">
        <v>1882</v>
      </c>
      <c r="AQ32" s="4">
        <v>1071</v>
      </c>
      <c r="AR32" s="4">
        <v>1058</v>
      </c>
      <c r="AS32" s="4">
        <v>285</v>
      </c>
      <c r="AT32" s="4">
        <v>4522</v>
      </c>
      <c r="AU32" s="4">
        <v>1879</v>
      </c>
      <c r="AV32" s="4">
        <v>1706</v>
      </c>
      <c r="AW32" s="4">
        <v>1043</v>
      </c>
      <c r="AX32" s="4">
        <v>363</v>
      </c>
      <c r="AY32" s="4">
        <v>347</v>
      </c>
      <c r="AZ32" s="4">
        <v>55</v>
      </c>
    </row>
    <row r="33" spans="1:52">
      <c r="A33" s="3" t="s">
        <v>142</v>
      </c>
      <c r="B33" s="6"/>
      <c r="C33" s="3" t="s">
        <v>144</v>
      </c>
      <c r="D33" s="4">
        <v>98</v>
      </c>
      <c r="E33" s="4">
        <v>0</v>
      </c>
      <c r="F33" s="4">
        <v>200</v>
      </c>
      <c r="G33" s="4">
        <v>130</v>
      </c>
      <c r="H33" s="4">
        <v>9676</v>
      </c>
      <c r="I33" s="4">
        <v>419</v>
      </c>
      <c r="J33" s="4">
        <v>10347</v>
      </c>
      <c r="K33" s="4">
        <v>343</v>
      </c>
      <c r="L33" s="4">
        <v>233</v>
      </c>
      <c r="M33" s="4">
        <v>40382</v>
      </c>
      <c r="N33" s="4">
        <v>8011</v>
      </c>
      <c r="O33" s="4">
        <v>267</v>
      </c>
      <c r="P33" s="4">
        <v>17</v>
      </c>
      <c r="Q33" s="4">
        <v>1410</v>
      </c>
      <c r="R33" s="4">
        <v>866</v>
      </c>
      <c r="S33" s="4">
        <v>152</v>
      </c>
      <c r="T33" s="4">
        <v>367</v>
      </c>
      <c r="U33" s="4">
        <v>583</v>
      </c>
      <c r="V33" s="4">
        <v>2792</v>
      </c>
      <c r="W33" s="4">
        <v>0</v>
      </c>
      <c r="X33" s="4">
        <v>2360</v>
      </c>
      <c r="Y33" s="4">
        <v>44842</v>
      </c>
      <c r="Z33" s="4">
        <v>1677</v>
      </c>
      <c r="AA33" s="4">
        <v>1503</v>
      </c>
      <c r="AB33" s="4">
        <v>0</v>
      </c>
      <c r="AC33" s="4">
        <v>274</v>
      </c>
      <c r="AD33" s="4">
        <v>0</v>
      </c>
      <c r="AE33" s="4">
        <v>115</v>
      </c>
      <c r="AF33" s="4">
        <v>343</v>
      </c>
      <c r="AG33" s="4">
        <v>444</v>
      </c>
      <c r="AH33" s="4">
        <v>16669</v>
      </c>
      <c r="AI33" s="4">
        <v>71</v>
      </c>
      <c r="AJ33" s="4">
        <v>8059</v>
      </c>
      <c r="AK33" s="4">
        <v>1085</v>
      </c>
      <c r="AL33" s="4">
        <v>69</v>
      </c>
      <c r="AM33" s="4">
        <v>867</v>
      </c>
      <c r="AN33" s="4">
        <v>844</v>
      </c>
      <c r="AO33" s="4">
        <v>516</v>
      </c>
      <c r="AP33" s="4">
        <v>5467</v>
      </c>
      <c r="AQ33" s="4">
        <v>593</v>
      </c>
      <c r="AR33" s="4">
        <v>1600</v>
      </c>
      <c r="AS33" s="4">
        <v>241</v>
      </c>
      <c r="AT33" s="4">
        <v>5671</v>
      </c>
      <c r="AU33" s="4">
        <v>1142</v>
      </c>
      <c r="AV33" s="4">
        <v>1887</v>
      </c>
      <c r="AW33" s="4">
        <v>612</v>
      </c>
      <c r="AX33" s="4">
        <v>0</v>
      </c>
      <c r="AY33" s="4">
        <v>68</v>
      </c>
      <c r="AZ33" s="4">
        <v>0</v>
      </c>
    </row>
    <row r="34" spans="1:52">
      <c r="A34" s="3" t="s">
        <v>145</v>
      </c>
      <c r="B34" s="6"/>
      <c r="C34" s="3" t="s">
        <v>146</v>
      </c>
      <c r="D34" s="4">
        <v>298</v>
      </c>
      <c r="E34" s="4">
        <v>121</v>
      </c>
      <c r="F34" s="4">
        <v>206</v>
      </c>
      <c r="G34" s="4">
        <v>0</v>
      </c>
      <c r="H34" s="4">
        <v>8398</v>
      </c>
      <c r="I34" s="4">
        <v>179</v>
      </c>
      <c r="J34" s="4">
        <v>10395</v>
      </c>
      <c r="K34" s="4">
        <v>224</v>
      </c>
      <c r="L34" s="4">
        <v>641</v>
      </c>
      <c r="M34" s="4">
        <v>41022</v>
      </c>
      <c r="N34" s="4">
        <v>5409</v>
      </c>
      <c r="O34" s="4">
        <v>435</v>
      </c>
      <c r="P34" s="4">
        <v>17</v>
      </c>
      <c r="Q34" s="4">
        <v>1363</v>
      </c>
      <c r="R34" s="4">
        <v>0</v>
      </c>
      <c r="S34" s="4">
        <v>0</v>
      </c>
      <c r="T34" s="4">
        <v>147</v>
      </c>
      <c r="U34" s="4">
        <v>321</v>
      </c>
      <c r="V34" s="4">
        <v>2724</v>
      </c>
      <c r="W34" s="4">
        <v>0</v>
      </c>
      <c r="X34" s="4">
        <v>2927</v>
      </c>
      <c r="Y34" s="4">
        <v>46778</v>
      </c>
      <c r="Z34" s="4">
        <v>601</v>
      </c>
      <c r="AA34" s="4">
        <v>176</v>
      </c>
      <c r="AB34" s="4">
        <v>0</v>
      </c>
      <c r="AC34" s="4">
        <v>540</v>
      </c>
      <c r="AD34" s="4">
        <v>0</v>
      </c>
      <c r="AE34" s="4">
        <v>0</v>
      </c>
      <c r="AF34" s="4">
        <v>1600</v>
      </c>
      <c r="AG34" s="4">
        <v>485</v>
      </c>
      <c r="AH34" s="4">
        <v>25314</v>
      </c>
      <c r="AI34" s="4">
        <v>71</v>
      </c>
      <c r="AJ34" s="4">
        <v>10628</v>
      </c>
      <c r="AK34" s="4">
        <v>1198</v>
      </c>
      <c r="AL34" s="4">
        <v>0</v>
      </c>
      <c r="AM34" s="4">
        <v>181</v>
      </c>
      <c r="AN34" s="4">
        <v>117</v>
      </c>
      <c r="AO34" s="4">
        <v>408</v>
      </c>
      <c r="AP34" s="4">
        <v>4597</v>
      </c>
      <c r="AQ34" s="4">
        <v>535</v>
      </c>
      <c r="AR34" s="4">
        <v>560</v>
      </c>
      <c r="AS34" s="4">
        <v>245</v>
      </c>
      <c r="AT34" s="4">
        <v>3314</v>
      </c>
      <c r="AU34" s="4">
        <v>804</v>
      </c>
      <c r="AV34" s="4">
        <v>1428</v>
      </c>
      <c r="AW34" s="4">
        <v>635</v>
      </c>
      <c r="AX34" s="4">
        <v>0</v>
      </c>
      <c r="AY34" s="4">
        <v>0</v>
      </c>
      <c r="AZ34" s="4">
        <v>0</v>
      </c>
    </row>
    <row r="35" spans="1:52">
      <c r="A35" s="3" t="s">
        <v>147</v>
      </c>
      <c r="B35" s="6"/>
      <c r="C35" s="3" t="s">
        <v>148</v>
      </c>
      <c r="D35" s="4">
        <v>0</v>
      </c>
      <c r="E35" s="4">
        <v>85</v>
      </c>
      <c r="F35" s="4">
        <v>53</v>
      </c>
      <c r="G35" s="4">
        <v>0</v>
      </c>
      <c r="H35" s="4">
        <v>1516</v>
      </c>
      <c r="I35" s="4">
        <v>0</v>
      </c>
      <c r="J35" s="4">
        <v>2424</v>
      </c>
      <c r="K35" s="4">
        <v>0</v>
      </c>
      <c r="L35" s="4">
        <v>321</v>
      </c>
      <c r="M35" s="4">
        <v>10078</v>
      </c>
      <c r="N35" s="4">
        <v>1378</v>
      </c>
      <c r="O35" s="4">
        <v>106</v>
      </c>
      <c r="P35" s="4">
        <v>0</v>
      </c>
      <c r="Q35" s="4">
        <v>201</v>
      </c>
      <c r="R35" s="4">
        <v>0</v>
      </c>
      <c r="S35" s="4">
        <v>0</v>
      </c>
      <c r="T35" s="4">
        <v>0</v>
      </c>
      <c r="U35" s="4">
        <v>0</v>
      </c>
      <c r="V35" s="4">
        <v>797</v>
      </c>
      <c r="W35" s="4">
        <v>0</v>
      </c>
      <c r="X35" s="4">
        <v>1026</v>
      </c>
      <c r="Y35" s="4">
        <v>10320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643</v>
      </c>
      <c r="AG35" s="4">
        <v>92</v>
      </c>
      <c r="AH35" s="4">
        <v>9876</v>
      </c>
      <c r="AI35" s="4">
        <v>71</v>
      </c>
      <c r="AJ35" s="4">
        <v>4210</v>
      </c>
      <c r="AK35" s="4">
        <v>79</v>
      </c>
      <c r="AL35" s="4">
        <v>0</v>
      </c>
      <c r="AM35" s="4">
        <v>0</v>
      </c>
      <c r="AN35" s="4">
        <v>0</v>
      </c>
      <c r="AO35" s="4">
        <v>312</v>
      </c>
      <c r="AP35" s="4">
        <v>275</v>
      </c>
      <c r="AQ35" s="4">
        <v>467</v>
      </c>
      <c r="AR35" s="4">
        <v>66</v>
      </c>
      <c r="AS35" s="4">
        <v>142</v>
      </c>
      <c r="AT35" s="4">
        <v>638</v>
      </c>
      <c r="AU35" s="4">
        <v>0</v>
      </c>
      <c r="AV35" s="4">
        <v>539</v>
      </c>
      <c r="AW35" s="4">
        <v>55</v>
      </c>
      <c r="AX35" s="4">
        <v>0</v>
      </c>
      <c r="AY35" s="4">
        <v>0</v>
      </c>
      <c r="AZ35" s="4">
        <v>0</v>
      </c>
    </row>
    <row r="36" spans="1:52">
      <c r="A36" s="3" t="s">
        <v>147</v>
      </c>
      <c r="B36" s="6"/>
      <c r="C36" s="3" t="s">
        <v>149</v>
      </c>
      <c r="D36" s="4">
        <v>0</v>
      </c>
      <c r="E36" s="4">
        <v>71</v>
      </c>
      <c r="F36" s="4">
        <v>584</v>
      </c>
      <c r="G36" s="4">
        <v>0</v>
      </c>
      <c r="H36" s="4">
        <v>5711</v>
      </c>
      <c r="I36" s="4">
        <v>103</v>
      </c>
      <c r="J36" s="4">
        <v>6287</v>
      </c>
      <c r="K36" s="4">
        <v>0</v>
      </c>
      <c r="L36" s="4">
        <v>259</v>
      </c>
      <c r="M36" s="4">
        <v>19846</v>
      </c>
      <c r="N36" s="4">
        <v>2377</v>
      </c>
      <c r="O36" s="4">
        <v>96</v>
      </c>
      <c r="P36" s="4">
        <v>0</v>
      </c>
      <c r="Q36" s="4">
        <v>683</v>
      </c>
      <c r="R36" s="4">
        <v>0</v>
      </c>
      <c r="S36" s="4">
        <v>0</v>
      </c>
      <c r="T36" s="4">
        <v>0</v>
      </c>
      <c r="U36" s="4">
        <v>262</v>
      </c>
      <c r="V36" s="4">
        <v>1715</v>
      </c>
      <c r="W36" s="4">
        <v>0</v>
      </c>
      <c r="X36" s="4">
        <v>972</v>
      </c>
      <c r="Y36" s="4">
        <v>26161</v>
      </c>
      <c r="Z36" s="4">
        <v>778</v>
      </c>
      <c r="AA36" s="4">
        <v>0</v>
      </c>
      <c r="AB36" s="4">
        <v>210</v>
      </c>
      <c r="AC36" s="4">
        <v>330</v>
      </c>
      <c r="AD36" s="4">
        <v>0</v>
      </c>
      <c r="AE36" s="4">
        <v>119</v>
      </c>
      <c r="AF36" s="4">
        <v>1007</v>
      </c>
      <c r="AG36" s="4">
        <v>0</v>
      </c>
      <c r="AH36" s="4">
        <v>9328</v>
      </c>
      <c r="AI36" s="4">
        <v>74</v>
      </c>
      <c r="AJ36" s="4">
        <v>6985</v>
      </c>
      <c r="AK36" s="4">
        <v>422</v>
      </c>
      <c r="AL36" s="4">
        <v>0</v>
      </c>
      <c r="AM36" s="4">
        <v>95</v>
      </c>
      <c r="AN36" s="4">
        <v>124</v>
      </c>
      <c r="AO36" s="4">
        <v>51</v>
      </c>
      <c r="AP36" s="4">
        <v>3022</v>
      </c>
      <c r="AQ36" s="4">
        <v>401</v>
      </c>
      <c r="AR36" s="4">
        <v>90</v>
      </c>
      <c r="AS36" s="4">
        <v>0</v>
      </c>
      <c r="AT36" s="4">
        <v>1700</v>
      </c>
      <c r="AU36" s="4">
        <v>516</v>
      </c>
      <c r="AV36" s="4">
        <v>334</v>
      </c>
      <c r="AW36" s="4">
        <v>157</v>
      </c>
      <c r="AX36" s="4">
        <v>0</v>
      </c>
      <c r="AY36" s="4">
        <v>0</v>
      </c>
      <c r="AZ36" s="4">
        <v>55</v>
      </c>
    </row>
    <row r="37" spans="1:52">
      <c r="A37" s="3" t="s">
        <v>147</v>
      </c>
      <c r="B37" s="6"/>
      <c r="C37" s="3" t="s">
        <v>150</v>
      </c>
      <c r="D37" s="4">
        <v>313</v>
      </c>
      <c r="E37" s="4">
        <v>0</v>
      </c>
      <c r="F37" s="4">
        <v>457</v>
      </c>
      <c r="G37" s="4">
        <v>0</v>
      </c>
      <c r="H37" s="4">
        <v>8394</v>
      </c>
      <c r="I37" s="4">
        <v>212</v>
      </c>
      <c r="J37" s="4">
        <v>1530</v>
      </c>
      <c r="K37" s="4">
        <v>209</v>
      </c>
      <c r="L37" s="4">
        <v>0</v>
      </c>
      <c r="M37" s="4">
        <v>11772</v>
      </c>
      <c r="N37" s="4">
        <v>1906</v>
      </c>
      <c r="O37" s="4">
        <v>301</v>
      </c>
      <c r="P37" s="4">
        <v>0</v>
      </c>
      <c r="Q37" s="4">
        <v>938</v>
      </c>
      <c r="R37" s="4">
        <v>665</v>
      </c>
      <c r="S37" s="4">
        <v>0</v>
      </c>
      <c r="T37" s="4">
        <v>124</v>
      </c>
      <c r="U37" s="4">
        <v>321</v>
      </c>
      <c r="V37" s="4">
        <v>512</v>
      </c>
      <c r="W37" s="4">
        <v>139</v>
      </c>
      <c r="X37" s="4">
        <v>605</v>
      </c>
      <c r="Y37" s="4">
        <v>9889</v>
      </c>
      <c r="Z37" s="4">
        <v>137</v>
      </c>
      <c r="AA37" s="4">
        <v>176</v>
      </c>
      <c r="AB37" s="4">
        <v>0</v>
      </c>
      <c r="AC37" s="4">
        <v>64</v>
      </c>
      <c r="AD37" s="4">
        <v>112</v>
      </c>
      <c r="AE37" s="4">
        <v>0</v>
      </c>
      <c r="AF37" s="4">
        <v>252</v>
      </c>
      <c r="AG37" s="4">
        <v>686</v>
      </c>
      <c r="AH37" s="4">
        <v>6426</v>
      </c>
      <c r="AI37" s="4">
        <v>76</v>
      </c>
      <c r="AJ37" s="4">
        <v>4468</v>
      </c>
      <c r="AK37" s="4">
        <v>449</v>
      </c>
      <c r="AL37" s="4">
        <v>69</v>
      </c>
      <c r="AM37" s="4">
        <v>510</v>
      </c>
      <c r="AN37" s="4">
        <v>266</v>
      </c>
      <c r="AO37" s="4">
        <v>186</v>
      </c>
      <c r="AP37" s="4">
        <v>861</v>
      </c>
      <c r="AQ37" s="4">
        <v>0</v>
      </c>
      <c r="AR37" s="4">
        <v>58</v>
      </c>
      <c r="AS37" s="4">
        <v>75</v>
      </c>
      <c r="AT37" s="4">
        <v>1105</v>
      </c>
      <c r="AU37" s="4">
        <v>803</v>
      </c>
      <c r="AV37" s="4">
        <v>449</v>
      </c>
      <c r="AW37" s="4">
        <v>257</v>
      </c>
      <c r="AX37" s="4">
        <v>72</v>
      </c>
      <c r="AY37" s="4">
        <v>0</v>
      </c>
      <c r="AZ37" s="4">
        <v>0</v>
      </c>
    </row>
    <row r="38" spans="1:52">
      <c r="A38" s="3" t="s">
        <v>147</v>
      </c>
      <c r="B38" s="6"/>
      <c r="C38" s="3" t="s">
        <v>151</v>
      </c>
      <c r="D38" s="4">
        <v>66</v>
      </c>
      <c r="E38" s="4">
        <v>0</v>
      </c>
      <c r="F38" s="4">
        <v>498</v>
      </c>
      <c r="G38" s="4">
        <v>57</v>
      </c>
      <c r="H38" s="4">
        <v>11423</v>
      </c>
      <c r="I38" s="4">
        <v>665</v>
      </c>
      <c r="J38" s="4">
        <v>3392</v>
      </c>
      <c r="K38" s="4">
        <v>131</v>
      </c>
      <c r="L38" s="4">
        <v>625</v>
      </c>
      <c r="M38" s="4">
        <v>17609</v>
      </c>
      <c r="N38" s="4">
        <v>4041</v>
      </c>
      <c r="O38" s="4">
        <v>74</v>
      </c>
      <c r="P38" s="4">
        <v>243</v>
      </c>
      <c r="Q38" s="4">
        <v>1664</v>
      </c>
      <c r="R38" s="4">
        <v>1056</v>
      </c>
      <c r="S38" s="4">
        <v>0</v>
      </c>
      <c r="T38" s="4">
        <v>238</v>
      </c>
      <c r="U38" s="4">
        <v>290</v>
      </c>
      <c r="V38" s="4">
        <v>336</v>
      </c>
      <c r="W38" s="4">
        <v>0</v>
      </c>
      <c r="X38" s="4">
        <v>1688</v>
      </c>
      <c r="Y38" s="4">
        <v>7955</v>
      </c>
      <c r="Z38" s="4">
        <v>1399</v>
      </c>
      <c r="AA38" s="4">
        <v>484</v>
      </c>
      <c r="AB38" s="4">
        <v>454</v>
      </c>
      <c r="AC38" s="4">
        <v>520</v>
      </c>
      <c r="AD38" s="4">
        <v>0</v>
      </c>
      <c r="AE38" s="4">
        <v>115</v>
      </c>
      <c r="AF38" s="4">
        <v>809</v>
      </c>
      <c r="AG38" s="4">
        <v>283</v>
      </c>
      <c r="AH38" s="4">
        <v>4902</v>
      </c>
      <c r="AI38" s="4">
        <v>0</v>
      </c>
      <c r="AJ38" s="4">
        <v>6659</v>
      </c>
      <c r="AK38" s="4">
        <v>1175</v>
      </c>
      <c r="AL38" s="4">
        <v>0</v>
      </c>
      <c r="AM38" s="4">
        <v>905</v>
      </c>
      <c r="AN38" s="4">
        <v>0</v>
      </c>
      <c r="AO38" s="4">
        <v>649</v>
      </c>
      <c r="AP38" s="4">
        <v>1523</v>
      </c>
      <c r="AQ38" s="4">
        <v>0</v>
      </c>
      <c r="AR38" s="4">
        <v>933</v>
      </c>
      <c r="AS38" s="4">
        <v>229</v>
      </c>
      <c r="AT38" s="4">
        <v>3955</v>
      </c>
      <c r="AU38" s="4">
        <v>815</v>
      </c>
      <c r="AV38" s="4">
        <v>1088</v>
      </c>
      <c r="AW38" s="4">
        <v>1001</v>
      </c>
      <c r="AX38" s="4">
        <v>95</v>
      </c>
      <c r="AY38" s="4">
        <v>134</v>
      </c>
      <c r="AZ38" s="4">
        <v>0</v>
      </c>
    </row>
    <row r="39" spans="1:52">
      <c r="A39" s="3" t="s">
        <v>152</v>
      </c>
      <c r="B39" s="6"/>
      <c r="C39" s="3" t="s">
        <v>153</v>
      </c>
      <c r="D39" s="4">
        <v>298</v>
      </c>
      <c r="E39" s="4">
        <v>35</v>
      </c>
      <c r="F39" s="4">
        <v>543</v>
      </c>
      <c r="G39" s="4">
        <v>57</v>
      </c>
      <c r="H39" s="4">
        <v>11981</v>
      </c>
      <c r="I39" s="4">
        <v>589</v>
      </c>
      <c r="J39" s="4">
        <v>7868</v>
      </c>
      <c r="K39" s="4">
        <v>326</v>
      </c>
      <c r="L39" s="4">
        <v>472</v>
      </c>
      <c r="M39" s="4">
        <v>28851</v>
      </c>
      <c r="N39" s="4">
        <v>5779</v>
      </c>
      <c r="O39" s="4">
        <v>68</v>
      </c>
      <c r="P39" s="4">
        <v>116</v>
      </c>
      <c r="Q39" s="4">
        <v>1359</v>
      </c>
      <c r="R39" s="4">
        <v>714</v>
      </c>
      <c r="S39" s="4">
        <v>0</v>
      </c>
      <c r="T39" s="4">
        <v>138</v>
      </c>
      <c r="U39" s="4">
        <v>481</v>
      </c>
      <c r="V39" s="4">
        <v>3038</v>
      </c>
      <c r="W39" s="4">
        <v>0</v>
      </c>
      <c r="X39" s="4">
        <v>1683</v>
      </c>
      <c r="Y39" s="4">
        <v>34588</v>
      </c>
      <c r="Z39" s="4">
        <v>842</v>
      </c>
      <c r="AA39" s="4">
        <v>466</v>
      </c>
      <c r="AB39" s="4">
        <v>395</v>
      </c>
      <c r="AC39" s="4">
        <v>440</v>
      </c>
      <c r="AD39" s="4">
        <v>0</v>
      </c>
      <c r="AE39" s="4">
        <v>115</v>
      </c>
      <c r="AF39" s="4">
        <v>831</v>
      </c>
      <c r="AG39" s="4">
        <v>116</v>
      </c>
      <c r="AH39" s="4">
        <v>16691</v>
      </c>
      <c r="AI39" s="4">
        <v>0</v>
      </c>
      <c r="AJ39" s="4">
        <v>7727</v>
      </c>
      <c r="AK39" s="4">
        <v>1238</v>
      </c>
      <c r="AL39" s="4">
        <v>0</v>
      </c>
      <c r="AM39" s="4">
        <v>230</v>
      </c>
      <c r="AN39" s="4">
        <v>124</v>
      </c>
      <c r="AO39" s="4">
        <v>552</v>
      </c>
      <c r="AP39" s="4">
        <v>3631</v>
      </c>
      <c r="AQ39" s="4">
        <v>143</v>
      </c>
      <c r="AR39" s="4">
        <v>552</v>
      </c>
      <c r="AS39" s="4">
        <v>213</v>
      </c>
      <c r="AT39" s="4">
        <v>2902</v>
      </c>
      <c r="AU39" s="4">
        <v>706</v>
      </c>
      <c r="AV39" s="4">
        <v>1149</v>
      </c>
      <c r="AW39" s="4">
        <v>598</v>
      </c>
      <c r="AX39" s="4">
        <v>95</v>
      </c>
      <c r="AY39" s="4">
        <v>0</v>
      </c>
      <c r="AZ39" s="4">
        <v>55</v>
      </c>
    </row>
    <row r="40" spans="1:52">
      <c r="A40" s="3" t="s">
        <v>152</v>
      </c>
      <c r="B40" s="6"/>
      <c r="C40" s="3" t="s">
        <v>154</v>
      </c>
      <c r="D40" s="4">
        <v>66</v>
      </c>
      <c r="E40" s="4">
        <v>0</v>
      </c>
      <c r="F40" s="4">
        <v>398</v>
      </c>
      <c r="G40" s="4">
        <v>0</v>
      </c>
      <c r="H40" s="4">
        <v>9628</v>
      </c>
      <c r="I40" s="4">
        <v>336</v>
      </c>
      <c r="J40" s="4">
        <v>5710</v>
      </c>
      <c r="K40" s="4">
        <v>119</v>
      </c>
      <c r="L40" s="4">
        <v>500</v>
      </c>
      <c r="M40" s="4">
        <v>25048</v>
      </c>
      <c r="N40" s="4">
        <v>4261</v>
      </c>
      <c r="O40" s="4">
        <v>283</v>
      </c>
      <c r="P40" s="4">
        <v>127</v>
      </c>
      <c r="Q40" s="4">
        <v>1500</v>
      </c>
      <c r="R40" s="4">
        <v>526</v>
      </c>
      <c r="S40" s="4">
        <v>0</v>
      </c>
      <c r="T40" s="4">
        <v>124</v>
      </c>
      <c r="U40" s="4">
        <v>505</v>
      </c>
      <c r="V40" s="4">
        <v>322</v>
      </c>
      <c r="W40" s="4">
        <v>139</v>
      </c>
      <c r="X40" s="4">
        <v>2188</v>
      </c>
      <c r="Y40" s="4">
        <v>17870</v>
      </c>
      <c r="Z40" s="4">
        <v>798</v>
      </c>
      <c r="AA40" s="4">
        <v>790</v>
      </c>
      <c r="AB40" s="4">
        <v>0</v>
      </c>
      <c r="AC40" s="4">
        <v>280</v>
      </c>
      <c r="AD40" s="4">
        <v>0</v>
      </c>
      <c r="AE40" s="4">
        <v>119</v>
      </c>
      <c r="AF40" s="4">
        <v>1252</v>
      </c>
      <c r="AG40" s="4">
        <v>1014</v>
      </c>
      <c r="AH40" s="4">
        <v>11145</v>
      </c>
      <c r="AI40" s="4">
        <v>150</v>
      </c>
      <c r="AJ40" s="4">
        <v>8607</v>
      </c>
      <c r="AK40" s="4">
        <v>501</v>
      </c>
      <c r="AL40" s="4">
        <v>0</v>
      </c>
      <c r="AM40" s="4">
        <v>769</v>
      </c>
      <c r="AN40" s="4">
        <v>157</v>
      </c>
      <c r="AO40" s="4">
        <v>324</v>
      </c>
      <c r="AP40" s="4">
        <v>1427</v>
      </c>
      <c r="AQ40" s="4">
        <v>901</v>
      </c>
      <c r="AR40" s="4">
        <v>644</v>
      </c>
      <c r="AS40" s="4">
        <v>213</v>
      </c>
      <c r="AT40" s="4">
        <v>2872</v>
      </c>
      <c r="AU40" s="4">
        <v>1075</v>
      </c>
      <c r="AV40" s="4">
        <v>1505</v>
      </c>
      <c r="AW40" s="4">
        <v>503</v>
      </c>
      <c r="AX40" s="4">
        <v>72</v>
      </c>
      <c r="AY40" s="4">
        <v>68</v>
      </c>
      <c r="AZ40" s="4">
        <v>0</v>
      </c>
    </row>
    <row r="41" spans="1:52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623</v>
      </c>
      <c r="I41" s="4">
        <v>0</v>
      </c>
      <c r="J41" s="4">
        <v>78</v>
      </c>
      <c r="K41" s="4">
        <v>0</v>
      </c>
      <c r="L41" s="4">
        <v>0</v>
      </c>
      <c r="M41" s="4">
        <v>752</v>
      </c>
      <c r="N41" s="4">
        <v>0</v>
      </c>
      <c r="O41" s="4">
        <v>68</v>
      </c>
      <c r="P41" s="4">
        <v>0</v>
      </c>
      <c r="Q41" s="4">
        <v>198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65</v>
      </c>
      <c r="Y41" s="4">
        <v>1200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1363</v>
      </c>
      <c r="AI41" s="4">
        <v>0</v>
      </c>
      <c r="AJ41" s="4">
        <v>306</v>
      </c>
      <c r="AK41" s="4">
        <v>175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145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</row>
    <row r="42" spans="1:52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147</v>
      </c>
      <c r="G42" s="4">
        <v>0</v>
      </c>
      <c r="H42" s="4">
        <v>407</v>
      </c>
      <c r="I42" s="4">
        <v>0</v>
      </c>
      <c r="J42" s="4">
        <v>269</v>
      </c>
      <c r="K42" s="4">
        <v>0</v>
      </c>
      <c r="L42" s="4">
        <v>0</v>
      </c>
      <c r="M42" s="4">
        <v>1394</v>
      </c>
      <c r="N42" s="4">
        <v>0</v>
      </c>
      <c r="O42" s="4">
        <v>0</v>
      </c>
      <c r="P42" s="4">
        <v>0</v>
      </c>
      <c r="Q42" s="4">
        <v>105</v>
      </c>
      <c r="R42" s="4">
        <v>121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784</v>
      </c>
      <c r="Z42" s="4">
        <v>291</v>
      </c>
      <c r="AA42" s="4">
        <v>0</v>
      </c>
      <c r="AB42" s="4">
        <v>0</v>
      </c>
      <c r="AC42" s="4">
        <v>114</v>
      </c>
      <c r="AD42" s="4">
        <v>0</v>
      </c>
      <c r="AE42" s="4">
        <v>0</v>
      </c>
      <c r="AF42" s="4">
        <v>0</v>
      </c>
      <c r="AG42" s="4">
        <v>0</v>
      </c>
      <c r="AH42" s="4">
        <v>194</v>
      </c>
      <c r="AI42" s="4">
        <v>0</v>
      </c>
      <c r="AJ42" s="4">
        <v>425</v>
      </c>
      <c r="AK42" s="4">
        <v>0</v>
      </c>
      <c r="AL42" s="4">
        <v>0</v>
      </c>
      <c r="AM42" s="4">
        <v>119</v>
      </c>
      <c r="AN42" s="4">
        <v>0</v>
      </c>
      <c r="AO42" s="4">
        <v>0</v>
      </c>
      <c r="AP42" s="4">
        <v>362</v>
      </c>
      <c r="AQ42" s="4">
        <v>0</v>
      </c>
      <c r="AR42" s="4">
        <v>0</v>
      </c>
      <c r="AS42" s="4">
        <v>0</v>
      </c>
      <c r="AT42" s="4">
        <v>228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</row>
    <row r="43" spans="1:52">
      <c r="A43" s="3" t="s">
        <v>158</v>
      </c>
      <c r="B43" s="6"/>
      <c r="C43" s="3" t="s">
        <v>159</v>
      </c>
      <c r="D43" s="4">
        <v>298</v>
      </c>
      <c r="E43" s="4">
        <v>0</v>
      </c>
      <c r="F43" s="4">
        <v>789</v>
      </c>
      <c r="G43" s="4">
        <v>57</v>
      </c>
      <c r="H43" s="4">
        <v>18348</v>
      </c>
      <c r="I43" s="4">
        <v>924</v>
      </c>
      <c r="J43" s="4">
        <v>10514</v>
      </c>
      <c r="K43" s="4">
        <v>328</v>
      </c>
      <c r="L43" s="4">
        <v>531</v>
      </c>
      <c r="M43" s="4">
        <v>45133</v>
      </c>
      <c r="N43" s="4">
        <v>6465</v>
      </c>
      <c r="O43" s="4">
        <v>45</v>
      </c>
      <c r="P43" s="4">
        <v>127</v>
      </c>
      <c r="Q43" s="4">
        <v>2200</v>
      </c>
      <c r="R43" s="4">
        <v>1179</v>
      </c>
      <c r="S43" s="4">
        <v>0</v>
      </c>
      <c r="T43" s="4">
        <v>224</v>
      </c>
      <c r="U43" s="4">
        <v>652</v>
      </c>
      <c r="V43" s="4">
        <v>2476</v>
      </c>
      <c r="W43" s="4">
        <v>139</v>
      </c>
      <c r="X43" s="4">
        <v>2696</v>
      </c>
      <c r="Y43" s="4">
        <v>45864</v>
      </c>
      <c r="Z43" s="4">
        <v>1087</v>
      </c>
      <c r="AA43" s="4">
        <v>1352</v>
      </c>
      <c r="AB43" s="4">
        <v>395</v>
      </c>
      <c r="AC43" s="4">
        <v>816</v>
      </c>
      <c r="AD43" s="4">
        <v>0</v>
      </c>
      <c r="AE43" s="4">
        <v>119</v>
      </c>
      <c r="AF43" s="4">
        <v>1679</v>
      </c>
      <c r="AG43" s="4">
        <v>1402</v>
      </c>
      <c r="AH43" s="4">
        <v>24029</v>
      </c>
      <c r="AI43" s="4">
        <v>150</v>
      </c>
      <c r="AJ43" s="4">
        <v>15412</v>
      </c>
      <c r="AK43" s="4">
        <v>1429</v>
      </c>
      <c r="AL43" s="4">
        <v>69</v>
      </c>
      <c r="AM43" s="4">
        <v>1053</v>
      </c>
      <c r="AN43" s="4">
        <v>246</v>
      </c>
      <c r="AO43" s="4">
        <v>486</v>
      </c>
      <c r="AP43" s="4">
        <v>4051</v>
      </c>
      <c r="AQ43" s="4">
        <v>628</v>
      </c>
      <c r="AR43" s="4">
        <v>865</v>
      </c>
      <c r="AS43" s="4">
        <v>426</v>
      </c>
      <c r="AT43" s="4">
        <v>5779</v>
      </c>
      <c r="AU43" s="4">
        <v>1901</v>
      </c>
      <c r="AV43" s="4">
        <v>1697</v>
      </c>
      <c r="AW43" s="4">
        <v>1043</v>
      </c>
      <c r="AX43" s="4">
        <v>167</v>
      </c>
      <c r="AY43" s="4">
        <v>165</v>
      </c>
      <c r="AZ43" s="4">
        <v>55</v>
      </c>
    </row>
    <row r="44" spans="1:52">
      <c r="A44" s="3" t="s">
        <v>158</v>
      </c>
      <c r="B44" s="6"/>
      <c r="C44" s="3" t="s">
        <v>160</v>
      </c>
      <c r="D44" s="4">
        <v>66</v>
      </c>
      <c r="E44" s="4">
        <v>0</v>
      </c>
      <c r="F44" s="4">
        <v>56</v>
      </c>
      <c r="G44" s="4">
        <v>0</v>
      </c>
      <c r="H44" s="4">
        <v>2293</v>
      </c>
      <c r="I44" s="4">
        <v>57</v>
      </c>
      <c r="J44" s="4">
        <v>251</v>
      </c>
      <c r="K44" s="4">
        <v>117</v>
      </c>
      <c r="L44" s="4">
        <v>270</v>
      </c>
      <c r="M44" s="4">
        <v>1729</v>
      </c>
      <c r="N44" s="4">
        <v>606</v>
      </c>
      <c r="O44" s="4">
        <v>0</v>
      </c>
      <c r="P44" s="4">
        <v>116</v>
      </c>
      <c r="Q44" s="4">
        <v>110</v>
      </c>
      <c r="R44" s="4">
        <v>138</v>
      </c>
      <c r="S44" s="4">
        <v>0</v>
      </c>
      <c r="T44" s="4">
        <v>138</v>
      </c>
      <c r="U44" s="4">
        <v>334</v>
      </c>
      <c r="V44" s="4">
        <v>130</v>
      </c>
      <c r="W44" s="4">
        <v>0</v>
      </c>
      <c r="X44" s="4">
        <v>252</v>
      </c>
      <c r="Y44" s="4">
        <v>1081</v>
      </c>
      <c r="Z44" s="4">
        <v>0</v>
      </c>
      <c r="AA44" s="4">
        <v>125</v>
      </c>
      <c r="AB44" s="4">
        <v>0</v>
      </c>
      <c r="AC44" s="4">
        <v>130</v>
      </c>
      <c r="AD44" s="4">
        <v>0</v>
      </c>
      <c r="AE44" s="4">
        <v>115</v>
      </c>
      <c r="AF44" s="4">
        <v>142</v>
      </c>
      <c r="AG44" s="4">
        <v>0</v>
      </c>
      <c r="AH44" s="4">
        <v>507</v>
      </c>
      <c r="AI44" s="4">
        <v>0</v>
      </c>
      <c r="AJ44" s="4">
        <v>933</v>
      </c>
      <c r="AK44" s="4">
        <v>280</v>
      </c>
      <c r="AL44" s="4">
        <v>0</v>
      </c>
      <c r="AM44" s="4">
        <v>0</v>
      </c>
      <c r="AN44" s="4">
        <v>209</v>
      </c>
      <c r="AO44" s="4">
        <v>180</v>
      </c>
      <c r="AP44" s="4">
        <v>0</v>
      </c>
      <c r="AQ44" s="4">
        <v>235</v>
      </c>
      <c r="AR44" s="4">
        <v>358</v>
      </c>
      <c r="AS44" s="4">
        <v>0</v>
      </c>
      <c r="AT44" s="4">
        <v>272</v>
      </c>
      <c r="AU44" s="4">
        <v>148</v>
      </c>
      <c r="AV44" s="4">
        <v>674</v>
      </c>
      <c r="AW44" s="4">
        <v>147</v>
      </c>
      <c r="AX44" s="4">
        <v>0</v>
      </c>
      <c r="AY44" s="4">
        <v>116</v>
      </c>
      <c r="AZ44" s="4">
        <v>0</v>
      </c>
    </row>
    <row r="45" spans="1:52">
      <c r="A45" s="3" t="s">
        <v>158</v>
      </c>
      <c r="B45" s="6"/>
      <c r="C45" s="3" t="s">
        <v>161</v>
      </c>
      <c r="D45" s="4">
        <v>15</v>
      </c>
      <c r="E45" s="4">
        <v>35</v>
      </c>
      <c r="F45" s="4">
        <v>87</v>
      </c>
      <c r="G45" s="4">
        <v>0</v>
      </c>
      <c r="H45" s="4">
        <v>4332</v>
      </c>
      <c r="I45" s="4">
        <v>0</v>
      </c>
      <c r="J45" s="4">
        <v>3220</v>
      </c>
      <c r="K45" s="4">
        <v>0</v>
      </c>
      <c r="L45" s="4">
        <v>248</v>
      </c>
      <c r="M45" s="4">
        <v>10557</v>
      </c>
      <c r="N45" s="4">
        <v>2838</v>
      </c>
      <c r="O45" s="4">
        <v>180</v>
      </c>
      <c r="P45" s="4">
        <v>0</v>
      </c>
      <c r="Q45" s="4">
        <v>813</v>
      </c>
      <c r="R45" s="4">
        <v>0</v>
      </c>
      <c r="S45" s="4">
        <v>0</v>
      </c>
      <c r="T45" s="4">
        <v>0</v>
      </c>
      <c r="U45" s="4">
        <v>0</v>
      </c>
      <c r="V45" s="4">
        <v>482</v>
      </c>
      <c r="W45" s="4">
        <v>0</v>
      </c>
      <c r="X45" s="4">
        <v>601</v>
      </c>
      <c r="Y45" s="4">
        <v>8912</v>
      </c>
      <c r="Z45" s="4">
        <v>736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405</v>
      </c>
      <c r="AG45" s="4">
        <v>0</v>
      </c>
      <c r="AH45" s="4">
        <v>3765</v>
      </c>
      <c r="AI45" s="4">
        <v>0</v>
      </c>
      <c r="AJ45" s="4">
        <v>2526</v>
      </c>
      <c r="AK45" s="4">
        <v>472</v>
      </c>
      <c r="AL45" s="4">
        <v>0</v>
      </c>
      <c r="AM45" s="4">
        <v>0</v>
      </c>
      <c r="AN45" s="4">
        <v>35</v>
      </c>
      <c r="AO45" s="4">
        <v>151</v>
      </c>
      <c r="AP45" s="4">
        <v>2147</v>
      </c>
      <c r="AQ45" s="4">
        <v>181</v>
      </c>
      <c r="AR45" s="4">
        <v>0</v>
      </c>
      <c r="AS45" s="4">
        <v>0</v>
      </c>
      <c r="AT45" s="4">
        <v>669</v>
      </c>
      <c r="AU45" s="4">
        <v>0</v>
      </c>
      <c r="AV45" s="4">
        <v>453</v>
      </c>
      <c r="AW45" s="4">
        <v>0</v>
      </c>
      <c r="AX45" s="4">
        <v>0</v>
      </c>
      <c r="AY45" s="4">
        <v>0</v>
      </c>
      <c r="AZ45" s="4">
        <v>0</v>
      </c>
    </row>
    <row r="46" spans="1:52">
      <c r="A46" s="3" t="s">
        <v>158</v>
      </c>
      <c r="B46" s="6"/>
      <c r="C46" s="3" t="s">
        <v>162</v>
      </c>
      <c r="D46" s="4">
        <v>0</v>
      </c>
      <c r="E46" s="4">
        <v>0</v>
      </c>
      <c r="F46" s="4">
        <v>140</v>
      </c>
      <c r="G46" s="4">
        <v>0</v>
      </c>
      <c r="H46" s="4">
        <v>977</v>
      </c>
      <c r="I46" s="4">
        <v>0</v>
      </c>
      <c r="J46" s="4">
        <v>620</v>
      </c>
      <c r="K46" s="4">
        <v>0</v>
      </c>
      <c r="L46" s="4">
        <v>0</v>
      </c>
      <c r="M46" s="4">
        <v>4735</v>
      </c>
      <c r="N46" s="4">
        <v>531</v>
      </c>
      <c r="O46" s="4">
        <v>200</v>
      </c>
      <c r="P46" s="4">
        <v>0</v>
      </c>
      <c r="Q46" s="4">
        <v>78</v>
      </c>
      <c r="R46" s="4">
        <v>103</v>
      </c>
      <c r="S46" s="4">
        <v>0</v>
      </c>
      <c r="T46" s="4">
        <v>0</v>
      </c>
      <c r="U46" s="4">
        <v>0</v>
      </c>
      <c r="V46" s="4">
        <v>272</v>
      </c>
      <c r="W46" s="4">
        <v>0</v>
      </c>
      <c r="X46" s="4">
        <v>795</v>
      </c>
      <c r="Y46" s="4">
        <v>1787</v>
      </c>
      <c r="Z46" s="4">
        <v>54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1573</v>
      </c>
      <c r="AI46" s="4">
        <v>0</v>
      </c>
      <c r="AJ46" s="4">
        <v>396</v>
      </c>
      <c r="AK46" s="4">
        <v>0</v>
      </c>
      <c r="AL46" s="4">
        <v>0</v>
      </c>
      <c r="AM46" s="4">
        <v>237</v>
      </c>
      <c r="AN46" s="4">
        <v>0</v>
      </c>
      <c r="AO46" s="4">
        <v>51</v>
      </c>
      <c r="AP46" s="4">
        <v>0</v>
      </c>
      <c r="AQ46" s="4">
        <v>0</v>
      </c>
      <c r="AR46" s="4">
        <v>0</v>
      </c>
      <c r="AS46" s="4">
        <v>0</v>
      </c>
      <c r="AT46" s="4">
        <v>270</v>
      </c>
      <c r="AU46" s="4">
        <v>147</v>
      </c>
      <c r="AV46" s="4">
        <v>246</v>
      </c>
      <c r="AW46" s="4">
        <v>108</v>
      </c>
      <c r="AX46" s="4">
        <v>0</v>
      </c>
      <c r="AY46" s="4">
        <v>0</v>
      </c>
      <c r="AZ46" s="4">
        <v>0</v>
      </c>
    </row>
    <row r="47" spans="1:52">
      <c r="A47" s="3" t="s">
        <v>163</v>
      </c>
      <c r="B47" s="6"/>
      <c r="C47" s="3" t="s">
        <v>164</v>
      </c>
      <c r="D47" s="4">
        <v>0</v>
      </c>
      <c r="E47" s="4">
        <v>0</v>
      </c>
      <c r="F47" s="4">
        <v>0</v>
      </c>
      <c r="G47" s="4">
        <v>0</v>
      </c>
      <c r="H47" s="4">
        <v>3091</v>
      </c>
      <c r="I47" s="4">
        <v>264</v>
      </c>
      <c r="J47" s="4">
        <v>2002</v>
      </c>
      <c r="K47" s="4">
        <v>0</v>
      </c>
      <c r="L47" s="4">
        <v>77</v>
      </c>
      <c r="M47" s="4">
        <v>5568</v>
      </c>
      <c r="N47" s="4">
        <v>591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139</v>
      </c>
      <c r="X47" s="4">
        <v>60</v>
      </c>
      <c r="Y47" s="4">
        <v>13711</v>
      </c>
      <c r="Z47" s="4">
        <v>191</v>
      </c>
      <c r="AA47" s="4">
        <v>301</v>
      </c>
      <c r="AB47" s="4">
        <v>0</v>
      </c>
      <c r="AC47" s="4">
        <v>426</v>
      </c>
      <c r="AD47" s="4">
        <v>0</v>
      </c>
      <c r="AE47" s="4">
        <v>0</v>
      </c>
      <c r="AF47" s="4">
        <v>478</v>
      </c>
      <c r="AG47" s="4">
        <v>116</v>
      </c>
      <c r="AH47" s="4">
        <v>2379</v>
      </c>
      <c r="AI47" s="4">
        <v>74</v>
      </c>
      <c r="AJ47" s="4">
        <v>2015</v>
      </c>
      <c r="AK47" s="4">
        <v>68</v>
      </c>
      <c r="AL47" s="4">
        <v>0</v>
      </c>
      <c r="AM47" s="4">
        <v>196</v>
      </c>
      <c r="AN47" s="4">
        <v>100</v>
      </c>
      <c r="AO47" s="4">
        <v>79</v>
      </c>
      <c r="AP47" s="4">
        <v>136</v>
      </c>
      <c r="AQ47" s="4">
        <v>231</v>
      </c>
      <c r="AR47" s="4">
        <v>307</v>
      </c>
      <c r="AS47" s="4">
        <v>0</v>
      </c>
      <c r="AT47" s="4">
        <v>1078</v>
      </c>
      <c r="AU47" s="4">
        <v>274</v>
      </c>
      <c r="AV47" s="4">
        <v>324</v>
      </c>
      <c r="AW47" s="4">
        <v>0</v>
      </c>
      <c r="AX47" s="4">
        <v>0</v>
      </c>
      <c r="AY47" s="4">
        <v>97</v>
      </c>
      <c r="AZ47" s="4">
        <v>0</v>
      </c>
    </row>
    <row r="48" spans="1:52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0</v>
      </c>
      <c r="G48" s="4">
        <v>0</v>
      </c>
      <c r="H48" s="4">
        <v>1590</v>
      </c>
      <c r="I48" s="4">
        <v>0</v>
      </c>
      <c r="J48" s="4">
        <v>4021</v>
      </c>
      <c r="K48" s="4">
        <v>209</v>
      </c>
      <c r="L48" s="4">
        <v>0</v>
      </c>
      <c r="M48" s="4">
        <v>15887</v>
      </c>
      <c r="N48" s="4">
        <v>2210</v>
      </c>
      <c r="O48" s="4">
        <v>142</v>
      </c>
      <c r="P48" s="4">
        <v>0</v>
      </c>
      <c r="Q48" s="4">
        <v>515</v>
      </c>
      <c r="R48" s="4">
        <v>246</v>
      </c>
      <c r="S48" s="4">
        <v>0</v>
      </c>
      <c r="T48" s="4">
        <v>0</v>
      </c>
      <c r="U48" s="4">
        <v>0</v>
      </c>
      <c r="V48" s="4">
        <v>2908</v>
      </c>
      <c r="W48" s="4">
        <v>0</v>
      </c>
      <c r="X48" s="4">
        <v>1583</v>
      </c>
      <c r="Y48" s="4">
        <v>12503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346</v>
      </c>
      <c r="AG48" s="4">
        <v>103</v>
      </c>
      <c r="AH48" s="4">
        <v>10820</v>
      </c>
      <c r="AI48" s="4">
        <v>0</v>
      </c>
      <c r="AJ48" s="4">
        <v>2897</v>
      </c>
      <c r="AK48" s="4">
        <v>370</v>
      </c>
      <c r="AL48" s="4">
        <v>0</v>
      </c>
      <c r="AM48" s="4">
        <v>0</v>
      </c>
      <c r="AN48" s="4">
        <v>0</v>
      </c>
      <c r="AO48" s="4">
        <v>227</v>
      </c>
      <c r="AP48" s="4">
        <v>1587</v>
      </c>
      <c r="AQ48" s="4">
        <v>181</v>
      </c>
      <c r="AR48" s="4">
        <v>256</v>
      </c>
      <c r="AS48" s="4">
        <v>0</v>
      </c>
      <c r="AT48" s="4">
        <v>244</v>
      </c>
      <c r="AU48" s="4">
        <v>0</v>
      </c>
      <c r="AV48" s="4">
        <v>443</v>
      </c>
      <c r="AW48" s="4">
        <v>0</v>
      </c>
      <c r="AX48" s="4">
        <v>0</v>
      </c>
      <c r="AY48" s="4">
        <v>0</v>
      </c>
      <c r="AZ48" s="4">
        <v>0</v>
      </c>
    </row>
    <row r="49" spans="1:52">
      <c r="A49" s="3" t="s">
        <v>163</v>
      </c>
      <c r="B49" s="6"/>
      <c r="C49" s="3" t="s">
        <v>166</v>
      </c>
      <c r="D49" s="4">
        <v>0</v>
      </c>
      <c r="E49" s="4">
        <v>0</v>
      </c>
      <c r="F49" s="4">
        <v>56</v>
      </c>
      <c r="G49" s="4">
        <v>0</v>
      </c>
      <c r="H49" s="4">
        <v>2332</v>
      </c>
      <c r="I49" s="4">
        <v>57</v>
      </c>
      <c r="J49" s="4">
        <v>458</v>
      </c>
      <c r="K49" s="4">
        <v>0</v>
      </c>
      <c r="L49" s="4">
        <v>86</v>
      </c>
      <c r="M49" s="4">
        <v>1814</v>
      </c>
      <c r="N49" s="4">
        <v>231</v>
      </c>
      <c r="O49" s="4">
        <v>0</v>
      </c>
      <c r="P49" s="4">
        <v>0</v>
      </c>
      <c r="Q49" s="4">
        <v>459</v>
      </c>
      <c r="R49" s="4">
        <v>292</v>
      </c>
      <c r="S49" s="4">
        <v>0</v>
      </c>
      <c r="T49" s="4">
        <v>238</v>
      </c>
      <c r="U49" s="4">
        <v>115</v>
      </c>
      <c r="V49" s="4">
        <v>46</v>
      </c>
      <c r="W49" s="4">
        <v>0</v>
      </c>
      <c r="X49" s="4">
        <v>96</v>
      </c>
      <c r="Y49" s="4">
        <v>1509</v>
      </c>
      <c r="Z49" s="4">
        <v>271</v>
      </c>
      <c r="AA49" s="4">
        <v>398</v>
      </c>
      <c r="AB49" s="4">
        <v>0</v>
      </c>
      <c r="AC49" s="4">
        <v>130</v>
      </c>
      <c r="AD49" s="4">
        <v>0</v>
      </c>
      <c r="AE49" s="4">
        <v>115</v>
      </c>
      <c r="AF49" s="4">
        <v>105</v>
      </c>
      <c r="AG49" s="4">
        <v>0</v>
      </c>
      <c r="AH49" s="4">
        <v>252</v>
      </c>
      <c r="AI49" s="4">
        <v>0</v>
      </c>
      <c r="AJ49" s="4">
        <v>619</v>
      </c>
      <c r="AK49" s="4">
        <v>491</v>
      </c>
      <c r="AL49" s="4">
        <v>0</v>
      </c>
      <c r="AM49" s="4">
        <v>0</v>
      </c>
      <c r="AN49" s="4">
        <v>117</v>
      </c>
      <c r="AO49" s="4">
        <v>180</v>
      </c>
      <c r="AP49" s="4">
        <v>341</v>
      </c>
      <c r="AQ49" s="4">
        <v>235</v>
      </c>
      <c r="AR49" s="4">
        <v>419</v>
      </c>
      <c r="AS49" s="4">
        <v>0</v>
      </c>
      <c r="AT49" s="4">
        <v>1029</v>
      </c>
      <c r="AU49" s="4">
        <v>96</v>
      </c>
      <c r="AV49" s="4">
        <v>256</v>
      </c>
      <c r="AW49" s="4">
        <v>88</v>
      </c>
      <c r="AX49" s="4">
        <v>0</v>
      </c>
      <c r="AY49" s="4">
        <v>116</v>
      </c>
      <c r="AZ49" s="4">
        <v>0</v>
      </c>
    </row>
    <row r="50" spans="1:52">
      <c r="A50" s="3" t="s">
        <v>163</v>
      </c>
      <c r="B50" s="6"/>
      <c r="C50" s="3" t="s">
        <v>167</v>
      </c>
      <c r="D50" s="4">
        <v>298</v>
      </c>
      <c r="E50" s="4">
        <v>0</v>
      </c>
      <c r="F50" s="4">
        <v>159</v>
      </c>
      <c r="G50" s="4">
        <v>0</v>
      </c>
      <c r="H50" s="4">
        <v>1298</v>
      </c>
      <c r="I50" s="4">
        <v>0</v>
      </c>
      <c r="J50" s="4">
        <v>246</v>
      </c>
      <c r="K50" s="4">
        <v>0</v>
      </c>
      <c r="L50" s="4">
        <v>0</v>
      </c>
      <c r="M50" s="4">
        <v>4763</v>
      </c>
      <c r="N50" s="4">
        <v>266</v>
      </c>
      <c r="O50" s="4">
        <v>106</v>
      </c>
      <c r="P50" s="4">
        <v>0</v>
      </c>
      <c r="Q50" s="4">
        <v>91</v>
      </c>
      <c r="R50" s="4">
        <v>0</v>
      </c>
      <c r="S50" s="4">
        <v>0</v>
      </c>
      <c r="T50" s="4">
        <v>0</v>
      </c>
      <c r="U50" s="4">
        <v>69</v>
      </c>
      <c r="V50" s="4">
        <v>0</v>
      </c>
      <c r="W50" s="4">
        <v>0</v>
      </c>
      <c r="X50" s="4">
        <v>332</v>
      </c>
      <c r="Y50" s="4">
        <v>969</v>
      </c>
      <c r="Z50" s="4">
        <v>0</v>
      </c>
      <c r="AA50" s="4">
        <v>119</v>
      </c>
      <c r="AB50" s="4">
        <v>0</v>
      </c>
      <c r="AC50" s="4">
        <v>0</v>
      </c>
      <c r="AD50" s="4">
        <v>0</v>
      </c>
      <c r="AE50" s="4">
        <v>0</v>
      </c>
      <c r="AF50" s="4">
        <v>436</v>
      </c>
      <c r="AG50" s="4">
        <v>0</v>
      </c>
      <c r="AH50" s="4">
        <v>1317</v>
      </c>
      <c r="AI50" s="4">
        <v>0</v>
      </c>
      <c r="AJ50" s="4">
        <v>800</v>
      </c>
      <c r="AK50" s="4">
        <v>153</v>
      </c>
      <c r="AL50" s="4">
        <v>0</v>
      </c>
      <c r="AM50" s="4">
        <v>85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67</v>
      </c>
      <c r="AU50" s="4">
        <v>0</v>
      </c>
      <c r="AV50" s="4">
        <v>296</v>
      </c>
      <c r="AW50" s="4">
        <v>80</v>
      </c>
      <c r="AX50" s="4">
        <v>0</v>
      </c>
      <c r="AY50" s="4">
        <v>0</v>
      </c>
      <c r="AZ50" s="4">
        <v>0</v>
      </c>
    </row>
    <row r="51" spans="1:52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0</v>
      </c>
      <c r="G51" s="4">
        <v>0</v>
      </c>
      <c r="H51" s="4">
        <v>1600</v>
      </c>
      <c r="I51" s="4">
        <v>49</v>
      </c>
      <c r="J51" s="4">
        <v>367</v>
      </c>
      <c r="K51" s="4">
        <v>0</v>
      </c>
      <c r="L51" s="4">
        <v>140</v>
      </c>
      <c r="M51" s="4">
        <v>3460</v>
      </c>
      <c r="N51" s="4">
        <v>716</v>
      </c>
      <c r="O51" s="4">
        <v>0</v>
      </c>
      <c r="P51" s="4">
        <v>243</v>
      </c>
      <c r="Q51" s="4">
        <v>621</v>
      </c>
      <c r="R51" s="4">
        <v>265</v>
      </c>
      <c r="S51" s="4">
        <v>0</v>
      </c>
      <c r="T51" s="4">
        <v>0</v>
      </c>
      <c r="U51" s="4">
        <v>321</v>
      </c>
      <c r="V51" s="4">
        <v>84</v>
      </c>
      <c r="W51" s="4">
        <v>0</v>
      </c>
      <c r="X51" s="4">
        <v>153</v>
      </c>
      <c r="Y51" s="4">
        <v>2282</v>
      </c>
      <c r="Z51" s="4">
        <v>92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64</v>
      </c>
      <c r="AG51" s="4">
        <v>518</v>
      </c>
      <c r="AH51" s="4">
        <v>685</v>
      </c>
      <c r="AI51" s="4">
        <v>76</v>
      </c>
      <c r="AJ51" s="4">
        <v>2492</v>
      </c>
      <c r="AK51" s="4">
        <v>293</v>
      </c>
      <c r="AL51" s="4">
        <v>0</v>
      </c>
      <c r="AM51" s="4">
        <v>155</v>
      </c>
      <c r="AN51" s="4">
        <v>0</v>
      </c>
      <c r="AO51" s="4">
        <v>49</v>
      </c>
      <c r="AP51" s="4">
        <v>91</v>
      </c>
      <c r="AQ51" s="4">
        <v>0</v>
      </c>
      <c r="AR51" s="4">
        <v>61</v>
      </c>
      <c r="AS51" s="4">
        <v>0</v>
      </c>
      <c r="AT51" s="4">
        <v>927</v>
      </c>
      <c r="AU51" s="4">
        <v>171</v>
      </c>
      <c r="AV51" s="4">
        <v>144</v>
      </c>
      <c r="AW51" s="4">
        <v>281</v>
      </c>
      <c r="AX51" s="4">
        <v>0</v>
      </c>
      <c r="AY51" s="4">
        <v>68</v>
      </c>
      <c r="AZ51" s="4">
        <v>0</v>
      </c>
    </row>
    <row r="52" spans="1:52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63</v>
      </c>
      <c r="G52" s="4">
        <v>0</v>
      </c>
      <c r="H52" s="4">
        <v>2265</v>
      </c>
      <c r="I52" s="4">
        <v>76</v>
      </c>
      <c r="J52" s="4">
        <v>157</v>
      </c>
      <c r="K52" s="4">
        <v>0</v>
      </c>
      <c r="L52" s="4">
        <v>130</v>
      </c>
      <c r="M52" s="4">
        <v>956</v>
      </c>
      <c r="N52" s="4">
        <v>144</v>
      </c>
      <c r="O52" s="4">
        <v>0</v>
      </c>
      <c r="P52" s="4">
        <v>0</v>
      </c>
      <c r="Q52" s="4">
        <v>74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215</v>
      </c>
      <c r="Y52" s="4">
        <v>594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395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73</v>
      </c>
      <c r="AU52" s="4">
        <v>0</v>
      </c>
      <c r="AV52" s="4">
        <v>0</v>
      </c>
      <c r="AW52" s="4">
        <v>195</v>
      </c>
      <c r="AX52" s="4">
        <v>95</v>
      </c>
      <c r="AY52" s="4">
        <v>0</v>
      </c>
      <c r="AZ52" s="4">
        <v>0</v>
      </c>
    </row>
    <row r="53" spans="1:52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249</v>
      </c>
      <c r="G53" s="4">
        <v>0</v>
      </c>
      <c r="H53" s="4">
        <v>1463</v>
      </c>
      <c r="I53" s="4">
        <v>0</v>
      </c>
      <c r="J53" s="4">
        <v>760</v>
      </c>
      <c r="K53" s="4">
        <v>0</v>
      </c>
      <c r="L53" s="4">
        <v>0</v>
      </c>
      <c r="M53" s="4">
        <v>3523</v>
      </c>
      <c r="N53" s="4">
        <v>1171</v>
      </c>
      <c r="O53" s="4">
        <v>132</v>
      </c>
      <c r="P53" s="4">
        <v>0</v>
      </c>
      <c r="Q53" s="4">
        <v>380</v>
      </c>
      <c r="R53" s="4">
        <v>53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109</v>
      </c>
      <c r="Y53" s="4">
        <v>3842</v>
      </c>
      <c r="Z53" s="4">
        <v>399</v>
      </c>
      <c r="AA53" s="4">
        <v>240</v>
      </c>
      <c r="AB53" s="4">
        <v>395</v>
      </c>
      <c r="AC53" s="4">
        <v>110</v>
      </c>
      <c r="AD53" s="4">
        <v>0</v>
      </c>
      <c r="AE53" s="4">
        <v>0</v>
      </c>
      <c r="AF53" s="4">
        <v>112</v>
      </c>
      <c r="AG53" s="4">
        <v>582</v>
      </c>
      <c r="AH53" s="4">
        <v>1253</v>
      </c>
      <c r="AI53" s="4">
        <v>0</v>
      </c>
      <c r="AJ53" s="4">
        <v>1417</v>
      </c>
      <c r="AK53" s="4">
        <v>0</v>
      </c>
      <c r="AL53" s="4">
        <v>0</v>
      </c>
      <c r="AM53" s="4">
        <v>240</v>
      </c>
      <c r="AN53" s="4">
        <v>124</v>
      </c>
      <c r="AO53" s="4">
        <v>105</v>
      </c>
      <c r="AP53" s="4">
        <v>468</v>
      </c>
      <c r="AQ53" s="4">
        <v>0</v>
      </c>
      <c r="AR53" s="4">
        <v>50</v>
      </c>
      <c r="AS53" s="4">
        <v>145</v>
      </c>
      <c r="AT53" s="4">
        <v>403</v>
      </c>
      <c r="AU53" s="4">
        <v>540</v>
      </c>
      <c r="AV53" s="4">
        <v>69</v>
      </c>
      <c r="AW53" s="4">
        <v>269</v>
      </c>
      <c r="AX53" s="4">
        <v>0</v>
      </c>
      <c r="AY53" s="4">
        <v>0</v>
      </c>
      <c r="AZ53" s="4">
        <v>0</v>
      </c>
    </row>
    <row r="54" spans="1:52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224</v>
      </c>
      <c r="G54" s="4">
        <v>0</v>
      </c>
      <c r="H54" s="4">
        <v>2640</v>
      </c>
      <c r="I54" s="4">
        <v>0</v>
      </c>
      <c r="J54" s="4">
        <v>2529</v>
      </c>
      <c r="K54" s="4">
        <v>0</v>
      </c>
      <c r="L54" s="4">
        <v>153</v>
      </c>
      <c r="M54" s="4">
        <v>8257</v>
      </c>
      <c r="N54" s="4">
        <v>2437</v>
      </c>
      <c r="O54" s="4">
        <v>0</v>
      </c>
      <c r="P54" s="4">
        <v>0</v>
      </c>
      <c r="Q54" s="4">
        <v>442</v>
      </c>
      <c r="R54" s="4">
        <v>0</v>
      </c>
      <c r="S54" s="4">
        <v>0</v>
      </c>
      <c r="T54" s="4">
        <v>124</v>
      </c>
      <c r="U54" s="4">
        <v>0</v>
      </c>
      <c r="V54" s="4">
        <v>32</v>
      </c>
      <c r="W54" s="4">
        <v>0</v>
      </c>
      <c r="X54" s="4">
        <v>723</v>
      </c>
      <c r="Y54" s="4">
        <v>6728</v>
      </c>
      <c r="Z54" s="4">
        <v>687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537</v>
      </c>
      <c r="AG54" s="4">
        <v>0</v>
      </c>
      <c r="AH54" s="4">
        <v>4297</v>
      </c>
      <c r="AI54" s="4">
        <v>0</v>
      </c>
      <c r="AJ54" s="4">
        <v>4785</v>
      </c>
      <c r="AK54" s="4">
        <v>121</v>
      </c>
      <c r="AL54" s="4">
        <v>0</v>
      </c>
      <c r="AM54" s="4">
        <v>0</v>
      </c>
      <c r="AN54" s="4">
        <v>35</v>
      </c>
      <c r="AO54" s="4">
        <v>0</v>
      </c>
      <c r="AP54" s="4">
        <v>1618</v>
      </c>
      <c r="AQ54" s="4">
        <v>0</v>
      </c>
      <c r="AR54" s="4">
        <v>75</v>
      </c>
      <c r="AS54" s="4">
        <v>68</v>
      </c>
      <c r="AT54" s="4">
        <v>559</v>
      </c>
      <c r="AU54" s="4">
        <v>95</v>
      </c>
      <c r="AV54" s="4">
        <v>606</v>
      </c>
      <c r="AW54" s="4">
        <v>109</v>
      </c>
      <c r="AX54" s="4">
        <v>0</v>
      </c>
      <c r="AY54" s="4">
        <v>0</v>
      </c>
      <c r="AZ54" s="4">
        <v>0</v>
      </c>
    </row>
    <row r="55" spans="1:52">
      <c r="A55" s="3" t="s">
        <v>163</v>
      </c>
      <c r="B55" s="6"/>
      <c r="C55" s="3" t="s">
        <v>172</v>
      </c>
      <c r="D55" s="4">
        <v>0</v>
      </c>
      <c r="E55" s="4">
        <v>0</v>
      </c>
      <c r="F55" s="4">
        <v>147</v>
      </c>
      <c r="G55" s="4">
        <v>0</v>
      </c>
      <c r="H55" s="4">
        <v>2753</v>
      </c>
      <c r="I55" s="4">
        <v>168</v>
      </c>
      <c r="J55" s="4">
        <v>2279</v>
      </c>
      <c r="K55" s="4">
        <v>119</v>
      </c>
      <c r="L55" s="4">
        <v>168</v>
      </c>
      <c r="M55" s="4">
        <v>7935</v>
      </c>
      <c r="N55" s="4">
        <v>1371</v>
      </c>
      <c r="O55" s="4">
        <v>0</v>
      </c>
      <c r="P55" s="4">
        <v>0</v>
      </c>
      <c r="Q55" s="4">
        <v>418</v>
      </c>
      <c r="R55" s="4">
        <v>475</v>
      </c>
      <c r="S55" s="4">
        <v>0</v>
      </c>
      <c r="T55" s="4">
        <v>0</v>
      </c>
      <c r="U55" s="4">
        <v>0</v>
      </c>
      <c r="V55" s="4">
        <v>91</v>
      </c>
      <c r="W55" s="4">
        <v>0</v>
      </c>
      <c r="X55" s="4">
        <v>861</v>
      </c>
      <c r="Y55" s="4">
        <v>10694</v>
      </c>
      <c r="Z55" s="4">
        <v>151</v>
      </c>
      <c r="AA55" s="4">
        <v>0</v>
      </c>
      <c r="AB55" s="4">
        <v>0</v>
      </c>
      <c r="AC55" s="4">
        <v>166</v>
      </c>
      <c r="AD55" s="4">
        <v>0</v>
      </c>
      <c r="AE55" s="4">
        <v>0</v>
      </c>
      <c r="AF55" s="4">
        <v>90</v>
      </c>
      <c r="AG55" s="4">
        <v>83</v>
      </c>
      <c r="AH55" s="4">
        <v>4483</v>
      </c>
      <c r="AI55" s="4">
        <v>0</v>
      </c>
      <c r="AJ55" s="4">
        <v>2779</v>
      </c>
      <c r="AK55" s="4">
        <v>251</v>
      </c>
      <c r="AL55" s="4">
        <v>0</v>
      </c>
      <c r="AM55" s="4">
        <v>377</v>
      </c>
      <c r="AN55" s="4">
        <v>0</v>
      </c>
      <c r="AO55" s="4">
        <v>220</v>
      </c>
      <c r="AP55" s="4">
        <v>0</v>
      </c>
      <c r="AQ55" s="4">
        <v>194</v>
      </c>
      <c r="AR55" s="4">
        <v>0</v>
      </c>
      <c r="AS55" s="4">
        <v>0</v>
      </c>
      <c r="AT55" s="4">
        <v>972</v>
      </c>
      <c r="AU55" s="4">
        <v>776</v>
      </c>
      <c r="AV55" s="4">
        <v>422</v>
      </c>
      <c r="AW55" s="4">
        <v>136</v>
      </c>
      <c r="AX55" s="4">
        <v>0</v>
      </c>
      <c r="AY55" s="4">
        <v>0</v>
      </c>
      <c r="AZ55" s="4">
        <v>0</v>
      </c>
    </row>
    <row r="56" spans="1:52">
      <c r="A56" s="3" t="s">
        <v>163</v>
      </c>
      <c r="B56" s="6"/>
      <c r="C56" s="3" t="s">
        <v>173</v>
      </c>
      <c r="D56" s="4">
        <v>66</v>
      </c>
      <c r="E56" s="4">
        <v>0</v>
      </c>
      <c r="F56" s="4">
        <v>0</v>
      </c>
      <c r="G56" s="4">
        <v>0</v>
      </c>
      <c r="H56" s="4">
        <v>384</v>
      </c>
      <c r="I56" s="4">
        <v>0</v>
      </c>
      <c r="J56" s="4">
        <v>0</v>
      </c>
      <c r="K56" s="4">
        <v>0</v>
      </c>
      <c r="L56" s="4">
        <v>86</v>
      </c>
      <c r="M56" s="4">
        <v>249</v>
      </c>
      <c r="N56" s="4">
        <v>349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106</v>
      </c>
      <c r="V56" s="4">
        <v>0</v>
      </c>
      <c r="W56" s="4">
        <v>0</v>
      </c>
      <c r="X56" s="4">
        <v>156</v>
      </c>
      <c r="Y56" s="4">
        <v>239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144</v>
      </c>
      <c r="AI56" s="4">
        <v>0</v>
      </c>
      <c r="AJ56" s="4">
        <v>144</v>
      </c>
      <c r="AK56" s="4">
        <v>0</v>
      </c>
      <c r="AL56" s="4">
        <v>0</v>
      </c>
      <c r="AM56" s="4">
        <v>0</v>
      </c>
      <c r="AN56" s="4">
        <v>114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510</v>
      </c>
      <c r="AW56" s="4">
        <v>59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6"/>
      <c r="C57" s="3" t="s">
        <v>174</v>
      </c>
      <c r="D57" s="4">
        <v>15</v>
      </c>
      <c r="E57" s="4">
        <v>0</v>
      </c>
      <c r="F57" s="4">
        <v>122</v>
      </c>
      <c r="G57" s="4">
        <v>0</v>
      </c>
      <c r="H57" s="4">
        <v>3911</v>
      </c>
      <c r="I57" s="4">
        <v>104</v>
      </c>
      <c r="J57" s="4">
        <v>757</v>
      </c>
      <c r="K57" s="4">
        <v>0</v>
      </c>
      <c r="L57" s="4">
        <v>58</v>
      </c>
      <c r="M57" s="4">
        <v>5042</v>
      </c>
      <c r="N57" s="4">
        <v>875</v>
      </c>
      <c r="O57" s="4">
        <v>0</v>
      </c>
      <c r="P57" s="4">
        <v>0</v>
      </c>
      <c r="Q57" s="4">
        <v>201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56</v>
      </c>
      <c r="Y57" s="4">
        <v>2706</v>
      </c>
      <c r="Z57" s="4">
        <v>86</v>
      </c>
      <c r="AA57" s="4">
        <v>419</v>
      </c>
      <c r="AB57" s="4">
        <v>0</v>
      </c>
      <c r="AC57" s="4">
        <v>114</v>
      </c>
      <c r="AD57" s="4">
        <v>0</v>
      </c>
      <c r="AE57" s="4">
        <v>119</v>
      </c>
      <c r="AF57" s="4">
        <v>0</v>
      </c>
      <c r="AG57" s="4">
        <v>0</v>
      </c>
      <c r="AH57" s="4">
        <v>2187</v>
      </c>
      <c r="AI57" s="4">
        <v>0</v>
      </c>
      <c r="AJ57" s="4">
        <v>180</v>
      </c>
      <c r="AK57" s="4">
        <v>254</v>
      </c>
      <c r="AL57" s="4">
        <v>69</v>
      </c>
      <c r="AM57" s="4">
        <v>237</v>
      </c>
      <c r="AN57" s="4">
        <v>0</v>
      </c>
      <c r="AO57" s="4">
        <v>80</v>
      </c>
      <c r="AP57" s="4">
        <v>1703</v>
      </c>
      <c r="AQ57" s="4">
        <v>143</v>
      </c>
      <c r="AR57" s="4">
        <v>97</v>
      </c>
      <c r="AS57" s="4">
        <v>159</v>
      </c>
      <c r="AT57" s="4">
        <v>197</v>
      </c>
      <c r="AU57" s="4">
        <v>96</v>
      </c>
      <c r="AV57" s="4">
        <v>0</v>
      </c>
      <c r="AW57" s="4">
        <v>81</v>
      </c>
      <c r="AX57" s="4">
        <v>0</v>
      </c>
      <c r="AY57" s="4">
        <v>0</v>
      </c>
      <c r="AZ57" s="4">
        <v>0</v>
      </c>
    </row>
    <row r="58" spans="1:52">
      <c r="A58" s="3" t="s">
        <v>163</v>
      </c>
      <c r="B58" s="6"/>
      <c r="C58" s="3" t="s">
        <v>175</v>
      </c>
      <c r="D58" s="4">
        <v>0</v>
      </c>
      <c r="E58" s="4">
        <v>35</v>
      </c>
      <c r="F58" s="4">
        <v>52</v>
      </c>
      <c r="G58" s="4">
        <v>0</v>
      </c>
      <c r="H58" s="4">
        <v>1782</v>
      </c>
      <c r="I58" s="4">
        <v>207</v>
      </c>
      <c r="J58" s="4">
        <v>690</v>
      </c>
      <c r="K58" s="4">
        <v>117</v>
      </c>
      <c r="L58" s="4">
        <v>151</v>
      </c>
      <c r="M58" s="4">
        <v>2573</v>
      </c>
      <c r="N58" s="4">
        <v>135</v>
      </c>
      <c r="O58" s="4">
        <v>0</v>
      </c>
      <c r="P58" s="4">
        <v>0</v>
      </c>
      <c r="Q58" s="4">
        <v>0</v>
      </c>
      <c r="R58" s="4">
        <v>89</v>
      </c>
      <c r="S58" s="4">
        <v>0</v>
      </c>
      <c r="T58" s="4">
        <v>0</v>
      </c>
      <c r="U58" s="4">
        <v>375</v>
      </c>
      <c r="V58" s="4">
        <v>0</v>
      </c>
      <c r="W58" s="4">
        <v>0</v>
      </c>
      <c r="X58" s="4">
        <v>0</v>
      </c>
      <c r="Y58" s="4">
        <v>1195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58</v>
      </c>
      <c r="AG58" s="4">
        <v>0</v>
      </c>
      <c r="AH58" s="4">
        <v>1489</v>
      </c>
      <c r="AI58" s="4">
        <v>0</v>
      </c>
      <c r="AJ58" s="4">
        <v>659</v>
      </c>
      <c r="AK58" s="4">
        <v>102</v>
      </c>
      <c r="AL58" s="4">
        <v>0</v>
      </c>
      <c r="AM58" s="4">
        <v>0</v>
      </c>
      <c r="AN58" s="4">
        <v>0</v>
      </c>
      <c r="AO58" s="4">
        <v>0</v>
      </c>
      <c r="AP58" s="4">
        <v>254</v>
      </c>
      <c r="AQ58" s="4">
        <v>0</v>
      </c>
      <c r="AR58" s="4">
        <v>58</v>
      </c>
      <c r="AS58" s="4">
        <v>54</v>
      </c>
      <c r="AT58" s="4">
        <v>772</v>
      </c>
      <c r="AU58" s="4">
        <v>148</v>
      </c>
      <c r="AV58" s="4">
        <v>0</v>
      </c>
      <c r="AW58" s="4">
        <v>0</v>
      </c>
      <c r="AX58" s="4">
        <v>72</v>
      </c>
      <c r="AY58" s="4">
        <v>0</v>
      </c>
      <c r="AZ58" s="4">
        <v>55</v>
      </c>
    </row>
    <row r="59" spans="1:52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0</v>
      </c>
      <c r="G59" s="4">
        <v>57</v>
      </c>
      <c r="H59" s="4">
        <v>1027</v>
      </c>
      <c r="I59" s="4">
        <v>56</v>
      </c>
      <c r="J59" s="4">
        <v>339</v>
      </c>
      <c r="K59" s="4">
        <v>0</v>
      </c>
      <c r="L59" s="4">
        <v>0</v>
      </c>
      <c r="M59" s="4">
        <v>2179</v>
      </c>
      <c r="N59" s="4">
        <v>170</v>
      </c>
      <c r="O59" s="4">
        <v>45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199</v>
      </c>
      <c r="W59" s="4">
        <v>0</v>
      </c>
      <c r="X59" s="4">
        <v>0</v>
      </c>
      <c r="Y59" s="4">
        <v>950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639</v>
      </c>
      <c r="AI59" s="4">
        <v>0</v>
      </c>
      <c r="AJ59" s="4">
        <v>85</v>
      </c>
      <c r="AK59" s="4">
        <v>78</v>
      </c>
      <c r="AL59" s="4">
        <v>0</v>
      </c>
      <c r="AM59" s="4">
        <v>0</v>
      </c>
      <c r="AN59" s="4">
        <v>0</v>
      </c>
      <c r="AO59" s="4">
        <v>64</v>
      </c>
      <c r="AP59" s="4">
        <v>0</v>
      </c>
      <c r="AQ59" s="4">
        <v>60</v>
      </c>
      <c r="AR59" s="4">
        <v>0</v>
      </c>
      <c r="AS59" s="4">
        <v>0</v>
      </c>
      <c r="AT59" s="4">
        <v>669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</row>
    <row r="60" spans="1:52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255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65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71</v>
      </c>
      <c r="AI60" s="4">
        <v>0</v>
      </c>
      <c r="AJ60" s="4">
        <v>416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228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</row>
    <row r="61" spans="1:52">
      <c r="A61" s="3" t="s">
        <v>178</v>
      </c>
      <c r="B61" s="6"/>
      <c r="C61" s="3" t="s">
        <v>179</v>
      </c>
      <c r="D61" s="4">
        <v>66</v>
      </c>
      <c r="E61" s="4">
        <v>0</v>
      </c>
      <c r="F61" s="4">
        <v>294</v>
      </c>
      <c r="G61" s="4">
        <v>0</v>
      </c>
      <c r="H61" s="4">
        <v>5199</v>
      </c>
      <c r="I61" s="4">
        <v>432</v>
      </c>
      <c r="J61" s="4">
        <v>1290</v>
      </c>
      <c r="K61" s="4">
        <v>0</v>
      </c>
      <c r="L61" s="4">
        <v>323</v>
      </c>
      <c r="M61" s="4">
        <v>7689</v>
      </c>
      <c r="N61" s="4">
        <v>2019</v>
      </c>
      <c r="O61" s="4">
        <v>0</v>
      </c>
      <c r="P61" s="4">
        <v>116</v>
      </c>
      <c r="Q61" s="4">
        <v>993</v>
      </c>
      <c r="R61" s="4">
        <v>521</v>
      </c>
      <c r="S61" s="4">
        <v>0</v>
      </c>
      <c r="T61" s="4">
        <v>0</v>
      </c>
      <c r="U61" s="4">
        <v>106</v>
      </c>
      <c r="V61" s="4">
        <v>199</v>
      </c>
      <c r="W61" s="4">
        <v>0</v>
      </c>
      <c r="X61" s="4">
        <v>1654</v>
      </c>
      <c r="Y61" s="4">
        <v>3673</v>
      </c>
      <c r="Z61" s="4">
        <v>310</v>
      </c>
      <c r="AA61" s="4">
        <v>0</v>
      </c>
      <c r="AB61" s="4">
        <v>185</v>
      </c>
      <c r="AC61" s="4">
        <v>195</v>
      </c>
      <c r="AD61" s="4">
        <v>0</v>
      </c>
      <c r="AE61" s="4">
        <v>0</v>
      </c>
      <c r="AF61" s="4">
        <v>140</v>
      </c>
      <c r="AG61" s="4">
        <v>200</v>
      </c>
      <c r="AH61" s="4">
        <v>1732</v>
      </c>
      <c r="AI61" s="4">
        <v>0</v>
      </c>
      <c r="AJ61" s="4">
        <v>3302</v>
      </c>
      <c r="AK61" s="4">
        <v>442</v>
      </c>
      <c r="AL61" s="4">
        <v>0</v>
      </c>
      <c r="AM61" s="4">
        <v>145</v>
      </c>
      <c r="AN61" s="4">
        <v>0</v>
      </c>
      <c r="AO61" s="4">
        <v>189</v>
      </c>
      <c r="AP61" s="4">
        <v>189</v>
      </c>
      <c r="AQ61" s="4">
        <v>0</v>
      </c>
      <c r="AR61" s="4">
        <v>50</v>
      </c>
      <c r="AS61" s="4">
        <v>229</v>
      </c>
      <c r="AT61" s="4">
        <v>938</v>
      </c>
      <c r="AU61" s="4">
        <v>586</v>
      </c>
      <c r="AV61" s="4">
        <v>590</v>
      </c>
      <c r="AW61" s="4">
        <v>538</v>
      </c>
      <c r="AX61" s="4">
        <v>95</v>
      </c>
      <c r="AY61" s="4">
        <v>0</v>
      </c>
      <c r="AZ61" s="4">
        <v>0</v>
      </c>
    </row>
    <row r="62" spans="1:52">
      <c r="A62" s="3" t="s">
        <v>178</v>
      </c>
      <c r="B62" s="6"/>
      <c r="C62" s="3" t="s">
        <v>180</v>
      </c>
      <c r="D62" s="4">
        <v>0</v>
      </c>
      <c r="E62" s="4">
        <v>0</v>
      </c>
      <c r="F62" s="4">
        <v>224</v>
      </c>
      <c r="G62" s="4">
        <v>0</v>
      </c>
      <c r="H62" s="4">
        <v>5112</v>
      </c>
      <c r="I62" s="4">
        <v>0</v>
      </c>
      <c r="J62" s="4">
        <v>6401</v>
      </c>
      <c r="K62" s="4">
        <v>0</v>
      </c>
      <c r="L62" s="4">
        <v>375</v>
      </c>
      <c r="M62" s="4">
        <v>17124</v>
      </c>
      <c r="N62" s="4">
        <v>2903</v>
      </c>
      <c r="O62" s="4">
        <v>0</v>
      </c>
      <c r="P62" s="4">
        <v>0</v>
      </c>
      <c r="Q62" s="4">
        <v>484</v>
      </c>
      <c r="R62" s="4">
        <v>0</v>
      </c>
      <c r="S62" s="4">
        <v>0</v>
      </c>
      <c r="T62" s="4">
        <v>124</v>
      </c>
      <c r="U62" s="4">
        <v>0</v>
      </c>
      <c r="V62" s="4">
        <v>123</v>
      </c>
      <c r="W62" s="4">
        <v>139</v>
      </c>
      <c r="X62" s="4">
        <v>1011</v>
      </c>
      <c r="Y62" s="4">
        <v>28507</v>
      </c>
      <c r="Z62" s="4">
        <v>930</v>
      </c>
      <c r="AA62" s="4">
        <v>523</v>
      </c>
      <c r="AB62" s="4">
        <v>0</v>
      </c>
      <c r="AC62" s="4">
        <v>330</v>
      </c>
      <c r="AD62" s="4">
        <v>0</v>
      </c>
      <c r="AE62" s="4">
        <v>0</v>
      </c>
      <c r="AF62" s="4">
        <v>879</v>
      </c>
      <c r="AG62" s="4">
        <v>457</v>
      </c>
      <c r="AH62" s="4">
        <v>9494</v>
      </c>
      <c r="AI62" s="4">
        <v>76</v>
      </c>
      <c r="AJ62" s="4">
        <v>6579</v>
      </c>
      <c r="AK62" s="4">
        <v>395</v>
      </c>
      <c r="AL62" s="4">
        <v>0</v>
      </c>
      <c r="AM62" s="4">
        <v>298</v>
      </c>
      <c r="AN62" s="4">
        <v>157</v>
      </c>
      <c r="AO62" s="4">
        <v>185</v>
      </c>
      <c r="AP62" s="4">
        <v>1549</v>
      </c>
      <c r="AQ62" s="4">
        <v>429</v>
      </c>
      <c r="AR62" s="4">
        <v>0</v>
      </c>
      <c r="AS62" s="4">
        <v>68</v>
      </c>
      <c r="AT62" s="4">
        <v>1833</v>
      </c>
      <c r="AU62" s="4">
        <v>898</v>
      </c>
      <c r="AV62" s="4">
        <v>948</v>
      </c>
      <c r="AW62" s="4">
        <v>143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6"/>
      <c r="C63" s="3" t="s">
        <v>181</v>
      </c>
      <c r="D63" s="4">
        <v>0</v>
      </c>
      <c r="E63" s="4">
        <v>0</v>
      </c>
      <c r="F63" s="4">
        <v>249</v>
      </c>
      <c r="G63" s="4">
        <v>0</v>
      </c>
      <c r="H63" s="4">
        <v>7224</v>
      </c>
      <c r="I63" s="4">
        <v>311</v>
      </c>
      <c r="J63" s="4">
        <v>1212</v>
      </c>
      <c r="K63" s="4">
        <v>236</v>
      </c>
      <c r="L63" s="4">
        <v>58</v>
      </c>
      <c r="M63" s="4">
        <v>11330</v>
      </c>
      <c r="N63" s="4">
        <v>1999</v>
      </c>
      <c r="O63" s="4">
        <v>151</v>
      </c>
      <c r="P63" s="4">
        <v>0</v>
      </c>
      <c r="Q63" s="4">
        <v>508</v>
      </c>
      <c r="R63" s="4">
        <v>96</v>
      </c>
      <c r="S63" s="4">
        <v>0</v>
      </c>
      <c r="T63" s="4">
        <v>0</v>
      </c>
      <c r="U63" s="4">
        <v>69</v>
      </c>
      <c r="V63" s="4">
        <v>0</v>
      </c>
      <c r="W63" s="4">
        <v>0</v>
      </c>
      <c r="X63" s="4">
        <v>467</v>
      </c>
      <c r="Y63" s="4">
        <v>5799</v>
      </c>
      <c r="Z63" s="4">
        <v>465</v>
      </c>
      <c r="AA63" s="4">
        <v>909</v>
      </c>
      <c r="AB63" s="4">
        <v>0</v>
      </c>
      <c r="AC63" s="4">
        <v>195</v>
      </c>
      <c r="AD63" s="4">
        <v>0</v>
      </c>
      <c r="AE63" s="4">
        <v>119</v>
      </c>
      <c r="AF63" s="4">
        <v>436</v>
      </c>
      <c r="AG63" s="4">
        <v>177</v>
      </c>
      <c r="AH63" s="4">
        <v>4260</v>
      </c>
      <c r="AI63" s="4">
        <v>0</v>
      </c>
      <c r="AJ63" s="4">
        <v>2502</v>
      </c>
      <c r="AK63" s="4">
        <v>543</v>
      </c>
      <c r="AL63" s="4">
        <v>69</v>
      </c>
      <c r="AM63" s="4">
        <v>699</v>
      </c>
      <c r="AN63" s="4">
        <v>114</v>
      </c>
      <c r="AO63" s="4">
        <v>339</v>
      </c>
      <c r="AP63" s="4">
        <v>1709</v>
      </c>
      <c r="AQ63" s="4">
        <v>434</v>
      </c>
      <c r="AR63" s="4">
        <v>277</v>
      </c>
      <c r="AS63" s="4">
        <v>0</v>
      </c>
      <c r="AT63" s="4">
        <v>1484</v>
      </c>
      <c r="AU63" s="4">
        <v>712</v>
      </c>
      <c r="AV63" s="4">
        <v>530</v>
      </c>
      <c r="AW63" s="4">
        <v>140</v>
      </c>
      <c r="AX63" s="4">
        <v>0</v>
      </c>
      <c r="AY63" s="4">
        <v>0</v>
      </c>
      <c r="AZ63" s="4">
        <v>0</v>
      </c>
    </row>
    <row r="64" spans="1:52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0</v>
      </c>
      <c r="G64" s="4">
        <v>0</v>
      </c>
      <c r="H64" s="4">
        <v>1362</v>
      </c>
      <c r="I64" s="4">
        <v>0</v>
      </c>
      <c r="J64" s="4">
        <v>3665</v>
      </c>
      <c r="K64" s="4">
        <v>209</v>
      </c>
      <c r="L64" s="4">
        <v>0</v>
      </c>
      <c r="M64" s="4">
        <v>15300</v>
      </c>
      <c r="N64" s="4">
        <v>2210</v>
      </c>
      <c r="O64" s="4">
        <v>142</v>
      </c>
      <c r="P64" s="4">
        <v>0</v>
      </c>
      <c r="Q64" s="4">
        <v>78</v>
      </c>
      <c r="R64" s="4">
        <v>0</v>
      </c>
      <c r="S64" s="4">
        <v>0</v>
      </c>
      <c r="T64" s="4">
        <v>0</v>
      </c>
      <c r="U64" s="4">
        <v>0</v>
      </c>
      <c r="V64" s="4">
        <v>2908</v>
      </c>
      <c r="W64" s="4">
        <v>0</v>
      </c>
      <c r="X64" s="4">
        <v>783</v>
      </c>
      <c r="Y64" s="4">
        <v>11357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346</v>
      </c>
      <c r="AG64" s="4">
        <v>0</v>
      </c>
      <c r="AH64" s="4">
        <v>10026</v>
      </c>
      <c r="AI64" s="4">
        <v>0</v>
      </c>
      <c r="AJ64" s="4">
        <v>2795</v>
      </c>
      <c r="AK64" s="4">
        <v>370</v>
      </c>
      <c r="AL64" s="4">
        <v>0</v>
      </c>
      <c r="AM64" s="4">
        <v>0</v>
      </c>
      <c r="AN64" s="4">
        <v>0</v>
      </c>
      <c r="AO64" s="4">
        <v>227</v>
      </c>
      <c r="AP64" s="4">
        <v>1587</v>
      </c>
      <c r="AQ64" s="4">
        <v>181</v>
      </c>
      <c r="AR64" s="4">
        <v>256</v>
      </c>
      <c r="AS64" s="4">
        <v>0</v>
      </c>
      <c r="AT64" s="4">
        <v>244</v>
      </c>
      <c r="AU64" s="4">
        <v>0</v>
      </c>
      <c r="AV64" s="4">
        <v>443</v>
      </c>
      <c r="AW64" s="4">
        <v>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6"/>
      <c r="C65" s="3" t="s">
        <v>183</v>
      </c>
      <c r="D65" s="4">
        <v>0</v>
      </c>
      <c r="E65" s="4">
        <v>0</v>
      </c>
      <c r="F65" s="4">
        <v>0</v>
      </c>
      <c r="G65" s="4">
        <v>0</v>
      </c>
      <c r="H65" s="4">
        <v>662</v>
      </c>
      <c r="I65" s="4">
        <v>76</v>
      </c>
      <c r="J65" s="4">
        <v>0</v>
      </c>
      <c r="K65" s="4">
        <v>0</v>
      </c>
      <c r="L65" s="4">
        <v>0</v>
      </c>
      <c r="M65" s="4">
        <v>953</v>
      </c>
      <c r="N65" s="4">
        <v>225</v>
      </c>
      <c r="O65" s="4">
        <v>0</v>
      </c>
      <c r="P65" s="4">
        <v>0</v>
      </c>
      <c r="Q65" s="4">
        <v>447</v>
      </c>
      <c r="R65" s="4">
        <v>0</v>
      </c>
      <c r="S65" s="4">
        <v>0</v>
      </c>
      <c r="T65" s="4">
        <v>0</v>
      </c>
      <c r="U65" s="4">
        <v>262</v>
      </c>
      <c r="V65" s="4">
        <v>0</v>
      </c>
      <c r="W65" s="4">
        <v>0</v>
      </c>
      <c r="X65" s="4">
        <v>0</v>
      </c>
      <c r="Y65" s="4">
        <v>616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870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79</v>
      </c>
      <c r="AQ65" s="4">
        <v>0</v>
      </c>
      <c r="AR65" s="4">
        <v>0</v>
      </c>
      <c r="AS65" s="4">
        <v>0</v>
      </c>
      <c r="AT65" s="4">
        <v>265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</row>
    <row r="66" spans="1:52">
      <c r="A66" s="3" t="s">
        <v>178</v>
      </c>
      <c r="B66" s="6"/>
      <c r="C66" s="3" t="s">
        <v>184</v>
      </c>
      <c r="D66" s="4">
        <v>313</v>
      </c>
      <c r="E66" s="4">
        <v>0</v>
      </c>
      <c r="F66" s="4">
        <v>249</v>
      </c>
      <c r="G66" s="4">
        <v>0</v>
      </c>
      <c r="H66" s="4">
        <v>2727</v>
      </c>
      <c r="I66" s="4">
        <v>0</v>
      </c>
      <c r="J66" s="4">
        <v>1318</v>
      </c>
      <c r="K66" s="4">
        <v>0</v>
      </c>
      <c r="L66" s="4">
        <v>0</v>
      </c>
      <c r="M66" s="4">
        <v>6417</v>
      </c>
      <c r="N66" s="4">
        <v>662</v>
      </c>
      <c r="O66" s="4">
        <v>132</v>
      </c>
      <c r="P66" s="4">
        <v>0</v>
      </c>
      <c r="Q66" s="4">
        <v>176</v>
      </c>
      <c r="R66" s="4">
        <v>246</v>
      </c>
      <c r="S66" s="4">
        <v>0</v>
      </c>
      <c r="T66" s="4">
        <v>0</v>
      </c>
      <c r="U66" s="4">
        <v>113</v>
      </c>
      <c r="V66" s="4">
        <v>0</v>
      </c>
      <c r="W66" s="4">
        <v>0</v>
      </c>
      <c r="X66" s="4">
        <v>91</v>
      </c>
      <c r="Y66" s="4">
        <v>6232</v>
      </c>
      <c r="Z66" s="4">
        <v>118</v>
      </c>
      <c r="AA66" s="4">
        <v>45</v>
      </c>
      <c r="AB66" s="4">
        <v>210</v>
      </c>
      <c r="AC66" s="4">
        <v>0</v>
      </c>
      <c r="AD66" s="4">
        <v>0</v>
      </c>
      <c r="AE66" s="4">
        <v>0</v>
      </c>
      <c r="AF66" s="4">
        <v>222</v>
      </c>
      <c r="AG66" s="4">
        <v>485</v>
      </c>
      <c r="AH66" s="4">
        <v>2611</v>
      </c>
      <c r="AI66" s="4">
        <v>0</v>
      </c>
      <c r="AJ66" s="4">
        <v>1273</v>
      </c>
      <c r="AK66" s="4">
        <v>0</v>
      </c>
      <c r="AL66" s="4">
        <v>0</v>
      </c>
      <c r="AM66" s="4">
        <v>0</v>
      </c>
      <c r="AN66" s="4">
        <v>124</v>
      </c>
      <c r="AO66" s="4">
        <v>0</v>
      </c>
      <c r="AP66" s="4">
        <v>619</v>
      </c>
      <c r="AQ66" s="4">
        <v>0</v>
      </c>
      <c r="AR66" s="4">
        <v>61</v>
      </c>
      <c r="AS66" s="4">
        <v>54</v>
      </c>
      <c r="AT66" s="4">
        <v>980</v>
      </c>
      <c r="AU66" s="4">
        <v>0</v>
      </c>
      <c r="AV66" s="4">
        <v>109</v>
      </c>
      <c r="AW66" s="4">
        <v>108</v>
      </c>
      <c r="AX66" s="4">
        <v>72</v>
      </c>
      <c r="AY66" s="4">
        <v>97</v>
      </c>
      <c r="AZ66" s="4">
        <v>55</v>
      </c>
    </row>
    <row r="67" spans="1:52">
      <c r="A67" s="3" t="s">
        <v>178</v>
      </c>
      <c r="B67" s="6"/>
      <c r="C67" s="3" t="s">
        <v>185</v>
      </c>
      <c r="D67" s="4">
        <v>0</v>
      </c>
      <c r="E67" s="4">
        <v>0</v>
      </c>
      <c r="F67" s="4">
        <v>56</v>
      </c>
      <c r="G67" s="4">
        <v>0</v>
      </c>
      <c r="H67" s="4">
        <v>1401</v>
      </c>
      <c r="I67" s="4">
        <v>57</v>
      </c>
      <c r="J67" s="4">
        <v>352</v>
      </c>
      <c r="K67" s="4">
        <v>0</v>
      </c>
      <c r="L67" s="4">
        <v>86</v>
      </c>
      <c r="M67" s="4">
        <v>1572</v>
      </c>
      <c r="N67" s="4">
        <v>77</v>
      </c>
      <c r="O67" s="4">
        <v>0</v>
      </c>
      <c r="P67" s="4">
        <v>0</v>
      </c>
      <c r="Q67" s="4">
        <v>234</v>
      </c>
      <c r="R67" s="4">
        <v>410</v>
      </c>
      <c r="S67" s="4">
        <v>0</v>
      </c>
      <c r="T67" s="4">
        <v>238</v>
      </c>
      <c r="U67" s="4">
        <v>436</v>
      </c>
      <c r="V67" s="4">
        <v>0</v>
      </c>
      <c r="W67" s="4">
        <v>0</v>
      </c>
      <c r="X67" s="4">
        <v>169</v>
      </c>
      <c r="Y67" s="4">
        <v>1014</v>
      </c>
      <c r="Z67" s="4">
        <v>0</v>
      </c>
      <c r="AA67" s="4">
        <v>0</v>
      </c>
      <c r="AB67" s="4">
        <v>0</v>
      </c>
      <c r="AC67" s="4">
        <v>130</v>
      </c>
      <c r="AD67" s="4">
        <v>0</v>
      </c>
      <c r="AE67" s="4">
        <v>115</v>
      </c>
      <c r="AF67" s="4">
        <v>53</v>
      </c>
      <c r="AG67" s="4">
        <v>83</v>
      </c>
      <c r="AH67" s="4">
        <v>248</v>
      </c>
      <c r="AI67" s="4">
        <v>0</v>
      </c>
      <c r="AJ67" s="4">
        <v>422</v>
      </c>
      <c r="AK67" s="4">
        <v>389</v>
      </c>
      <c r="AL67" s="4">
        <v>0</v>
      </c>
      <c r="AM67" s="4">
        <v>148</v>
      </c>
      <c r="AN67" s="4">
        <v>95</v>
      </c>
      <c r="AO67" s="4">
        <v>0</v>
      </c>
      <c r="AP67" s="4">
        <v>341</v>
      </c>
      <c r="AQ67" s="4">
        <v>0</v>
      </c>
      <c r="AR67" s="4">
        <v>372</v>
      </c>
      <c r="AS67" s="4">
        <v>0</v>
      </c>
      <c r="AT67" s="4">
        <v>663</v>
      </c>
      <c r="AU67" s="4">
        <v>0</v>
      </c>
      <c r="AV67" s="4">
        <v>68</v>
      </c>
      <c r="AW67" s="4">
        <v>88</v>
      </c>
      <c r="AX67" s="4">
        <v>0</v>
      </c>
      <c r="AY67" s="4">
        <v>116</v>
      </c>
      <c r="AZ67" s="4">
        <v>0</v>
      </c>
    </row>
    <row r="68" spans="1:52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0</v>
      </c>
      <c r="G68" s="4">
        <v>0</v>
      </c>
      <c r="H68" s="4">
        <v>1793</v>
      </c>
      <c r="I68" s="4">
        <v>56</v>
      </c>
      <c r="J68" s="4">
        <v>0</v>
      </c>
      <c r="K68" s="4">
        <v>0</v>
      </c>
      <c r="L68" s="4">
        <v>207</v>
      </c>
      <c r="M68" s="4">
        <v>962</v>
      </c>
      <c r="N68" s="4">
        <v>314</v>
      </c>
      <c r="O68" s="4">
        <v>0</v>
      </c>
      <c r="P68" s="4">
        <v>0</v>
      </c>
      <c r="Q68" s="4">
        <v>108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89</v>
      </c>
      <c r="Y68" s="4">
        <v>172</v>
      </c>
      <c r="Z68" s="4">
        <v>54</v>
      </c>
      <c r="AA68" s="4">
        <v>0</v>
      </c>
      <c r="AB68" s="4">
        <v>0</v>
      </c>
      <c r="AC68" s="4">
        <v>96</v>
      </c>
      <c r="AD68" s="4">
        <v>0</v>
      </c>
      <c r="AE68" s="4">
        <v>0</v>
      </c>
      <c r="AF68" s="4">
        <v>150</v>
      </c>
      <c r="AG68" s="4">
        <v>0</v>
      </c>
      <c r="AH68" s="4">
        <v>269</v>
      </c>
      <c r="AI68" s="4">
        <v>74</v>
      </c>
      <c r="AJ68" s="4">
        <v>1377</v>
      </c>
      <c r="AK68" s="4">
        <v>0</v>
      </c>
      <c r="AL68" s="4">
        <v>0</v>
      </c>
      <c r="AM68" s="4">
        <v>0</v>
      </c>
      <c r="AN68" s="4">
        <v>0</v>
      </c>
      <c r="AO68" s="4">
        <v>64</v>
      </c>
      <c r="AP68" s="4">
        <v>34</v>
      </c>
      <c r="AQ68" s="4">
        <v>0</v>
      </c>
      <c r="AR68" s="4">
        <v>307</v>
      </c>
      <c r="AS68" s="4">
        <v>0</v>
      </c>
      <c r="AT68" s="4">
        <v>188</v>
      </c>
      <c r="AU68" s="4">
        <v>0</v>
      </c>
      <c r="AV68" s="4">
        <v>313</v>
      </c>
      <c r="AW68" s="4">
        <v>0</v>
      </c>
      <c r="AX68" s="4">
        <v>0</v>
      </c>
      <c r="AY68" s="4">
        <v>0</v>
      </c>
      <c r="AZ68" s="4">
        <v>0</v>
      </c>
    </row>
    <row r="69" spans="1:52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0</v>
      </c>
      <c r="G69" s="4">
        <v>0</v>
      </c>
      <c r="H69" s="4">
        <v>586</v>
      </c>
      <c r="I69" s="4">
        <v>49</v>
      </c>
      <c r="J69" s="4">
        <v>367</v>
      </c>
      <c r="K69" s="4">
        <v>0</v>
      </c>
      <c r="L69" s="4">
        <v>0</v>
      </c>
      <c r="M69" s="4">
        <v>859</v>
      </c>
      <c r="N69" s="4">
        <v>0</v>
      </c>
      <c r="O69" s="4">
        <v>0</v>
      </c>
      <c r="P69" s="4">
        <v>127</v>
      </c>
      <c r="Q69" s="4">
        <v>173</v>
      </c>
      <c r="R69" s="4">
        <v>147</v>
      </c>
      <c r="S69" s="4">
        <v>0</v>
      </c>
      <c r="T69" s="4">
        <v>0</v>
      </c>
      <c r="U69" s="4">
        <v>0</v>
      </c>
      <c r="V69" s="4">
        <v>130</v>
      </c>
      <c r="W69" s="4">
        <v>0</v>
      </c>
      <c r="X69" s="4">
        <v>80</v>
      </c>
      <c r="Y69" s="4">
        <v>350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371</v>
      </c>
      <c r="AI69" s="4">
        <v>0</v>
      </c>
      <c r="AJ69" s="4">
        <v>1017</v>
      </c>
      <c r="AK69" s="4">
        <v>42</v>
      </c>
      <c r="AL69" s="4">
        <v>0</v>
      </c>
      <c r="AM69" s="4">
        <v>0</v>
      </c>
      <c r="AN69" s="4">
        <v>0</v>
      </c>
      <c r="AO69" s="4">
        <v>0</v>
      </c>
      <c r="AP69" s="4">
        <v>91</v>
      </c>
      <c r="AQ69" s="4">
        <v>0</v>
      </c>
      <c r="AR69" s="4">
        <v>0</v>
      </c>
      <c r="AS69" s="4">
        <v>75</v>
      </c>
      <c r="AT69" s="4">
        <v>395</v>
      </c>
      <c r="AU69" s="4">
        <v>0</v>
      </c>
      <c r="AV69" s="4">
        <v>69</v>
      </c>
      <c r="AW69" s="4">
        <v>281</v>
      </c>
      <c r="AX69" s="4">
        <v>0</v>
      </c>
      <c r="AY69" s="4">
        <v>68</v>
      </c>
      <c r="AZ69" s="4">
        <v>0</v>
      </c>
    </row>
    <row r="70" spans="1:52">
      <c r="A70" s="3" t="s">
        <v>178</v>
      </c>
      <c r="B70" s="6"/>
      <c r="C70" s="3" t="s">
        <v>177</v>
      </c>
      <c r="D70" s="4">
        <v>0</v>
      </c>
      <c r="E70" s="4">
        <v>35</v>
      </c>
      <c r="F70" s="4">
        <v>0</v>
      </c>
      <c r="G70" s="4">
        <v>57</v>
      </c>
      <c r="H70" s="4">
        <v>70</v>
      </c>
      <c r="I70" s="4">
        <v>0</v>
      </c>
      <c r="J70" s="4">
        <v>0</v>
      </c>
      <c r="K70" s="4">
        <v>0</v>
      </c>
      <c r="L70" s="4">
        <v>0</v>
      </c>
      <c r="M70" s="4">
        <v>255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65</v>
      </c>
      <c r="Y70" s="4">
        <v>202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135</v>
      </c>
      <c r="AI70" s="4">
        <v>0</v>
      </c>
      <c r="AJ70" s="4">
        <v>416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228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</row>
    <row r="71" spans="1:52">
      <c r="A71" s="3" t="s">
        <v>188</v>
      </c>
      <c r="B71" s="6"/>
      <c r="C71" s="3" t="s">
        <v>189</v>
      </c>
      <c r="D71" s="4">
        <v>113</v>
      </c>
      <c r="E71" s="4">
        <v>0</v>
      </c>
      <c r="F71" s="4">
        <v>234</v>
      </c>
      <c r="G71" s="4">
        <v>57</v>
      </c>
      <c r="H71" s="4">
        <v>3292</v>
      </c>
      <c r="I71" s="4">
        <v>0</v>
      </c>
      <c r="J71" s="4">
        <v>789</v>
      </c>
      <c r="K71" s="4">
        <v>0</v>
      </c>
      <c r="L71" s="4">
        <v>215</v>
      </c>
      <c r="M71" s="4">
        <v>10167</v>
      </c>
      <c r="N71" s="4">
        <v>686</v>
      </c>
      <c r="O71" s="4">
        <v>51</v>
      </c>
      <c r="P71" s="4">
        <v>17</v>
      </c>
      <c r="Q71" s="4">
        <v>164</v>
      </c>
      <c r="R71" s="4">
        <v>0</v>
      </c>
      <c r="S71" s="4">
        <v>0</v>
      </c>
      <c r="T71" s="4">
        <v>47</v>
      </c>
      <c r="U71" s="4">
        <v>321</v>
      </c>
      <c r="V71" s="4">
        <v>707</v>
      </c>
      <c r="W71" s="4">
        <v>0</v>
      </c>
      <c r="X71" s="4">
        <v>160</v>
      </c>
      <c r="Y71" s="4">
        <v>7919</v>
      </c>
      <c r="Z71" s="4">
        <v>778</v>
      </c>
      <c r="AA71" s="4">
        <v>118</v>
      </c>
      <c r="AB71" s="4">
        <v>0</v>
      </c>
      <c r="AC71" s="4">
        <v>0</v>
      </c>
      <c r="AD71" s="4">
        <v>112</v>
      </c>
      <c r="AE71" s="4">
        <v>0</v>
      </c>
      <c r="AF71" s="4">
        <v>48</v>
      </c>
      <c r="AG71" s="4">
        <v>0</v>
      </c>
      <c r="AH71" s="4">
        <v>2559</v>
      </c>
      <c r="AI71" s="4">
        <v>74</v>
      </c>
      <c r="AJ71" s="4">
        <v>3567</v>
      </c>
      <c r="AK71" s="4">
        <v>515</v>
      </c>
      <c r="AL71" s="4">
        <v>0</v>
      </c>
      <c r="AM71" s="4">
        <v>138</v>
      </c>
      <c r="AN71" s="4">
        <v>722</v>
      </c>
      <c r="AO71" s="4">
        <v>270</v>
      </c>
      <c r="AP71" s="4">
        <v>985</v>
      </c>
      <c r="AQ71" s="4">
        <v>612</v>
      </c>
      <c r="AR71" s="4">
        <v>657</v>
      </c>
      <c r="AS71" s="4">
        <v>12</v>
      </c>
      <c r="AT71" s="4">
        <v>786</v>
      </c>
      <c r="AU71" s="4">
        <v>655</v>
      </c>
      <c r="AV71" s="4">
        <v>133</v>
      </c>
      <c r="AW71" s="4">
        <v>34</v>
      </c>
      <c r="AX71" s="4">
        <v>0</v>
      </c>
      <c r="AY71" s="4">
        <v>68</v>
      </c>
      <c r="AZ71" s="4">
        <v>0</v>
      </c>
    </row>
    <row r="72" spans="1:52">
      <c r="A72" s="3" t="s">
        <v>188</v>
      </c>
      <c r="B72" s="6"/>
      <c r="C72" s="3" t="s">
        <v>190</v>
      </c>
      <c r="D72" s="4">
        <v>397</v>
      </c>
      <c r="E72" s="4">
        <v>156</v>
      </c>
      <c r="F72" s="4">
        <v>1358</v>
      </c>
      <c r="G72" s="4">
        <v>73</v>
      </c>
      <c r="H72" s="4">
        <v>28121</v>
      </c>
      <c r="I72" s="4">
        <v>1147</v>
      </c>
      <c r="J72" s="4">
        <v>16822</v>
      </c>
      <c r="K72" s="4">
        <v>564</v>
      </c>
      <c r="L72" s="4">
        <v>1325</v>
      </c>
      <c r="M72" s="4">
        <v>66679</v>
      </c>
      <c r="N72" s="4">
        <v>13028</v>
      </c>
      <c r="O72" s="4">
        <v>629</v>
      </c>
      <c r="P72" s="4">
        <v>243</v>
      </c>
      <c r="Q72" s="4">
        <v>4057</v>
      </c>
      <c r="R72" s="4">
        <v>1886</v>
      </c>
      <c r="S72" s="4">
        <v>152</v>
      </c>
      <c r="T72" s="4">
        <v>458</v>
      </c>
      <c r="U72" s="4">
        <v>552</v>
      </c>
      <c r="V72" s="4">
        <v>2653</v>
      </c>
      <c r="W72" s="4">
        <v>139</v>
      </c>
      <c r="X72" s="4">
        <v>6175</v>
      </c>
      <c r="Y72" s="4">
        <v>59819</v>
      </c>
      <c r="Z72" s="4">
        <v>1798</v>
      </c>
      <c r="AA72" s="4">
        <v>1477</v>
      </c>
      <c r="AB72" s="4">
        <v>664</v>
      </c>
      <c r="AC72" s="4">
        <v>914</v>
      </c>
      <c r="AD72" s="4">
        <v>0</v>
      </c>
      <c r="AE72" s="4">
        <v>119</v>
      </c>
      <c r="AF72" s="4">
        <v>2778</v>
      </c>
      <c r="AG72" s="4">
        <v>1402</v>
      </c>
      <c r="AH72" s="4">
        <v>34688</v>
      </c>
      <c r="AI72" s="4">
        <v>147</v>
      </c>
      <c r="AJ72" s="4">
        <v>21071</v>
      </c>
      <c r="AK72" s="4">
        <v>2142</v>
      </c>
      <c r="AL72" s="4">
        <v>69</v>
      </c>
      <c r="AM72" s="4">
        <v>1588</v>
      </c>
      <c r="AN72" s="4">
        <v>254</v>
      </c>
      <c r="AO72" s="4">
        <v>1089</v>
      </c>
      <c r="AP72" s="4">
        <v>6288</v>
      </c>
      <c r="AQ72" s="4">
        <v>909</v>
      </c>
      <c r="AR72" s="4">
        <v>1879</v>
      </c>
      <c r="AS72" s="4">
        <v>514</v>
      </c>
      <c r="AT72" s="4">
        <v>8882</v>
      </c>
      <c r="AU72" s="4">
        <v>2366</v>
      </c>
      <c r="AV72" s="4">
        <v>3048</v>
      </c>
      <c r="AW72" s="4">
        <v>1621</v>
      </c>
      <c r="AX72" s="4">
        <v>363</v>
      </c>
      <c r="AY72" s="4">
        <v>347</v>
      </c>
      <c r="AZ72" s="4">
        <v>55</v>
      </c>
    </row>
    <row r="73" spans="1:52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0</v>
      </c>
      <c r="G73" s="4">
        <v>0</v>
      </c>
      <c r="H73" s="4">
        <v>473</v>
      </c>
      <c r="I73" s="4">
        <v>104</v>
      </c>
      <c r="J73" s="4">
        <v>248</v>
      </c>
      <c r="K73" s="4">
        <v>119</v>
      </c>
      <c r="L73" s="4">
        <v>0</v>
      </c>
      <c r="M73" s="4">
        <v>277</v>
      </c>
      <c r="N73" s="4">
        <v>281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113</v>
      </c>
      <c r="V73" s="4">
        <v>0</v>
      </c>
      <c r="W73" s="4">
        <v>0</v>
      </c>
      <c r="X73" s="4">
        <v>0</v>
      </c>
      <c r="Y73" s="4">
        <v>165</v>
      </c>
      <c r="Z73" s="4">
        <v>151</v>
      </c>
      <c r="AA73" s="4">
        <v>0</v>
      </c>
      <c r="AB73" s="4">
        <v>0</v>
      </c>
      <c r="AC73" s="4">
        <v>96</v>
      </c>
      <c r="AD73" s="4">
        <v>0</v>
      </c>
      <c r="AE73" s="4">
        <v>115</v>
      </c>
      <c r="AF73" s="4">
        <v>0</v>
      </c>
      <c r="AG73" s="4">
        <v>141</v>
      </c>
      <c r="AH73" s="4">
        <v>89</v>
      </c>
      <c r="AI73" s="4">
        <v>0</v>
      </c>
      <c r="AJ73" s="4">
        <v>289</v>
      </c>
      <c r="AK73" s="4">
        <v>181</v>
      </c>
      <c r="AL73" s="4">
        <v>0</v>
      </c>
      <c r="AM73" s="4">
        <v>0</v>
      </c>
      <c r="AN73" s="4">
        <v>122</v>
      </c>
      <c r="AO73" s="4">
        <v>0</v>
      </c>
      <c r="AP73" s="4">
        <v>76</v>
      </c>
      <c r="AQ73" s="4">
        <v>143</v>
      </c>
      <c r="AR73" s="4">
        <v>122</v>
      </c>
      <c r="AS73" s="4">
        <v>0</v>
      </c>
      <c r="AT73" s="4">
        <v>525</v>
      </c>
      <c r="AU73" s="4">
        <v>0</v>
      </c>
      <c r="AV73" s="4">
        <v>412</v>
      </c>
      <c r="AW73" s="4">
        <v>0</v>
      </c>
      <c r="AX73" s="4">
        <v>0</v>
      </c>
      <c r="AY73" s="4">
        <v>0</v>
      </c>
      <c r="AZ73" s="4">
        <v>0</v>
      </c>
    </row>
    <row r="74" spans="1:52">
      <c r="A74" s="3" t="s">
        <v>192</v>
      </c>
      <c r="B74" s="6"/>
      <c r="C74" s="3" t="s">
        <v>192</v>
      </c>
      <c r="D74" s="4">
        <v>33600</v>
      </c>
      <c r="E74" s="4">
        <v>1700</v>
      </c>
      <c r="F74" s="4">
        <v>21000</v>
      </c>
      <c r="G74" s="4">
        <v>-19999</v>
      </c>
      <c r="H74" s="4">
        <v>21600</v>
      </c>
      <c r="I74" s="4">
        <v>34500</v>
      </c>
      <c r="J74" s="4">
        <v>20000</v>
      </c>
      <c r="K74" s="4">
        <v>1900</v>
      </c>
      <c r="L74" s="4">
        <v>32000</v>
      </c>
      <c r="M74" s="4">
        <v>18000</v>
      </c>
      <c r="N74" s="4">
        <v>19100</v>
      </c>
      <c r="O74" s="4">
        <v>20800</v>
      </c>
      <c r="P74" s="4">
        <v>16000</v>
      </c>
      <c r="Q74" s="4">
        <v>18000</v>
      </c>
      <c r="R74" s="4">
        <v>30000</v>
      </c>
      <c r="S74" s="4">
        <v>24000</v>
      </c>
      <c r="T74" s="4">
        <v>12000</v>
      </c>
      <c r="U74" s="4">
        <v>36900</v>
      </c>
      <c r="V74" s="4">
        <v>20000</v>
      </c>
      <c r="W74" s="4">
        <v>21600</v>
      </c>
      <c r="X74" s="4">
        <v>15000</v>
      </c>
      <c r="Y74" s="4">
        <v>19000</v>
      </c>
      <c r="Z74" s="4">
        <v>3900</v>
      </c>
      <c r="AA74" s="4">
        <v>5000</v>
      </c>
      <c r="AB74" s="4">
        <v>20000</v>
      </c>
      <c r="AC74" s="4">
        <v>52000</v>
      </c>
      <c r="AD74" s="4">
        <v>0</v>
      </c>
      <c r="AE74" s="4">
        <v>16500</v>
      </c>
      <c r="AF74" s="4">
        <v>35000</v>
      </c>
      <c r="AG74" s="4">
        <v>30000</v>
      </c>
      <c r="AH74" s="4">
        <v>20000</v>
      </c>
      <c r="AI74" s="4">
        <v>3430</v>
      </c>
      <c r="AJ74" s="4">
        <v>22000</v>
      </c>
      <c r="AK74" s="4">
        <v>11000</v>
      </c>
      <c r="AL74" s="4">
        <v>2000</v>
      </c>
      <c r="AM74" s="4">
        <v>25000</v>
      </c>
      <c r="AN74" s="4">
        <v>0</v>
      </c>
      <c r="AO74" s="4">
        <v>21000</v>
      </c>
      <c r="AP74" s="4">
        <v>10000</v>
      </c>
      <c r="AQ74" s="4">
        <v>4300</v>
      </c>
      <c r="AR74" s="4">
        <v>0</v>
      </c>
      <c r="AS74" s="4">
        <v>25000</v>
      </c>
      <c r="AT74" s="4">
        <v>14000</v>
      </c>
      <c r="AU74" s="4">
        <v>20000</v>
      </c>
      <c r="AV74" s="4">
        <v>15000</v>
      </c>
      <c r="AW74" s="4">
        <v>25000</v>
      </c>
      <c r="AX74" s="4">
        <v>0</v>
      </c>
      <c r="AY74" s="4">
        <v>640</v>
      </c>
      <c r="AZ74" s="4">
        <v>60000</v>
      </c>
    </row>
    <row r="75" spans="1:52">
      <c r="A75" s="3" t="s">
        <v>192</v>
      </c>
      <c r="B75" s="6"/>
      <c r="C75" s="3" t="s">
        <v>193</v>
      </c>
      <c r="D75" s="4">
        <v>33600</v>
      </c>
      <c r="E75" s="4">
        <v>1700</v>
      </c>
      <c r="F75" s="4">
        <v>21000</v>
      </c>
      <c r="G75" s="4">
        <v>3000</v>
      </c>
      <c r="H75" s="4">
        <v>26300</v>
      </c>
      <c r="I75" s="4">
        <v>49000</v>
      </c>
      <c r="J75" s="4">
        <v>23700</v>
      </c>
      <c r="K75" s="4">
        <v>35000</v>
      </c>
      <c r="L75" s="4">
        <v>33600</v>
      </c>
      <c r="M75" s="4">
        <v>22000</v>
      </c>
      <c r="N75" s="4">
        <v>25000</v>
      </c>
      <c r="O75" s="4">
        <v>25000</v>
      </c>
      <c r="P75" s="4">
        <v>16000</v>
      </c>
      <c r="Q75" s="4">
        <v>36000</v>
      </c>
      <c r="R75" s="4">
        <v>38020</v>
      </c>
      <c r="S75" s="4">
        <v>24000</v>
      </c>
      <c r="T75" s="4">
        <v>12000</v>
      </c>
      <c r="U75" s="4">
        <v>36900</v>
      </c>
      <c r="V75" s="4">
        <v>20000</v>
      </c>
      <c r="W75" s="4">
        <v>21600</v>
      </c>
      <c r="X75" s="4">
        <v>31000</v>
      </c>
      <c r="Y75" s="4">
        <v>21000</v>
      </c>
      <c r="Z75" s="4">
        <v>12000</v>
      </c>
      <c r="AA75" s="4">
        <v>35000</v>
      </c>
      <c r="AB75" s="4">
        <v>20000</v>
      </c>
      <c r="AC75" s="4">
        <v>52000</v>
      </c>
      <c r="AD75" s="4">
        <v>0</v>
      </c>
      <c r="AE75" s="4">
        <v>16500</v>
      </c>
      <c r="AF75" s="4">
        <v>35000</v>
      </c>
      <c r="AG75" s="4">
        <v>30000</v>
      </c>
      <c r="AH75" s="4">
        <v>24700</v>
      </c>
      <c r="AI75" s="4">
        <v>53004</v>
      </c>
      <c r="AJ75" s="4">
        <v>27500</v>
      </c>
      <c r="AK75" s="4">
        <v>16000</v>
      </c>
      <c r="AL75" s="4">
        <v>2000</v>
      </c>
      <c r="AM75" s="4">
        <v>39000</v>
      </c>
      <c r="AN75" s="4">
        <v>2300</v>
      </c>
      <c r="AO75" s="4">
        <v>32000</v>
      </c>
      <c r="AP75" s="4">
        <v>16800</v>
      </c>
      <c r="AQ75" s="4">
        <v>11300</v>
      </c>
      <c r="AR75" s="4">
        <v>5000</v>
      </c>
      <c r="AS75" s="4">
        <v>25000</v>
      </c>
      <c r="AT75" s="4">
        <v>25000</v>
      </c>
      <c r="AU75" s="4">
        <v>24500</v>
      </c>
      <c r="AV75" s="4">
        <v>19200</v>
      </c>
      <c r="AW75" s="4">
        <v>70000</v>
      </c>
      <c r="AX75" s="4">
        <v>94000</v>
      </c>
      <c r="AY75" s="4">
        <v>640</v>
      </c>
      <c r="AZ75" s="4">
        <v>60000</v>
      </c>
    </row>
    <row r="76" spans="1:52" ht="15" customHeight="1">
      <c r="B76" s="6"/>
    </row>
    <row r="77" spans="1:52" ht="15" customHeight="1">
      <c r="B77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77"/>
  <sheetViews>
    <sheetView topLeftCell="AT1" workbookViewId="0">
      <selection activeCell="AX27" sqref="AX27"/>
    </sheetView>
  </sheetViews>
  <sheetFormatPr baseColWidth="10" defaultColWidth="12.6640625" defaultRowHeight="15" customHeight="1"/>
  <cols>
    <col min="2" max="2" width="13.33203125" customWidth="1"/>
  </cols>
  <sheetData>
    <row r="1" spans="1:49">
      <c r="A1" s="5"/>
      <c r="B1" s="6"/>
      <c r="C1" s="3" t="s">
        <v>110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55</v>
      </c>
    </row>
    <row r="2" spans="1:49">
      <c r="A2" s="3" t="s">
        <v>111</v>
      </c>
      <c r="B2" s="6"/>
      <c r="C2" s="3" t="s">
        <v>111</v>
      </c>
      <c r="D2" s="4">
        <v>473</v>
      </c>
      <c r="E2" s="4">
        <v>138</v>
      </c>
      <c r="F2" s="4">
        <v>1338</v>
      </c>
      <c r="G2" s="4">
        <v>913</v>
      </c>
      <c r="H2" s="4">
        <v>28104</v>
      </c>
      <c r="I2" s="4">
        <v>1329</v>
      </c>
      <c r="J2" s="4">
        <v>14026</v>
      </c>
      <c r="K2" s="4">
        <v>475</v>
      </c>
      <c r="L2" s="4">
        <v>63357</v>
      </c>
      <c r="M2" s="4">
        <v>12213</v>
      </c>
      <c r="N2" s="4">
        <v>1391</v>
      </c>
      <c r="O2" s="4">
        <v>484</v>
      </c>
      <c r="P2" s="4">
        <v>5545</v>
      </c>
      <c r="Q2" s="4">
        <v>1442</v>
      </c>
      <c r="R2" s="4">
        <v>526</v>
      </c>
      <c r="S2" s="4">
        <v>96</v>
      </c>
      <c r="T2" s="4">
        <v>1156</v>
      </c>
      <c r="U2" s="4">
        <v>2278</v>
      </c>
      <c r="V2" s="4">
        <v>272</v>
      </c>
      <c r="W2" s="4">
        <v>4649</v>
      </c>
      <c r="X2" s="4">
        <v>71082</v>
      </c>
      <c r="Y2" s="4">
        <v>1757</v>
      </c>
      <c r="Z2" s="4">
        <v>1228</v>
      </c>
      <c r="AA2" s="4">
        <v>88</v>
      </c>
      <c r="AB2" s="4">
        <v>1404</v>
      </c>
      <c r="AC2" s="4">
        <v>693</v>
      </c>
      <c r="AD2" s="4">
        <v>2072</v>
      </c>
      <c r="AE2" s="4">
        <v>3391</v>
      </c>
      <c r="AF2" s="4">
        <v>30195</v>
      </c>
      <c r="AG2" s="4">
        <v>480</v>
      </c>
      <c r="AH2" s="4">
        <v>30464</v>
      </c>
      <c r="AI2" s="4">
        <v>4754</v>
      </c>
      <c r="AJ2" s="4">
        <v>3337</v>
      </c>
      <c r="AK2" s="4">
        <v>1162</v>
      </c>
      <c r="AL2" s="4">
        <v>1725</v>
      </c>
      <c r="AM2" s="4">
        <v>8256</v>
      </c>
      <c r="AN2" s="4">
        <v>1552</v>
      </c>
      <c r="AO2" s="4">
        <v>3414</v>
      </c>
      <c r="AP2" s="4">
        <v>152</v>
      </c>
      <c r="AQ2" s="4">
        <v>2164</v>
      </c>
      <c r="AR2" s="4">
        <v>12819</v>
      </c>
      <c r="AS2" s="4">
        <v>3691</v>
      </c>
      <c r="AT2" s="4">
        <v>233</v>
      </c>
      <c r="AU2" s="4">
        <v>3630</v>
      </c>
      <c r="AV2" s="4">
        <v>3653</v>
      </c>
      <c r="AW2" s="4">
        <v>933</v>
      </c>
    </row>
    <row r="3" spans="1:49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0</v>
      </c>
      <c r="H3" s="4">
        <v>91</v>
      </c>
      <c r="I3" s="4">
        <v>0</v>
      </c>
      <c r="J3" s="4">
        <v>0</v>
      </c>
      <c r="K3" s="4">
        <v>0</v>
      </c>
      <c r="L3" s="4">
        <v>293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107</v>
      </c>
      <c r="Y3" s="4">
        <v>107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214</v>
      </c>
      <c r="AG3" s="4">
        <v>0</v>
      </c>
      <c r="AH3" s="4">
        <v>386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158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</row>
    <row r="4" spans="1:49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0</v>
      </c>
      <c r="G4" s="4">
        <v>0</v>
      </c>
      <c r="H4" s="4">
        <v>141</v>
      </c>
      <c r="I4" s="4">
        <v>0</v>
      </c>
      <c r="J4" s="4">
        <v>212</v>
      </c>
      <c r="K4" s="4">
        <v>0</v>
      </c>
      <c r="L4" s="4">
        <v>446</v>
      </c>
      <c r="M4" s="4">
        <v>246</v>
      </c>
      <c r="N4" s="4">
        <v>212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336</v>
      </c>
      <c r="X4" s="4">
        <v>1720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610</v>
      </c>
      <c r="AG4" s="4">
        <v>0</v>
      </c>
      <c r="AH4" s="4">
        <v>154</v>
      </c>
      <c r="AI4" s="4">
        <v>0</v>
      </c>
      <c r="AJ4" s="4">
        <v>0</v>
      </c>
      <c r="AK4" s="4">
        <v>0</v>
      </c>
      <c r="AL4" s="4">
        <v>0</v>
      </c>
      <c r="AM4" s="4">
        <v>88</v>
      </c>
      <c r="AN4" s="4">
        <v>0</v>
      </c>
      <c r="AO4" s="4">
        <v>199</v>
      </c>
      <c r="AP4" s="4">
        <v>0</v>
      </c>
      <c r="AQ4" s="4">
        <v>0</v>
      </c>
      <c r="AR4" s="4">
        <v>70</v>
      </c>
      <c r="AS4" s="4">
        <v>0</v>
      </c>
      <c r="AT4" s="4">
        <v>0</v>
      </c>
      <c r="AU4" s="4">
        <v>188</v>
      </c>
      <c r="AV4" s="4">
        <v>99</v>
      </c>
      <c r="AW4" s="4">
        <v>0</v>
      </c>
    </row>
    <row r="5" spans="1:49">
      <c r="A5" s="3" t="s">
        <v>112</v>
      </c>
      <c r="B5" s="6">
        <v>14.5</v>
      </c>
      <c r="C5" s="3" t="s">
        <v>115</v>
      </c>
      <c r="D5" s="4">
        <v>121</v>
      </c>
      <c r="E5" s="4">
        <v>0</v>
      </c>
      <c r="F5" s="4">
        <v>128</v>
      </c>
      <c r="G5" s="4">
        <v>87</v>
      </c>
      <c r="H5" s="4">
        <v>1955</v>
      </c>
      <c r="I5" s="4">
        <v>68</v>
      </c>
      <c r="J5" s="4">
        <v>1603</v>
      </c>
      <c r="K5" s="4">
        <v>0</v>
      </c>
      <c r="L5" s="4">
        <v>6128</v>
      </c>
      <c r="M5" s="4">
        <v>1643</v>
      </c>
      <c r="N5" s="4">
        <v>451</v>
      </c>
      <c r="O5" s="4">
        <v>0</v>
      </c>
      <c r="P5" s="4">
        <v>303</v>
      </c>
      <c r="Q5" s="4">
        <v>0</v>
      </c>
      <c r="R5" s="4">
        <v>0</v>
      </c>
      <c r="S5" s="4">
        <v>33</v>
      </c>
      <c r="T5" s="4">
        <v>254</v>
      </c>
      <c r="U5" s="4">
        <v>327</v>
      </c>
      <c r="V5" s="4">
        <v>92</v>
      </c>
      <c r="W5" s="4">
        <v>419</v>
      </c>
      <c r="X5" s="4">
        <v>6640</v>
      </c>
      <c r="Y5" s="4">
        <v>207</v>
      </c>
      <c r="Z5" s="4">
        <v>35</v>
      </c>
      <c r="AA5" s="4">
        <v>0</v>
      </c>
      <c r="AB5" s="4">
        <v>0</v>
      </c>
      <c r="AC5" s="4">
        <v>0</v>
      </c>
      <c r="AD5" s="4">
        <v>0</v>
      </c>
      <c r="AE5" s="4">
        <v>492</v>
      </c>
      <c r="AF5" s="4">
        <v>2043</v>
      </c>
      <c r="AG5" s="4">
        <v>0</v>
      </c>
      <c r="AH5" s="4">
        <v>3776</v>
      </c>
      <c r="AI5" s="4">
        <v>356</v>
      </c>
      <c r="AJ5" s="4">
        <v>19</v>
      </c>
      <c r="AK5" s="4">
        <v>378</v>
      </c>
      <c r="AL5" s="4">
        <v>30</v>
      </c>
      <c r="AM5" s="4">
        <v>602</v>
      </c>
      <c r="AN5" s="4">
        <v>148</v>
      </c>
      <c r="AO5" s="4">
        <v>202</v>
      </c>
      <c r="AP5" s="4">
        <v>0</v>
      </c>
      <c r="AQ5" s="4">
        <v>143</v>
      </c>
      <c r="AR5" s="4">
        <v>1814</v>
      </c>
      <c r="AS5" s="4">
        <v>294</v>
      </c>
      <c r="AT5" s="4">
        <v>0</v>
      </c>
      <c r="AU5" s="4">
        <v>131</v>
      </c>
      <c r="AV5" s="4">
        <v>660</v>
      </c>
      <c r="AW5" s="4">
        <v>0</v>
      </c>
    </row>
    <row r="6" spans="1:49">
      <c r="A6" s="3" t="s">
        <v>112</v>
      </c>
      <c r="B6" s="6">
        <v>22</v>
      </c>
      <c r="C6" s="3" t="s">
        <v>116</v>
      </c>
      <c r="D6" s="4">
        <v>176</v>
      </c>
      <c r="E6" s="4">
        <v>0</v>
      </c>
      <c r="F6" s="4">
        <v>112</v>
      </c>
      <c r="G6" s="4">
        <v>136</v>
      </c>
      <c r="H6" s="4">
        <v>2737</v>
      </c>
      <c r="I6" s="4">
        <v>355</v>
      </c>
      <c r="J6" s="4">
        <v>2138</v>
      </c>
      <c r="K6" s="4">
        <v>0</v>
      </c>
      <c r="L6" s="4">
        <v>4061</v>
      </c>
      <c r="M6" s="4">
        <v>638</v>
      </c>
      <c r="N6" s="4">
        <v>311</v>
      </c>
      <c r="O6" s="4">
        <v>0</v>
      </c>
      <c r="P6" s="4">
        <v>602</v>
      </c>
      <c r="Q6" s="4">
        <v>0</v>
      </c>
      <c r="R6" s="4">
        <v>143</v>
      </c>
      <c r="S6" s="4">
        <v>0</v>
      </c>
      <c r="T6" s="4">
        <v>78</v>
      </c>
      <c r="U6" s="4">
        <v>120</v>
      </c>
      <c r="V6" s="4">
        <v>0</v>
      </c>
      <c r="W6" s="4">
        <v>439</v>
      </c>
      <c r="X6" s="4">
        <v>7311</v>
      </c>
      <c r="Y6" s="4">
        <v>68</v>
      </c>
      <c r="Z6" s="4">
        <v>413</v>
      </c>
      <c r="AA6" s="4">
        <v>0</v>
      </c>
      <c r="AB6" s="4">
        <v>0</v>
      </c>
      <c r="AC6" s="4">
        <v>693</v>
      </c>
      <c r="AD6" s="4">
        <v>0</v>
      </c>
      <c r="AE6" s="4">
        <v>417</v>
      </c>
      <c r="AF6" s="4">
        <v>4227</v>
      </c>
      <c r="AG6" s="4">
        <v>0</v>
      </c>
      <c r="AH6" s="4">
        <v>3487</v>
      </c>
      <c r="AI6" s="4">
        <v>121</v>
      </c>
      <c r="AJ6" s="4">
        <v>1177</v>
      </c>
      <c r="AK6" s="4">
        <v>110</v>
      </c>
      <c r="AL6" s="4">
        <v>0</v>
      </c>
      <c r="AM6" s="4">
        <v>1699</v>
      </c>
      <c r="AN6" s="4">
        <v>0</v>
      </c>
      <c r="AO6" s="4">
        <v>589</v>
      </c>
      <c r="AP6" s="4">
        <v>10</v>
      </c>
      <c r="AQ6" s="4">
        <v>411</v>
      </c>
      <c r="AR6" s="4">
        <v>1598</v>
      </c>
      <c r="AS6" s="4">
        <v>789</v>
      </c>
      <c r="AT6" s="4">
        <v>0</v>
      </c>
      <c r="AU6" s="4">
        <v>183</v>
      </c>
      <c r="AV6" s="4">
        <v>191</v>
      </c>
      <c r="AW6" s="4">
        <v>119</v>
      </c>
    </row>
    <row r="7" spans="1:49">
      <c r="A7" s="3" t="s">
        <v>112</v>
      </c>
      <c r="B7" s="6">
        <v>27</v>
      </c>
      <c r="C7" s="3" t="s">
        <v>117</v>
      </c>
      <c r="D7" s="4">
        <v>119</v>
      </c>
      <c r="E7" s="4">
        <v>0</v>
      </c>
      <c r="F7" s="4">
        <v>0</v>
      </c>
      <c r="G7" s="4">
        <v>0</v>
      </c>
      <c r="H7" s="4">
        <v>4127</v>
      </c>
      <c r="I7" s="4">
        <v>56</v>
      </c>
      <c r="J7" s="4">
        <v>1679</v>
      </c>
      <c r="K7" s="4">
        <v>0</v>
      </c>
      <c r="L7" s="4">
        <v>7751</v>
      </c>
      <c r="M7" s="4">
        <v>1522</v>
      </c>
      <c r="N7" s="4">
        <v>0</v>
      </c>
      <c r="O7" s="4">
        <v>0</v>
      </c>
      <c r="P7" s="4">
        <v>596</v>
      </c>
      <c r="Q7" s="4">
        <v>896</v>
      </c>
      <c r="R7" s="4">
        <v>85</v>
      </c>
      <c r="S7" s="4">
        <v>63</v>
      </c>
      <c r="T7" s="4">
        <v>0</v>
      </c>
      <c r="U7" s="4">
        <v>0</v>
      </c>
      <c r="V7" s="4">
        <v>0</v>
      </c>
      <c r="W7" s="4">
        <v>413</v>
      </c>
      <c r="X7" s="4">
        <v>9358</v>
      </c>
      <c r="Y7" s="4">
        <v>0</v>
      </c>
      <c r="Z7" s="4">
        <v>397</v>
      </c>
      <c r="AA7" s="4">
        <v>0</v>
      </c>
      <c r="AB7" s="4">
        <v>30</v>
      </c>
      <c r="AC7" s="4">
        <v>0</v>
      </c>
      <c r="AD7" s="4">
        <v>205</v>
      </c>
      <c r="AE7" s="4">
        <v>1177</v>
      </c>
      <c r="AF7" s="4">
        <v>3652</v>
      </c>
      <c r="AG7" s="4">
        <v>0</v>
      </c>
      <c r="AH7" s="4">
        <v>2606</v>
      </c>
      <c r="AI7" s="4">
        <v>773</v>
      </c>
      <c r="AJ7" s="4">
        <v>91</v>
      </c>
      <c r="AK7" s="4">
        <v>108</v>
      </c>
      <c r="AL7" s="4">
        <v>178</v>
      </c>
      <c r="AM7" s="4">
        <v>694</v>
      </c>
      <c r="AN7" s="4">
        <v>73</v>
      </c>
      <c r="AO7" s="4">
        <v>518</v>
      </c>
      <c r="AP7" s="4">
        <v>0</v>
      </c>
      <c r="AQ7" s="4">
        <v>30</v>
      </c>
      <c r="AR7" s="4">
        <v>1121</v>
      </c>
      <c r="AS7" s="4">
        <v>130</v>
      </c>
      <c r="AT7" s="4">
        <v>0</v>
      </c>
      <c r="AU7" s="4">
        <v>531</v>
      </c>
      <c r="AV7" s="4">
        <v>687</v>
      </c>
      <c r="AW7" s="4">
        <v>89</v>
      </c>
    </row>
    <row r="8" spans="1:49">
      <c r="A8" s="3" t="s">
        <v>112</v>
      </c>
      <c r="B8" s="6">
        <v>32</v>
      </c>
      <c r="C8" s="3" t="s">
        <v>118</v>
      </c>
      <c r="D8" s="4">
        <v>0</v>
      </c>
      <c r="E8" s="4">
        <v>0</v>
      </c>
      <c r="F8" s="4">
        <v>320</v>
      </c>
      <c r="G8" s="4">
        <v>0</v>
      </c>
      <c r="H8" s="4">
        <v>3818</v>
      </c>
      <c r="I8" s="4">
        <v>183</v>
      </c>
      <c r="J8" s="4">
        <v>2323</v>
      </c>
      <c r="K8" s="4">
        <v>0</v>
      </c>
      <c r="L8" s="4">
        <v>8157</v>
      </c>
      <c r="M8" s="4">
        <v>1320</v>
      </c>
      <c r="N8" s="4">
        <v>0</v>
      </c>
      <c r="O8" s="4">
        <v>0</v>
      </c>
      <c r="P8" s="4">
        <v>292</v>
      </c>
      <c r="Q8" s="4">
        <v>93</v>
      </c>
      <c r="R8" s="4">
        <v>92</v>
      </c>
      <c r="S8" s="4">
        <v>0</v>
      </c>
      <c r="T8" s="4">
        <v>0</v>
      </c>
      <c r="U8" s="4">
        <v>282</v>
      </c>
      <c r="V8" s="4">
        <v>0</v>
      </c>
      <c r="W8" s="4">
        <v>483</v>
      </c>
      <c r="X8" s="4">
        <v>12221</v>
      </c>
      <c r="Y8" s="4">
        <v>739</v>
      </c>
      <c r="Z8" s="4">
        <v>160</v>
      </c>
      <c r="AA8" s="4">
        <v>0</v>
      </c>
      <c r="AB8" s="4">
        <v>743</v>
      </c>
      <c r="AC8" s="4">
        <v>0</v>
      </c>
      <c r="AD8" s="4">
        <v>256</v>
      </c>
      <c r="AE8" s="4">
        <v>189</v>
      </c>
      <c r="AF8" s="4">
        <v>2697</v>
      </c>
      <c r="AG8" s="4">
        <v>110</v>
      </c>
      <c r="AH8" s="4">
        <v>2678</v>
      </c>
      <c r="AI8" s="4">
        <v>1040</v>
      </c>
      <c r="AJ8" s="4">
        <v>721</v>
      </c>
      <c r="AK8" s="4">
        <v>167</v>
      </c>
      <c r="AL8" s="4">
        <v>207</v>
      </c>
      <c r="AM8" s="4">
        <v>1523</v>
      </c>
      <c r="AN8" s="4">
        <v>96</v>
      </c>
      <c r="AO8" s="4">
        <v>546</v>
      </c>
      <c r="AP8" s="4">
        <v>10</v>
      </c>
      <c r="AQ8" s="4">
        <v>549</v>
      </c>
      <c r="AR8" s="4">
        <v>1291</v>
      </c>
      <c r="AS8" s="4">
        <v>0</v>
      </c>
      <c r="AT8" s="4">
        <v>0</v>
      </c>
      <c r="AU8" s="4">
        <v>215</v>
      </c>
      <c r="AV8" s="4">
        <v>254</v>
      </c>
      <c r="AW8" s="4">
        <v>178</v>
      </c>
    </row>
    <row r="9" spans="1:49">
      <c r="A9" s="3" t="s">
        <v>112</v>
      </c>
      <c r="B9" s="6">
        <v>37</v>
      </c>
      <c r="C9" s="3" t="s">
        <v>119</v>
      </c>
      <c r="D9" s="4">
        <v>0</v>
      </c>
      <c r="E9" s="4">
        <v>0</v>
      </c>
      <c r="F9" s="4">
        <v>111</v>
      </c>
      <c r="G9" s="4">
        <v>178</v>
      </c>
      <c r="H9" s="4">
        <v>3039</v>
      </c>
      <c r="I9" s="4">
        <v>268</v>
      </c>
      <c r="J9" s="4">
        <v>1034</v>
      </c>
      <c r="K9" s="4">
        <v>70</v>
      </c>
      <c r="L9" s="4">
        <v>8304</v>
      </c>
      <c r="M9" s="4">
        <v>2604</v>
      </c>
      <c r="N9" s="4">
        <v>198</v>
      </c>
      <c r="O9" s="4">
        <v>199</v>
      </c>
      <c r="P9" s="4">
        <v>1008</v>
      </c>
      <c r="Q9" s="4">
        <v>207</v>
      </c>
      <c r="R9" s="4">
        <v>0</v>
      </c>
      <c r="S9" s="4">
        <v>0</v>
      </c>
      <c r="T9" s="4">
        <v>102</v>
      </c>
      <c r="U9" s="4">
        <v>454</v>
      </c>
      <c r="V9" s="4">
        <v>0</v>
      </c>
      <c r="W9" s="4">
        <v>587</v>
      </c>
      <c r="X9" s="4">
        <v>11550</v>
      </c>
      <c r="Y9" s="4">
        <v>181</v>
      </c>
      <c r="Z9" s="4">
        <v>0</v>
      </c>
      <c r="AA9" s="4">
        <v>0</v>
      </c>
      <c r="AB9" s="4">
        <v>115</v>
      </c>
      <c r="AC9" s="4">
        <v>0</v>
      </c>
      <c r="AD9" s="4">
        <v>182</v>
      </c>
      <c r="AE9" s="4">
        <v>313</v>
      </c>
      <c r="AF9" s="4">
        <v>3794</v>
      </c>
      <c r="AG9" s="4">
        <v>0</v>
      </c>
      <c r="AH9" s="4">
        <v>3907</v>
      </c>
      <c r="AI9" s="4">
        <v>544</v>
      </c>
      <c r="AJ9" s="4">
        <v>293</v>
      </c>
      <c r="AK9" s="4">
        <v>0</v>
      </c>
      <c r="AL9" s="4">
        <v>70</v>
      </c>
      <c r="AM9" s="4">
        <v>1409</v>
      </c>
      <c r="AN9" s="4">
        <v>0</v>
      </c>
      <c r="AO9" s="4">
        <v>146</v>
      </c>
      <c r="AP9" s="4">
        <v>0</v>
      </c>
      <c r="AQ9" s="4">
        <v>0</v>
      </c>
      <c r="AR9" s="4">
        <v>1680</v>
      </c>
      <c r="AS9" s="4">
        <v>774</v>
      </c>
      <c r="AT9" s="4">
        <v>40</v>
      </c>
      <c r="AU9" s="4">
        <v>530</v>
      </c>
      <c r="AV9" s="4">
        <v>156</v>
      </c>
      <c r="AW9" s="4">
        <v>390</v>
      </c>
    </row>
    <row r="10" spans="1:49">
      <c r="A10" s="3" t="s">
        <v>112</v>
      </c>
      <c r="B10" s="6">
        <v>42</v>
      </c>
      <c r="C10" s="3" t="s">
        <v>120</v>
      </c>
      <c r="D10" s="4">
        <v>0</v>
      </c>
      <c r="E10" s="4">
        <v>138</v>
      </c>
      <c r="F10" s="4">
        <v>60</v>
      </c>
      <c r="G10" s="4">
        <v>95</v>
      </c>
      <c r="H10" s="4">
        <v>4763</v>
      </c>
      <c r="I10" s="4">
        <v>150</v>
      </c>
      <c r="J10" s="4">
        <v>1735</v>
      </c>
      <c r="K10" s="4">
        <v>165</v>
      </c>
      <c r="L10" s="4">
        <v>8585</v>
      </c>
      <c r="M10" s="4">
        <v>1406</v>
      </c>
      <c r="N10" s="4">
        <v>52</v>
      </c>
      <c r="O10" s="4">
        <v>285</v>
      </c>
      <c r="P10" s="4">
        <v>1365</v>
      </c>
      <c r="Q10" s="4">
        <v>0</v>
      </c>
      <c r="R10" s="4">
        <v>0</v>
      </c>
      <c r="S10" s="4">
        <v>0</v>
      </c>
      <c r="T10" s="4">
        <v>498</v>
      </c>
      <c r="U10" s="4">
        <v>231</v>
      </c>
      <c r="V10" s="4">
        <v>0</v>
      </c>
      <c r="W10" s="4">
        <v>284</v>
      </c>
      <c r="X10" s="4">
        <v>9989</v>
      </c>
      <c r="Y10" s="4">
        <v>170</v>
      </c>
      <c r="Z10" s="4">
        <v>0</v>
      </c>
      <c r="AA10" s="4">
        <v>0</v>
      </c>
      <c r="AB10" s="4">
        <v>308</v>
      </c>
      <c r="AC10" s="4">
        <v>0</v>
      </c>
      <c r="AD10" s="4">
        <v>378</v>
      </c>
      <c r="AE10" s="4">
        <v>579</v>
      </c>
      <c r="AF10" s="4">
        <v>4069</v>
      </c>
      <c r="AG10" s="4">
        <v>370</v>
      </c>
      <c r="AH10" s="4">
        <v>3845</v>
      </c>
      <c r="AI10" s="4">
        <v>434</v>
      </c>
      <c r="AJ10" s="4">
        <v>335</v>
      </c>
      <c r="AK10" s="4">
        <v>399</v>
      </c>
      <c r="AL10" s="4">
        <v>463</v>
      </c>
      <c r="AM10" s="4">
        <v>173</v>
      </c>
      <c r="AN10" s="4">
        <v>65</v>
      </c>
      <c r="AO10" s="4">
        <v>462</v>
      </c>
      <c r="AP10" s="4">
        <v>0</v>
      </c>
      <c r="AQ10" s="4">
        <v>292</v>
      </c>
      <c r="AR10" s="4">
        <v>838</v>
      </c>
      <c r="AS10" s="4">
        <v>781</v>
      </c>
      <c r="AT10" s="4">
        <v>193</v>
      </c>
      <c r="AU10" s="4">
        <v>433</v>
      </c>
      <c r="AV10" s="4">
        <v>776</v>
      </c>
      <c r="AW10" s="4">
        <v>36</v>
      </c>
    </row>
    <row r="11" spans="1:49">
      <c r="A11" s="3" t="s">
        <v>112</v>
      </c>
      <c r="B11" s="6">
        <v>47</v>
      </c>
      <c r="C11" s="3" t="s">
        <v>121</v>
      </c>
      <c r="D11" s="4">
        <v>0</v>
      </c>
      <c r="E11" s="4">
        <v>0</v>
      </c>
      <c r="F11" s="4">
        <v>124</v>
      </c>
      <c r="G11" s="4">
        <v>114</v>
      </c>
      <c r="H11" s="4">
        <v>2198</v>
      </c>
      <c r="I11" s="4">
        <v>95</v>
      </c>
      <c r="J11" s="4">
        <v>1583</v>
      </c>
      <c r="K11" s="4">
        <v>240</v>
      </c>
      <c r="L11" s="4">
        <v>7096</v>
      </c>
      <c r="M11" s="4">
        <v>955</v>
      </c>
      <c r="N11" s="4">
        <v>96</v>
      </c>
      <c r="O11" s="4">
        <v>0</v>
      </c>
      <c r="P11" s="4">
        <v>495</v>
      </c>
      <c r="Q11" s="4">
        <v>0</v>
      </c>
      <c r="R11" s="4">
        <v>206</v>
      </c>
      <c r="S11" s="4">
        <v>0</v>
      </c>
      <c r="T11" s="4">
        <v>224</v>
      </c>
      <c r="U11" s="4">
        <v>248</v>
      </c>
      <c r="V11" s="4">
        <v>0</v>
      </c>
      <c r="W11" s="4">
        <v>701</v>
      </c>
      <c r="X11" s="4">
        <v>4179</v>
      </c>
      <c r="Y11" s="4">
        <v>111</v>
      </c>
      <c r="Z11" s="4">
        <v>112</v>
      </c>
      <c r="AA11" s="4">
        <v>0</v>
      </c>
      <c r="AB11" s="4">
        <v>0</v>
      </c>
      <c r="AC11" s="4">
        <v>0</v>
      </c>
      <c r="AD11" s="4">
        <v>423</v>
      </c>
      <c r="AE11" s="4">
        <v>224</v>
      </c>
      <c r="AF11" s="4">
        <v>3560</v>
      </c>
      <c r="AG11" s="4">
        <v>0</v>
      </c>
      <c r="AH11" s="4">
        <v>2810</v>
      </c>
      <c r="AI11" s="4">
        <v>757</v>
      </c>
      <c r="AJ11" s="4">
        <v>52</v>
      </c>
      <c r="AK11" s="4">
        <v>0</v>
      </c>
      <c r="AL11" s="4">
        <v>312</v>
      </c>
      <c r="AM11" s="4">
        <v>507</v>
      </c>
      <c r="AN11" s="4">
        <v>679</v>
      </c>
      <c r="AO11" s="4">
        <v>116</v>
      </c>
      <c r="AP11" s="4">
        <v>0</v>
      </c>
      <c r="AQ11" s="4">
        <v>186</v>
      </c>
      <c r="AR11" s="4">
        <v>1837</v>
      </c>
      <c r="AS11" s="4">
        <v>288</v>
      </c>
      <c r="AT11" s="4">
        <v>0</v>
      </c>
      <c r="AU11" s="4">
        <v>397</v>
      </c>
      <c r="AV11" s="4">
        <v>308</v>
      </c>
      <c r="AW11" s="4">
        <v>121</v>
      </c>
    </row>
    <row r="12" spans="1:49">
      <c r="A12" s="3" t="s">
        <v>112</v>
      </c>
      <c r="B12" s="6">
        <v>52</v>
      </c>
      <c r="C12" s="3" t="s">
        <v>122</v>
      </c>
      <c r="D12" s="4">
        <v>0</v>
      </c>
      <c r="E12" s="4">
        <v>0</v>
      </c>
      <c r="F12" s="4">
        <v>85</v>
      </c>
      <c r="G12" s="4">
        <v>64</v>
      </c>
      <c r="H12" s="4">
        <v>1865</v>
      </c>
      <c r="I12" s="4">
        <v>154</v>
      </c>
      <c r="J12" s="4">
        <v>649</v>
      </c>
      <c r="K12" s="4">
        <v>0</v>
      </c>
      <c r="L12" s="4">
        <v>4449</v>
      </c>
      <c r="M12" s="4">
        <v>1397</v>
      </c>
      <c r="N12" s="4">
        <v>0</v>
      </c>
      <c r="O12" s="4">
        <v>0</v>
      </c>
      <c r="P12" s="4">
        <v>501</v>
      </c>
      <c r="Q12" s="4">
        <v>77</v>
      </c>
      <c r="R12" s="4">
        <v>0</v>
      </c>
      <c r="S12" s="4">
        <v>0</v>
      </c>
      <c r="T12" s="4">
        <v>0</v>
      </c>
      <c r="U12" s="4">
        <v>616</v>
      </c>
      <c r="V12" s="4">
        <v>52</v>
      </c>
      <c r="W12" s="4">
        <v>614</v>
      </c>
      <c r="X12" s="4">
        <v>4790</v>
      </c>
      <c r="Y12" s="4">
        <v>0</v>
      </c>
      <c r="Z12" s="4">
        <v>111</v>
      </c>
      <c r="AA12" s="4">
        <v>0</v>
      </c>
      <c r="AB12" s="4">
        <v>131</v>
      </c>
      <c r="AC12" s="4">
        <v>0</v>
      </c>
      <c r="AD12" s="4">
        <v>83</v>
      </c>
      <c r="AE12" s="4">
        <v>0</v>
      </c>
      <c r="AF12" s="4">
        <v>2382</v>
      </c>
      <c r="AG12" s="4">
        <v>0</v>
      </c>
      <c r="AH12" s="4">
        <v>2465</v>
      </c>
      <c r="AI12" s="4">
        <v>249</v>
      </c>
      <c r="AJ12" s="4">
        <v>75</v>
      </c>
      <c r="AK12" s="4">
        <v>0</v>
      </c>
      <c r="AL12" s="4">
        <v>89</v>
      </c>
      <c r="AM12" s="4">
        <v>239</v>
      </c>
      <c r="AN12" s="4">
        <v>0</v>
      </c>
      <c r="AO12" s="4">
        <v>585</v>
      </c>
      <c r="AP12" s="4">
        <v>0</v>
      </c>
      <c r="AQ12" s="4">
        <v>443</v>
      </c>
      <c r="AR12" s="4">
        <v>1209</v>
      </c>
      <c r="AS12" s="4">
        <v>635</v>
      </c>
      <c r="AT12" s="4">
        <v>0</v>
      </c>
      <c r="AU12" s="4">
        <v>158</v>
      </c>
      <c r="AV12" s="4">
        <v>344</v>
      </c>
      <c r="AW12" s="4">
        <v>0</v>
      </c>
    </row>
    <row r="13" spans="1:49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120</v>
      </c>
      <c r="G13" s="4">
        <v>83</v>
      </c>
      <c r="H13" s="4">
        <v>1247</v>
      </c>
      <c r="I13" s="4">
        <v>0</v>
      </c>
      <c r="J13" s="4">
        <v>450</v>
      </c>
      <c r="K13" s="4">
        <v>0</v>
      </c>
      <c r="L13" s="4">
        <v>3273</v>
      </c>
      <c r="M13" s="4">
        <v>286</v>
      </c>
      <c r="N13" s="4">
        <v>71</v>
      </c>
      <c r="O13" s="4">
        <v>0</v>
      </c>
      <c r="P13" s="4">
        <v>106</v>
      </c>
      <c r="Q13" s="4">
        <v>74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216</v>
      </c>
      <c r="X13" s="4">
        <v>1592</v>
      </c>
      <c r="Y13" s="4">
        <v>174</v>
      </c>
      <c r="Z13" s="4">
        <v>0</v>
      </c>
      <c r="AA13" s="4">
        <v>0</v>
      </c>
      <c r="AB13" s="4">
        <v>0</v>
      </c>
      <c r="AC13" s="4">
        <v>0</v>
      </c>
      <c r="AD13" s="4">
        <v>237</v>
      </c>
      <c r="AE13" s="4">
        <v>0</v>
      </c>
      <c r="AF13" s="4">
        <v>1397</v>
      </c>
      <c r="AG13" s="4">
        <v>0</v>
      </c>
      <c r="AH13" s="4">
        <v>1408</v>
      </c>
      <c r="AI13" s="4">
        <v>60</v>
      </c>
      <c r="AJ13" s="4">
        <v>179</v>
      </c>
      <c r="AK13" s="4">
        <v>0</v>
      </c>
      <c r="AL13" s="4">
        <v>156</v>
      </c>
      <c r="AM13" s="4">
        <v>199</v>
      </c>
      <c r="AN13" s="4">
        <v>65</v>
      </c>
      <c r="AO13" s="4">
        <v>0</v>
      </c>
      <c r="AP13" s="4">
        <v>132</v>
      </c>
      <c r="AQ13" s="4">
        <v>0</v>
      </c>
      <c r="AR13" s="4">
        <v>504</v>
      </c>
      <c r="AS13" s="4">
        <v>0</v>
      </c>
      <c r="AT13" s="4">
        <v>0</v>
      </c>
      <c r="AU13" s="4">
        <v>350</v>
      </c>
      <c r="AV13" s="4">
        <v>0</v>
      </c>
      <c r="AW13" s="4">
        <v>0</v>
      </c>
    </row>
    <row r="14" spans="1:49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0</v>
      </c>
      <c r="G14" s="4">
        <v>0</v>
      </c>
      <c r="H14" s="4">
        <v>385</v>
      </c>
      <c r="I14" s="4">
        <v>0</v>
      </c>
      <c r="J14" s="4">
        <v>367</v>
      </c>
      <c r="K14" s="4">
        <v>0</v>
      </c>
      <c r="L14" s="4">
        <v>2499</v>
      </c>
      <c r="M14" s="4">
        <v>122</v>
      </c>
      <c r="N14" s="4">
        <v>0</v>
      </c>
      <c r="O14" s="4">
        <v>0</v>
      </c>
      <c r="P14" s="4">
        <v>174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13</v>
      </c>
      <c r="X14" s="4">
        <v>565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67</v>
      </c>
      <c r="AE14" s="4">
        <v>0</v>
      </c>
      <c r="AF14" s="4">
        <v>682</v>
      </c>
      <c r="AG14" s="4">
        <v>0</v>
      </c>
      <c r="AH14" s="4">
        <v>1379</v>
      </c>
      <c r="AI14" s="4">
        <v>0</v>
      </c>
      <c r="AJ14" s="4">
        <v>81</v>
      </c>
      <c r="AK14" s="4">
        <v>0</v>
      </c>
      <c r="AL14" s="4">
        <v>220</v>
      </c>
      <c r="AM14" s="4">
        <v>317</v>
      </c>
      <c r="AN14" s="4">
        <v>0</v>
      </c>
      <c r="AO14" s="4">
        <v>0</v>
      </c>
      <c r="AP14" s="4">
        <v>0</v>
      </c>
      <c r="AQ14" s="4">
        <v>110</v>
      </c>
      <c r="AR14" s="4">
        <v>60</v>
      </c>
      <c r="AS14" s="4">
        <v>0</v>
      </c>
      <c r="AT14" s="4">
        <v>0</v>
      </c>
      <c r="AU14" s="4">
        <v>188</v>
      </c>
      <c r="AV14" s="4">
        <v>79</v>
      </c>
      <c r="AW14" s="4">
        <v>0</v>
      </c>
    </row>
    <row r="15" spans="1:49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58</v>
      </c>
      <c r="G15" s="4">
        <v>0</v>
      </c>
      <c r="H15" s="4">
        <v>829</v>
      </c>
      <c r="I15" s="4">
        <v>0</v>
      </c>
      <c r="J15" s="4">
        <v>176</v>
      </c>
      <c r="K15" s="4">
        <v>0</v>
      </c>
      <c r="L15" s="4">
        <v>1153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370</v>
      </c>
      <c r="Y15" s="4">
        <v>0</v>
      </c>
      <c r="Z15" s="4">
        <v>0</v>
      </c>
      <c r="AA15" s="4">
        <v>88</v>
      </c>
      <c r="AB15" s="4">
        <v>77</v>
      </c>
      <c r="AC15" s="4">
        <v>0</v>
      </c>
      <c r="AD15" s="4">
        <v>0</v>
      </c>
      <c r="AE15" s="4">
        <v>0</v>
      </c>
      <c r="AF15" s="4">
        <v>486</v>
      </c>
      <c r="AG15" s="4">
        <v>0</v>
      </c>
      <c r="AH15" s="4">
        <v>406</v>
      </c>
      <c r="AI15" s="4">
        <v>357</v>
      </c>
      <c r="AJ15" s="4">
        <v>0</v>
      </c>
      <c r="AK15" s="4">
        <v>0</v>
      </c>
      <c r="AL15" s="4">
        <v>0</v>
      </c>
      <c r="AM15" s="4">
        <v>140</v>
      </c>
      <c r="AN15" s="4">
        <v>0</v>
      </c>
      <c r="AO15" s="4">
        <v>51</v>
      </c>
      <c r="AP15" s="4">
        <v>0</v>
      </c>
      <c r="AQ15" s="4">
        <v>0</v>
      </c>
      <c r="AR15" s="4">
        <v>133</v>
      </c>
      <c r="AS15" s="4">
        <v>0</v>
      </c>
      <c r="AT15" s="4">
        <v>0</v>
      </c>
      <c r="AU15" s="4">
        <v>112</v>
      </c>
      <c r="AV15" s="4">
        <v>0</v>
      </c>
      <c r="AW15" s="4">
        <v>0</v>
      </c>
    </row>
    <row r="16" spans="1:49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61</v>
      </c>
      <c r="G16" s="4">
        <v>0</v>
      </c>
      <c r="H16" s="4">
        <v>318</v>
      </c>
      <c r="I16" s="4">
        <v>0</v>
      </c>
      <c r="J16" s="4">
        <v>0</v>
      </c>
      <c r="K16" s="4">
        <v>0</v>
      </c>
      <c r="L16" s="4">
        <v>353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144</v>
      </c>
      <c r="X16" s="4">
        <v>298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122</v>
      </c>
      <c r="AE16" s="4">
        <v>0</v>
      </c>
      <c r="AF16" s="4">
        <v>168</v>
      </c>
      <c r="AG16" s="4">
        <v>0</v>
      </c>
      <c r="AH16" s="4">
        <v>133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272</v>
      </c>
      <c r="AO16" s="4">
        <v>0</v>
      </c>
      <c r="AP16" s="4">
        <v>0</v>
      </c>
      <c r="AQ16" s="4">
        <v>0</v>
      </c>
      <c r="AR16" s="4">
        <v>284</v>
      </c>
      <c r="AS16" s="4">
        <v>0</v>
      </c>
      <c r="AT16" s="4">
        <v>0</v>
      </c>
      <c r="AU16" s="4">
        <v>136</v>
      </c>
      <c r="AV16" s="4">
        <v>99</v>
      </c>
      <c r="AW16" s="4">
        <v>0</v>
      </c>
    </row>
    <row r="17" spans="1:51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91</v>
      </c>
      <c r="G17" s="4">
        <v>0</v>
      </c>
      <c r="H17" s="4">
        <v>335</v>
      </c>
      <c r="I17" s="4">
        <v>0</v>
      </c>
      <c r="J17" s="4">
        <v>0</v>
      </c>
      <c r="K17" s="4">
        <v>0</v>
      </c>
      <c r="L17" s="4">
        <v>585</v>
      </c>
      <c r="M17" s="4">
        <v>0</v>
      </c>
      <c r="N17" s="4">
        <v>0</v>
      </c>
      <c r="O17" s="4">
        <v>0</v>
      </c>
      <c r="P17" s="4">
        <v>103</v>
      </c>
      <c r="Q17" s="4">
        <v>95</v>
      </c>
      <c r="R17" s="4">
        <v>0</v>
      </c>
      <c r="S17" s="4">
        <v>0</v>
      </c>
      <c r="T17" s="4">
        <v>0</v>
      </c>
      <c r="U17" s="4">
        <v>0</v>
      </c>
      <c r="V17" s="4">
        <v>128</v>
      </c>
      <c r="W17" s="4">
        <v>0</v>
      </c>
      <c r="X17" s="4">
        <v>195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61</v>
      </c>
      <c r="AE17" s="4">
        <v>0</v>
      </c>
      <c r="AF17" s="4">
        <v>160</v>
      </c>
      <c r="AG17" s="4">
        <v>0</v>
      </c>
      <c r="AH17" s="4">
        <v>369</v>
      </c>
      <c r="AI17" s="4">
        <v>63</v>
      </c>
      <c r="AJ17" s="4">
        <v>169</v>
      </c>
      <c r="AK17" s="4">
        <v>0</v>
      </c>
      <c r="AL17" s="4">
        <v>0</v>
      </c>
      <c r="AM17" s="4">
        <v>666</v>
      </c>
      <c r="AN17" s="4">
        <v>0</v>
      </c>
      <c r="AO17" s="4">
        <v>0</v>
      </c>
      <c r="AP17" s="4">
        <v>0</v>
      </c>
      <c r="AQ17" s="4">
        <v>0</v>
      </c>
      <c r="AR17" s="4">
        <v>172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</row>
    <row r="18" spans="1:51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156</v>
      </c>
      <c r="H18" s="4">
        <v>256</v>
      </c>
      <c r="I18" s="4">
        <v>0</v>
      </c>
      <c r="J18" s="4">
        <v>77</v>
      </c>
      <c r="K18" s="4">
        <v>0</v>
      </c>
      <c r="L18" s="4">
        <v>165</v>
      </c>
      <c r="M18" s="4">
        <v>74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58</v>
      </c>
      <c r="AE18" s="4">
        <v>0</v>
      </c>
      <c r="AF18" s="4">
        <v>54</v>
      </c>
      <c r="AG18" s="4">
        <v>0</v>
      </c>
      <c r="AH18" s="4">
        <v>0</v>
      </c>
      <c r="AI18" s="4">
        <v>0</v>
      </c>
      <c r="AJ18" s="4">
        <v>145</v>
      </c>
      <c r="AK18" s="4">
        <v>0</v>
      </c>
      <c r="AL18" s="4">
        <v>0</v>
      </c>
      <c r="AM18" s="4">
        <v>0</v>
      </c>
      <c r="AN18" s="4">
        <v>154</v>
      </c>
      <c r="AO18" s="4">
        <v>0</v>
      </c>
      <c r="AP18" s="4">
        <v>0</v>
      </c>
      <c r="AQ18" s="4">
        <v>0</v>
      </c>
      <c r="AR18" s="4">
        <v>50</v>
      </c>
      <c r="AS18" s="4">
        <v>0</v>
      </c>
      <c r="AT18" s="4">
        <v>0</v>
      </c>
      <c r="AU18" s="4">
        <v>78</v>
      </c>
      <c r="AV18" s="4">
        <v>0</v>
      </c>
      <c r="AW18" s="4">
        <v>0</v>
      </c>
    </row>
    <row r="19" spans="1:51">
      <c r="A19" s="3" t="s">
        <v>112</v>
      </c>
      <c r="B19" s="6">
        <v>90</v>
      </c>
      <c r="C19" s="3" t="s">
        <v>129</v>
      </c>
      <c r="D19" s="4">
        <v>57</v>
      </c>
      <c r="E19" s="4">
        <v>0</v>
      </c>
      <c r="F19" s="4">
        <v>68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197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655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</row>
    <row r="20" spans="1:51">
      <c r="A20" s="6" t="s">
        <v>227</v>
      </c>
      <c r="B20" s="6"/>
      <c r="C20" s="6"/>
      <c r="D20" s="4" cm="1">
        <f t="array" ref="D20">SUM(B3:B19 * D3:D19) / SUM(D3:D19)</f>
        <v>29.533826638477802</v>
      </c>
      <c r="E20" s="4" cm="1">
        <f t="array" ref="E20">SUM($B3:$B19 * E3:E19) / SUM(E3:E19)</f>
        <v>42</v>
      </c>
      <c r="F20" s="4" cm="1">
        <f t="array" ref="F20">SUM($B3:$B19 * F3:F19) / SUM(F3:F19)</f>
        <v>44.60388639760837</v>
      </c>
      <c r="G20" s="4" cm="1">
        <f t="array" ref="G20">SUM($B3:$B19 * G3:G19) / SUM(G3:G19)</f>
        <v>44.949069003285871</v>
      </c>
      <c r="H20" s="4" cm="1">
        <f t="array" ref="H20">SUM($B3:$B19 * H3:H19) / SUM(H3:H19)</f>
        <v>37.569829917449475</v>
      </c>
      <c r="I20" s="4" cm="1">
        <f t="array" ref="I20">SUM($B3:$B19 * I3:I19) / SUM(I3:I19)</f>
        <v>33.74943566591422</v>
      </c>
      <c r="J20" s="4" cm="1">
        <f t="array" ref="J20">SUM($B3:$B19 * J3:J19) / SUM(J3:J19)</f>
        <v>33.978575502637959</v>
      </c>
      <c r="K20" s="4" cm="1">
        <f t="array" ref="K20">SUM($B3:$B19 * K3:K19) / SUM(K3:K19)</f>
        <v>43.789473684210527</v>
      </c>
      <c r="L20" s="4" cm="1">
        <f t="array" ref="L20">SUM($B3:$B19 * L3:L19) / SUM(L3:L19)</f>
        <v>37.747967864640053</v>
      </c>
      <c r="M20" s="4" cm="1">
        <f t="array" ref="M20">SUM($B3:$B19 * M3:M19) / SUM(M3:M19)</f>
        <v>34.802300826987633</v>
      </c>
      <c r="N20" s="4" cm="1">
        <f t="array" ref="N20">SUM($B3:$B19 * N3:N19) / SUM(N3:N19)</f>
        <v>23.219626168224298</v>
      </c>
      <c r="O20" s="4" cm="1">
        <f t="array" ref="O20">SUM($B3:$B19 * O3:O19) / SUM(O3:O19)</f>
        <v>39.944214876033058</v>
      </c>
      <c r="P20" s="4" cm="1">
        <f t="array" ref="P20">SUM($B3:$B19 * P3:P19) / SUM(P3:P19)</f>
        <v>38.192515779981967</v>
      </c>
      <c r="Q20" s="4" cm="1">
        <f t="array" ref="Q20">SUM($B3:$B19 * Q3:Q19) / SUM(Q3:Q19)</f>
        <v>34.92649098474341</v>
      </c>
      <c r="R20" s="4" cm="1">
        <f t="array" ref="R20">SUM($B3:$B19 * R3:R19) / SUM(R3:R19)</f>
        <v>34.347908745247146</v>
      </c>
      <c r="S20" s="4" cm="1">
        <f t="array" ref="S20">SUM($B3:$B19 * S3:S19) / SUM(S3:S19)</f>
        <v>22.703125</v>
      </c>
      <c r="T20" s="4" cm="1">
        <f t="array" ref="T20">SUM($B3:$B19 * T3:T19) / SUM(T3:T19)</f>
        <v>35.135813148788927</v>
      </c>
      <c r="U20" s="4" cm="1">
        <f t="array" ref="U20">SUM($B3:$B19 * U3:U19) / SUM(U3:U19)</f>
        <v>38.012949956101842</v>
      </c>
      <c r="V20" s="4" cm="1">
        <f t="array" ref="V20">SUM($B3:$B19 * V3:V19) / SUM(V3:V19)</f>
        <v>51.080882352941174</v>
      </c>
      <c r="W20" s="4" cm="1">
        <f t="array" ref="W20">SUM($B3:$B19 * W3:W19) / SUM(W3:W19)</f>
        <v>35.640460314046031</v>
      </c>
      <c r="X20" s="4" cm="1">
        <f t="array" ref="X20">SUM($B3:$B19 * X3:X19) / SUM(X3:X19)</f>
        <v>33.835570186545119</v>
      </c>
      <c r="Y20" s="4" cm="1">
        <f t="array" ref="Y20">SUM($B3:$B19 * Y3:Y19) / SUM(Y3:Y19)</f>
        <v>32.630335799658511</v>
      </c>
      <c r="Z20" s="4" cm="1">
        <f t="array" ref="Z20">SUM($B3:$B19 * Z3:Z19) / SUM(Z3:Z19)</f>
        <v>29.697475570032573</v>
      </c>
      <c r="AA20" s="4" cm="1">
        <f t="array" ref="AA20">SUM($B3:$B19 * AA3:AA19) / SUM(AA3:AA19)</f>
        <v>67</v>
      </c>
      <c r="AB20" s="4" cm="1">
        <f t="array" ref="AB20">SUM($B3:$B19 * AB3:AB19) / SUM(AB3:AB19)</f>
        <v>38.282051282051285</v>
      </c>
      <c r="AC20" s="4" cm="1">
        <f t="array" ref="AC20">SUM($B3:$B19 * AC3:AC19) / SUM(AC3:AC19)</f>
        <v>22</v>
      </c>
      <c r="AD20" s="4" cm="1">
        <f t="array" ref="AD20">SUM($B3:$B19 * AD3:AD19) / SUM(AD3:AD19)</f>
        <v>46.541505791505791</v>
      </c>
      <c r="AE20" s="4" cm="1">
        <f t="array" ref="AE20">SUM($B3:$B19 * AE3:AE19) / SUM(AE3:AE19)</f>
        <v>29.655558832202889</v>
      </c>
      <c r="AF20" s="4" cm="1">
        <f t="array" ref="AF20">SUM($B3:$B19 * AF3:AF19) / SUM(AF3:AF19)</f>
        <v>36.303113098195062</v>
      </c>
      <c r="AG20" s="4" cm="1">
        <f t="array" ref="AG20">SUM($B3:$B19 * AG3:AG19) / SUM(AG3:AG19)</f>
        <v>39.708333333333336</v>
      </c>
      <c r="AH20" s="4" cm="1">
        <f t="array" ref="AH20">SUM($B3:$B19 * AH3:AH19) / SUM(AH3:AH19)</f>
        <v>37.588826155462186</v>
      </c>
      <c r="AI20" s="4" cm="1">
        <f t="array" ref="AI20">SUM($B3:$B19 * AI3:AI19) / SUM(AI3:AI19)</f>
        <v>38.083298275136727</v>
      </c>
      <c r="AJ20" s="4" cm="1">
        <f t="array" ref="AJ20">SUM($B3:$B19 * AJ3:AJ19) / SUM(AJ3:AJ19)</f>
        <v>36.88387773449206</v>
      </c>
      <c r="AK20" s="4" cm="1">
        <f t="array" ref="AK20">SUM($B3:$B19 * AK3:AK19) / SUM(AK3:AK19)</f>
        <v>28.329604130808949</v>
      </c>
      <c r="AL20" s="4" cm="1">
        <f t="array" ref="AL20">SUM($B3:$B19 * AL3:AL19) / SUM(AL3:AL19)</f>
        <v>43.89855072463768</v>
      </c>
      <c r="AM20" s="4" cm="1">
        <f t="array" ref="AM20">SUM($B3:$B19 * AM3:AM19) / SUM(AM3:AM19)</f>
        <v>36.488372093023258</v>
      </c>
      <c r="AN20" s="4" cm="1">
        <f t="array" ref="AN20">SUM($B3:$B19 * AN3:AN19) / SUM(AN3:AN19)</f>
        <v>50.096005154639172</v>
      </c>
      <c r="AO20" s="4" cm="1">
        <f t="array" ref="AO20">SUM($B3:$B19 * AO3:AO19) / SUM(AO3:AO19)</f>
        <v>32.875219683655537</v>
      </c>
      <c r="AP20" s="4" cm="1">
        <f t="array" ref="AP20">SUM($B3:$B19 * AP3:AP19) / SUM(AP3:AP19)</f>
        <v>53.05263157894737</v>
      </c>
      <c r="AQ20" s="4" cm="1">
        <f t="array" ref="AQ20">SUM($B3:$B19 * AQ3:AQ19) / SUM(AQ3:AQ19)</f>
        <v>37.13285582255083</v>
      </c>
      <c r="AR20" s="4" cm="1">
        <f t="array" ref="AR20">SUM($B3:$B19 * AR3:AR19) / SUM(AR3:AR19)</f>
        <v>35.833372337935877</v>
      </c>
      <c r="AS20" s="4" cm="1">
        <f t="array" ref="AS20">SUM($B3:$B19 * AS3:AS19) / SUM(AS3:AS19)</f>
        <v>36.068003251151453</v>
      </c>
      <c r="AT20" s="4" cm="1">
        <f t="array" ref="AT20">SUM($B3:$B19 * AT3:AT19) / SUM(AT3:AT19)</f>
        <v>41.141630901287556</v>
      </c>
      <c r="AU20" s="4" cm="1">
        <f t="array" ref="AU20">SUM($B3:$B19 * AU3:AU19) / SUM(AU3:AU19)</f>
        <v>40.733746556473832</v>
      </c>
      <c r="AV20" s="4" cm="1">
        <f t="array" ref="AV20">SUM($B3:$B19 * AV3:AV19) / SUM(AV3:AV19)</f>
        <v>33.834930194360801</v>
      </c>
      <c r="AW20" s="4" cm="1">
        <f t="array" ref="AW20">SUM($B3:$B19 * AW3:AW19) / SUM(AW3:AW19)</f>
        <v>34.668810289389064</v>
      </c>
      <c r="AX20" s="4"/>
      <c r="AY20" s="4"/>
    </row>
    <row r="21" spans="1:51">
      <c r="A21" s="3" t="s">
        <v>130</v>
      </c>
      <c r="B21" s="6"/>
      <c r="C21" s="3" t="s">
        <v>131</v>
      </c>
      <c r="D21" s="4">
        <v>176</v>
      </c>
      <c r="E21" s="4">
        <v>0</v>
      </c>
      <c r="F21" s="4">
        <v>850</v>
      </c>
      <c r="G21" s="4">
        <v>777</v>
      </c>
      <c r="H21" s="4">
        <v>17190</v>
      </c>
      <c r="I21" s="4">
        <v>619</v>
      </c>
      <c r="J21" s="4">
        <v>7065</v>
      </c>
      <c r="K21" s="4">
        <v>73</v>
      </c>
      <c r="L21" s="4">
        <v>35302</v>
      </c>
      <c r="M21" s="4">
        <v>6049</v>
      </c>
      <c r="N21" s="4">
        <v>692</v>
      </c>
      <c r="O21" s="4">
        <v>484</v>
      </c>
      <c r="P21" s="4">
        <v>2551</v>
      </c>
      <c r="Q21" s="4">
        <v>412</v>
      </c>
      <c r="R21" s="4">
        <v>291</v>
      </c>
      <c r="S21" s="4">
        <v>96</v>
      </c>
      <c r="T21" s="4">
        <v>749</v>
      </c>
      <c r="U21" s="4">
        <v>1172</v>
      </c>
      <c r="V21" s="4">
        <v>180</v>
      </c>
      <c r="W21" s="4">
        <v>2504</v>
      </c>
      <c r="X21" s="4">
        <v>33148</v>
      </c>
      <c r="Y21" s="4">
        <v>577</v>
      </c>
      <c r="Z21" s="4">
        <v>363</v>
      </c>
      <c r="AA21" s="4">
        <v>88</v>
      </c>
      <c r="AB21" s="4">
        <v>1017</v>
      </c>
      <c r="AC21" s="4">
        <v>0</v>
      </c>
      <c r="AD21" s="4">
        <v>1042</v>
      </c>
      <c r="AE21" s="4">
        <v>1793</v>
      </c>
      <c r="AF21" s="4">
        <v>16676</v>
      </c>
      <c r="AG21" s="4">
        <v>370</v>
      </c>
      <c r="AH21" s="4">
        <v>16327</v>
      </c>
      <c r="AI21" s="4">
        <v>3048</v>
      </c>
      <c r="AJ21" s="4">
        <v>2664</v>
      </c>
      <c r="AK21" s="4">
        <v>948</v>
      </c>
      <c r="AL21" s="4">
        <v>761</v>
      </c>
      <c r="AM21" s="4">
        <v>2741</v>
      </c>
      <c r="AN21" s="4">
        <v>1178</v>
      </c>
      <c r="AO21" s="4">
        <v>1623</v>
      </c>
      <c r="AP21" s="4">
        <v>20</v>
      </c>
      <c r="AQ21" s="4">
        <v>1465</v>
      </c>
      <c r="AR21" s="4">
        <v>7593</v>
      </c>
      <c r="AS21" s="4">
        <v>2280</v>
      </c>
      <c r="AT21" s="4">
        <v>40</v>
      </c>
      <c r="AU21" s="4">
        <v>2693</v>
      </c>
      <c r="AV21" s="4">
        <v>1984</v>
      </c>
      <c r="AW21" s="4">
        <v>933</v>
      </c>
    </row>
    <row r="22" spans="1:51">
      <c r="A22" s="3" t="s">
        <v>130</v>
      </c>
      <c r="B22" s="6"/>
      <c r="C22" s="3" t="s">
        <v>132</v>
      </c>
      <c r="D22" s="4">
        <v>297</v>
      </c>
      <c r="E22" s="4">
        <v>138</v>
      </c>
      <c r="F22" s="4">
        <v>488</v>
      </c>
      <c r="G22" s="4">
        <v>136</v>
      </c>
      <c r="H22" s="4">
        <v>10914</v>
      </c>
      <c r="I22" s="4">
        <v>710</v>
      </c>
      <c r="J22" s="4">
        <v>6961</v>
      </c>
      <c r="K22" s="4">
        <v>402</v>
      </c>
      <c r="L22" s="4">
        <v>28055</v>
      </c>
      <c r="M22" s="4">
        <v>6164</v>
      </c>
      <c r="N22" s="4">
        <v>699</v>
      </c>
      <c r="O22" s="4">
        <v>0</v>
      </c>
      <c r="P22" s="4">
        <v>2994</v>
      </c>
      <c r="Q22" s="4">
        <v>1030</v>
      </c>
      <c r="R22" s="4">
        <v>235</v>
      </c>
      <c r="S22" s="4">
        <v>0</v>
      </c>
      <c r="T22" s="4">
        <v>407</v>
      </c>
      <c r="U22" s="4">
        <v>1106</v>
      </c>
      <c r="V22" s="4">
        <v>92</v>
      </c>
      <c r="W22" s="4">
        <v>2145</v>
      </c>
      <c r="X22" s="4">
        <v>37934</v>
      </c>
      <c r="Y22" s="4">
        <v>1180</v>
      </c>
      <c r="Z22" s="4">
        <v>865</v>
      </c>
      <c r="AA22" s="4">
        <v>0</v>
      </c>
      <c r="AB22" s="4">
        <v>387</v>
      </c>
      <c r="AC22" s="4">
        <v>693</v>
      </c>
      <c r="AD22" s="4">
        <v>1030</v>
      </c>
      <c r="AE22" s="4">
        <v>1598</v>
      </c>
      <c r="AF22" s="4">
        <v>13519</v>
      </c>
      <c r="AG22" s="4">
        <v>110</v>
      </c>
      <c r="AH22" s="4">
        <v>14137</v>
      </c>
      <c r="AI22" s="4">
        <v>1706</v>
      </c>
      <c r="AJ22" s="4">
        <v>673</v>
      </c>
      <c r="AK22" s="4">
        <v>214</v>
      </c>
      <c r="AL22" s="4">
        <v>964</v>
      </c>
      <c r="AM22" s="4">
        <v>5515</v>
      </c>
      <c r="AN22" s="4">
        <v>374</v>
      </c>
      <c r="AO22" s="4">
        <v>1791</v>
      </c>
      <c r="AP22" s="4">
        <v>132</v>
      </c>
      <c r="AQ22" s="4">
        <v>699</v>
      </c>
      <c r="AR22" s="4">
        <v>5226</v>
      </c>
      <c r="AS22" s="4">
        <v>1411</v>
      </c>
      <c r="AT22" s="4">
        <v>193</v>
      </c>
      <c r="AU22" s="4">
        <v>937</v>
      </c>
      <c r="AV22" s="4">
        <v>1669</v>
      </c>
      <c r="AW22" s="4">
        <v>0</v>
      </c>
    </row>
    <row r="23" spans="1:51">
      <c r="A23" s="6" t="s">
        <v>228</v>
      </c>
      <c r="B23" s="6"/>
      <c r="C23" s="6" t="s">
        <v>131</v>
      </c>
      <c r="D23" s="4">
        <f>D21 / SUM(D21:D22)</f>
        <v>0.37209302325581395</v>
      </c>
      <c r="E23" s="4">
        <f t="shared" ref="E23:AV23" si="0">E21 / SUM(E21:E22)</f>
        <v>0</v>
      </c>
      <c r="F23" s="4">
        <f t="shared" si="0"/>
        <v>0.63527653213751867</v>
      </c>
      <c r="G23" s="4">
        <f t="shared" si="0"/>
        <v>0.85104052573932087</v>
      </c>
      <c r="H23" s="4">
        <f t="shared" si="0"/>
        <v>0.61165670367207514</v>
      </c>
      <c r="I23" s="4">
        <f t="shared" si="0"/>
        <v>0.46576373212942063</v>
      </c>
      <c r="J23" s="4">
        <f t="shared" si="0"/>
        <v>0.50370740054185081</v>
      </c>
      <c r="K23" s="4">
        <f t="shared" si="0"/>
        <v>0.15368421052631578</v>
      </c>
      <c r="L23" s="4">
        <f t="shared" si="0"/>
        <v>0.55719178622725196</v>
      </c>
      <c r="M23" s="4">
        <f t="shared" si="0"/>
        <v>0.49529190207156309</v>
      </c>
      <c r="N23" s="4">
        <f t="shared" si="0"/>
        <v>0.49748382458662832</v>
      </c>
      <c r="O23" s="4">
        <f t="shared" si="0"/>
        <v>1</v>
      </c>
      <c r="P23" s="4">
        <f t="shared" si="0"/>
        <v>0.46005410279531112</v>
      </c>
      <c r="Q23" s="4">
        <f t="shared" si="0"/>
        <v>0.2857142857142857</v>
      </c>
      <c r="R23" s="4">
        <f t="shared" si="0"/>
        <v>0.55323193916349811</v>
      </c>
      <c r="S23" s="4">
        <f t="shared" si="0"/>
        <v>1</v>
      </c>
      <c r="T23" s="4">
        <f t="shared" si="0"/>
        <v>0.64792387543252594</v>
      </c>
      <c r="U23" s="4">
        <f t="shared" si="0"/>
        <v>0.51448639157155396</v>
      </c>
      <c r="V23" s="4">
        <f t="shared" si="0"/>
        <v>0.66176470588235292</v>
      </c>
      <c r="W23" s="4">
        <f t="shared" si="0"/>
        <v>0.53861045386104534</v>
      </c>
      <c r="X23" s="4">
        <f t="shared" si="0"/>
        <v>0.46633465574969751</v>
      </c>
      <c r="Y23" s="4">
        <f t="shared" si="0"/>
        <v>0.32840068298235631</v>
      </c>
      <c r="Z23" s="4">
        <f t="shared" si="0"/>
        <v>0.2956026058631922</v>
      </c>
      <c r="AA23" s="4">
        <f t="shared" si="0"/>
        <v>1</v>
      </c>
      <c r="AB23" s="4">
        <f t="shared" si="0"/>
        <v>0.72435897435897434</v>
      </c>
      <c r="AC23" s="4">
        <f t="shared" si="0"/>
        <v>0</v>
      </c>
      <c r="AD23" s="4">
        <f t="shared" si="0"/>
        <v>0.50289575289575295</v>
      </c>
      <c r="AE23" s="4">
        <f t="shared" si="0"/>
        <v>0.5287525803597759</v>
      </c>
      <c r="AF23" s="4">
        <f t="shared" si="0"/>
        <v>0.55227686703096535</v>
      </c>
      <c r="AG23" s="4">
        <f t="shared" si="0"/>
        <v>0.77083333333333337</v>
      </c>
      <c r="AH23" s="4">
        <f t="shared" si="0"/>
        <v>0.53594406512605042</v>
      </c>
      <c r="AI23" s="4">
        <f t="shared" si="0"/>
        <v>0.64114429953723184</v>
      </c>
      <c r="AJ23" s="4">
        <f t="shared" si="0"/>
        <v>0.79832184596943367</v>
      </c>
      <c r="AK23" s="4">
        <f t="shared" si="0"/>
        <v>0.81583476764199658</v>
      </c>
      <c r="AL23" s="4">
        <f t="shared" si="0"/>
        <v>0.44115942028985505</v>
      </c>
      <c r="AM23" s="4">
        <f t="shared" si="0"/>
        <v>0.33200096899224807</v>
      </c>
      <c r="AN23" s="4">
        <f t="shared" si="0"/>
        <v>0.759020618556701</v>
      </c>
      <c r="AO23" s="4">
        <f t="shared" si="0"/>
        <v>0.47539543057996486</v>
      </c>
      <c r="AP23" s="4">
        <f t="shared" si="0"/>
        <v>0.13157894736842105</v>
      </c>
      <c r="AQ23" s="4">
        <f t="shared" si="0"/>
        <v>0.67698706099815154</v>
      </c>
      <c r="AR23" s="4">
        <f t="shared" si="0"/>
        <v>0.59232389421951792</v>
      </c>
      <c r="AS23" s="4">
        <f t="shared" si="0"/>
        <v>0.61771877539962072</v>
      </c>
      <c r="AT23" s="4">
        <f t="shared" si="0"/>
        <v>0.17167381974248927</v>
      </c>
      <c r="AU23" s="4">
        <f t="shared" si="0"/>
        <v>0.74187327823691462</v>
      </c>
      <c r="AV23" s="4">
        <f t="shared" si="0"/>
        <v>0.54311524774158226</v>
      </c>
      <c r="AW23" s="4">
        <f t="shared" ref="AW23" si="1">AW21 / SUM(AW21:AW22)</f>
        <v>1</v>
      </c>
      <c r="AX23" s="4"/>
      <c r="AY23" s="4"/>
    </row>
    <row r="24" spans="1:51">
      <c r="A24" s="6" t="s">
        <v>228</v>
      </c>
      <c r="B24" s="6"/>
      <c r="C24" s="6" t="s">
        <v>132</v>
      </c>
      <c r="D24" s="4">
        <f>D22/SUM(D21:D22)</f>
        <v>0.62790697674418605</v>
      </c>
      <c r="E24" s="4">
        <f t="shared" ref="E24:AV24" si="2">E22/SUM(E21:E22)</f>
        <v>1</v>
      </c>
      <c r="F24" s="4">
        <f t="shared" si="2"/>
        <v>0.36472346786248133</v>
      </c>
      <c r="G24" s="4">
        <f t="shared" si="2"/>
        <v>0.14895947426067907</v>
      </c>
      <c r="H24" s="4">
        <f t="shared" si="2"/>
        <v>0.38834329632792486</v>
      </c>
      <c r="I24" s="4">
        <f t="shared" si="2"/>
        <v>0.53423626787057943</v>
      </c>
      <c r="J24" s="4">
        <f t="shared" si="2"/>
        <v>0.49629259945814913</v>
      </c>
      <c r="K24" s="4">
        <f t="shared" si="2"/>
        <v>0.84631578947368424</v>
      </c>
      <c r="L24" s="4">
        <f t="shared" si="2"/>
        <v>0.44280821377274809</v>
      </c>
      <c r="M24" s="4">
        <f t="shared" si="2"/>
        <v>0.50470809792843696</v>
      </c>
      <c r="N24" s="4">
        <f t="shared" si="2"/>
        <v>0.50251617541337168</v>
      </c>
      <c r="O24" s="4">
        <f t="shared" si="2"/>
        <v>0</v>
      </c>
      <c r="P24" s="4">
        <f t="shared" si="2"/>
        <v>0.53994589720468888</v>
      </c>
      <c r="Q24" s="4">
        <f t="shared" si="2"/>
        <v>0.7142857142857143</v>
      </c>
      <c r="R24" s="4">
        <f t="shared" si="2"/>
        <v>0.44676806083650189</v>
      </c>
      <c r="S24" s="4">
        <f t="shared" si="2"/>
        <v>0</v>
      </c>
      <c r="T24" s="4">
        <f t="shared" si="2"/>
        <v>0.35207612456747406</v>
      </c>
      <c r="U24" s="4">
        <f t="shared" si="2"/>
        <v>0.48551360842844599</v>
      </c>
      <c r="V24" s="4">
        <f t="shared" si="2"/>
        <v>0.33823529411764708</v>
      </c>
      <c r="W24" s="4">
        <f t="shared" si="2"/>
        <v>0.46138954613895461</v>
      </c>
      <c r="X24" s="4">
        <f t="shared" si="2"/>
        <v>0.53366534425030243</v>
      </c>
      <c r="Y24" s="4">
        <f t="shared" si="2"/>
        <v>0.67159931701764375</v>
      </c>
      <c r="Z24" s="4">
        <f t="shared" si="2"/>
        <v>0.7043973941368078</v>
      </c>
      <c r="AA24" s="4">
        <f t="shared" si="2"/>
        <v>0</v>
      </c>
      <c r="AB24" s="4">
        <f t="shared" si="2"/>
        <v>0.27564102564102566</v>
      </c>
      <c r="AC24" s="4">
        <f t="shared" si="2"/>
        <v>1</v>
      </c>
      <c r="AD24" s="4">
        <f t="shared" si="2"/>
        <v>0.49710424710424711</v>
      </c>
      <c r="AE24" s="4">
        <f t="shared" si="2"/>
        <v>0.4712474196402241</v>
      </c>
      <c r="AF24" s="4">
        <f t="shared" si="2"/>
        <v>0.4477231329690346</v>
      </c>
      <c r="AG24" s="4">
        <f t="shared" si="2"/>
        <v>0.22916666666666666</v>
      </c>
      <c r="AH24" s="4">
        <f t="shared" si="2"/>
        <v>0.46405593487394958</v>
      </c>
      <c r="AI24" s="4">
        <f t="shared" si="2"/>
        <v>0.35885570046276821</v>
      </c>
      <c r="AJ24" s="4">
        <f t="shared" si="2"/>
        <v>0.20167815403056638</v>
      </c>
      <c r="AK24" s="4">
        <f t="shared" si="2"/>
        <v>0.18416523235800344</v>
      </c>
      <c r="AL24" s="4">
        <f t="shared" si="2"/>
        <v>0.55884057971014489</v>
      </c>
      <c r="AM24" s="4">
        <f t="shared" si="2"/>
        <v>0.66799903100775193</v>
      </c>
      <c r="AN24" s="4">
        <f t="shared" si="2"/>
        <v>0.24097938144329897</v>
      </c>
      <c r="AO24" s="4">
        <f t="shared" si="2"/>
        <v>0.52460456942003519</v>
      </c>
      <c r="AP24" s="4">
        <f t="shared" si="2"/>
        <v>0.86842105263157898</v>
      </c>
      <c r="AQ24" s="4">
        <f t="shared" si="2"/>
        <v>0.32301293900184841</v>
      </c>
      <c r="AR24" s="4">
        <f t="shared" si="2"/>
        <v>0.40767610578048208</v>
      </c>
      <c r="AS24" s="4">
        <f t="shared" si="2"/>
        <v>0.38228122460037928</v>
      </c>
      <c r="AT24" s="4">
        <f t="shared" si="2"/>
        <v>0.8283261802575107</v>
      </c>
      <c r="AU24" s="4">
        <f t="shared" si="2"/>
        <v>0.25812672176308538</v>
      </c>
      <c r="AV24" s="4">
        <f t="shared" si="2"/>
        <v>0.45688475225841774</v>
      </c>
      <c r="AW24" s="4">
        <f t="shared" ref="AW24:AY24" si="3">AW22/SUM(AW21:AW22)</f>
        <v>0</v>
      </c>
      <c r="AX24" s="4"/>
      <c r="AY24" s="4"/>
    </row>
    <row r="25" spans="1:51">
      <c r="A25" s="3" t="s">
        <v>133</v>
      </c>
      <c r="B25" s="6"/>
      <c r="C25" s="3" t="s">
        <v>134</v>
      </c>
      <c r="D25" s="4">
        <v>82</v>
      </c>
      <c r="E25" s="4">
        <v>138</v>
      </c>
      <c r="F25" s="4">
        <v>562</v>
      </c>
      <c r="G25" s="4">
        <v>470</v>
      </c>
      <c r="H25" s="4">
        <v>14647</v>
      </c>
      <c r="I25" s="4">
        <v>746</v>
      </c>
      <c r="J25" s="4">
        <v>7700</v>
      </c>
      <c r="K25" s="4">
        <v>73</v>
      </c>
      <c r="L25" s="4">
        <v>35480</v>
      </c>
      <c r="M25" s="4">
        <v>8615</v>
      </c>
      <c r="N25" s="4">
        <v>253</v>
      </c>
      <c r="O25" s="4">
        <v>484</v>
      </c>
      <c r="P25" s="4">
        <v>3481</v>
      </c>
      <c r="Q25" s="4">
        <v>546</v>
      </c>
      <c r="R25" s="4">
        <v>383</v>
      </c>
      <c r="S25" s="4">
        <v>0</v>
      </c>
      <c r="T25" s="4">
        <v>487</v>
      </c>
      <c r="U25" s="4">
        <v>963</v>
      </c>
      <c r="V25" s="4">
        <v>180</v>
      </c>
      <c r="W25" s="4">
        <v>2586</v>
      </c>
      <c r="X25" s="4">
        <v>37268</v>
      </c>
      <c r="Y25" s="4">
        <v>897</v>
      </c>
      <c r="Z25" s="4">
        <v>439</v>
      </c>
      <c r="AA25" s="4">
        <v>0</v>
      </c>
      <c r="AB25" s="4">
        <v>1267</v>
      </c>
      <c r="AC25" s="4">
        <v>0</v>
      </c>
      <c r="AD25" s="4">
        <v>913</v>
      </c>
      <c r="AE25" s="4">
        <v>2209</v>
      </c>
      <c r="AF25" s="4">
        <v>15472</v>
      </c>
      <c r="AG25" s="4">
        <v>110</v>
      </c>
      <c r="AH25" s="4">
        <v>13276</v>
      </c>
      <c r="AI25" s="4">
        <v>3370</v>
      </c>
      <c r="AJ25" s="4">
        <v>1153</v>
      </c>
      <c r="AK25" s="4">
        <v>566</v>
      </c>
      <c r="AL25" s="4">
        <v>1169</v>
      </c>
      <c r="AM25" s="4">
        <v>3541</v>
      </c>
      <c r="AN25" s="4">
        <v>713</v>
      </c>
      <c r="AO25" s="4">
        <v>1993</v>
      </c>
      <c r="AP25" s="4">
        <v>132</v>
      </c>
      <c r="AQ25" s="4">
        <v>489</v>
      </c>
      <c r="AR25" s="4">
        <v>6498</v>
      </c>
      <c r="AS25" s="4">
        <v>2190</v>
      </c>
      <c r="AT25" s="4">
        <v>233</v>
      </c>
      <c r="AU25" s="4">
        <v>2003</v>
      </c>
      <c r="AV25" s="4">
        <v>2577</v>
      </c>
      <c r="AW25" s="4">
        <v>365</v>
      </c>
    </row>
    <row r="26" spans="1:51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91</v>
      </c>
      <c r="G26" s="4">
        <v>156</v>
      </c>
      <c r="H26" s="4">
        <v>1251</v>
      </c>
      <c r="I26" s="4">
        <v>0</v>
      </c>
      <c r="J26" s="4">
        <v>89</v>
      </c>
      <c r="K26" s="4">
        <v>0</v>
      </c>
      <c r="L26" s="4">
        <v>646</v>
      </c>
      <c r="M26" s="4">
        <v>458</v>
      </c>
      <c r="N26" s="4">
        <v>50</v>
      </c>
      <c r="O26" s="4">
        <v>0</v>
      </c>
      <c r="P26" s="4">
        <v>209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144</v>
      </c>
      <c r="X26" s="4">
        <v>952</v>
      </c>
      <c r="Y26" s="4">
        <v>0</v>
      </c>
      <c r="Z26" s="4">
        <v>0</v>
      </c>
      <c r="AA26" s="4">
        <v>88</v>
      </c>
      <c r="AB26" s="4">
        <v>0</v>
      </c>
      <c r="AC26" s="4">
        <v>0</v>
      </c>
      <c r="AD26" s="4">
        <v>148</v>
      </c>
      <c r="AE26" s="4">
        <v>0</v>
      </c>
      <c r="AF26" s="4">
        <v>959</v>
      </c>
      <c r="AG26" s="4">
        <v>0</v>
      </c>
      <c r="AH26" s="4">
        <v>334</v>
      </c>
      <c r="AI26" s="4">
        <v>0</v>
      </c>
      <c r="AJ26" s="4">
        <v>301</v>
      </c>
      <c r="AK26" s="4">
        <v>0</v>
      </c>
      <c r="AL26" s="4">
        <v>0</v>
      </c>
      <c r="AM26" s="4">
        <v>100</v>
      </c>
      <c r="AN26" s="4">
        <v>84</v>
      </c>
      <c r="AO26" s="4">
        <v>67</v>
      </c>
      <c r="AP26" s="4">
        <v>0</v>
      </c>
      <c r="AQ26" s="4">
        <v>0</v>
      </c>
      <c r="AR26" s="4">
        <v>222</v>
      </c>
      <c r="AS26" s="4">
        <v>0</v>
      </c>
      <c r="AT26" s="4">
        <v>0</v>
      </c>
      <c r="AU26" s="4">
        <v>78</v>
      </c>
      <c r="AV26" s="4">
        <v>0</v>
      </c>
      <c r="AW26" s="4">
        <v>0</v>
      </c>
    </row>
    <row r="27" spans="1:51">
      <c r="A27" s="3" t="s">
        <v>133</v>
      </c>
      <c r="B27" s="6"/>
      <c r="C27" s="3" t="s">
        <v>136</v>
      </c>
      <c r="D27" s="4">
        <v>57</v>
      </c>
      <c r="E27" s="4">
        <v>0</v>
      </c>
      <c r="F27" s="4">
        <v>248</v>
      </c>
      <c r="G27" s="4">
        <v>64</v>
      </c>
      <c r="H27" s="4">
        <v>3153</v>
      </c>
      <c r="I27" s="4">
        <v>221</v>
      </c>
      <c r="J27" s="4">
        <v>328</v>
      </c>
      <c r="K27" s="4">
        <v>260</v>
      </c>
      <c r="L27" s="4">
        <v>5364</v>
      </c>
      <c r="M27" s="4">
        <v>706</v>
      </c>
      <c r="N27" s="4">
        <v>27</v>
      </c>
      <c r="O27" s="4">
        <v>0</v>
      </c>
      <c r="P27" s="4">
        <v>209</v>
      </c>
      <c r="Q27" s="4">
        <v>0</v>
      </c>
      <c r="R27" s="4">
        <v>0</v>
      </c>
      <c r="S27" s="4">
        <v>0</v>
      </c>
      <c r="T27" s="4">
        <v>337</v>
      </c>
      <c r="U27" s="4">
        <v>586</v>
      </c>
      <c r="V27" s="4">
        <v>0</v>
      </c>
      <c r="W27" s="4">
        <v>64</v>
      </c>
      <c r="X27" s="4">
        <v>5198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466</v>
      </c>
      <c r="AE27" s="4">
        <v>75</v>
      </c>
      <c r="AF27" s="4">
        <v>1681</v>
      </c>
      <c r="AG27" s="4">
        <v>370</v>
      </c>
      <c r="AH27" s="4">
        <v>3910</v>
      </c>
      <c r="AI27" s="4">
        <v>191</v>
      </c>
      <c r="AJ27" s="4">
        <v>52</v>
      </c>
      <c r="AK27" s="4">
        <v>110</v>
      </c>
      <c r="AL27" s="4">
        <v>89</v>
      </c>
      <c r="AM27" s="4">
        <v>216</v>
      </c>
      <c r="AN27" s="4">
        <v>256</v>
      </c>
      <c r="AO27" s="4">
        <v>108</v>
      </c>
      <c r="AP27" s="4">
        <v>0</v>
      </c>
      <c r="AQ27" s="4">
        <v>799</v>
      </c>
      <c r="AR27" s="4">
        <v>851</v>
      </c>
      <c r="AS27" s="4">
        <v>489</v>
      </c>
      <c r="AT27" s="4">
        <v>0</v>
      </c>
      <c r="AU27" s="4">
        <v>286</v>
      </c>
      <c r="AV27" s="4">
        <v>79</v>
      </c>
      <c r="AW27" s="4">
        <v>192</v>
      </c>
    </row>
    <row r="28" spans="1:51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765</v>
      </c>
      <c r="I28" s="4">
        <v>0</v>
      </c>
      <c r="J28" s="4">
        <v>199</v>
      </c>
      <c r="K28" s="4">
        <v>0</v>
      </c>
      <c r="L28" s="4">
        <v>1619</v>
      </c>
      <c r="M28" s="4">
        <v>88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1687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807</v>
      </c>
      <c r="AG28" s="4">
        <v>0</v>
      </c>
      <c r="AH28" s="4">
        <v>1082</v>
      </c>
      <c r="AI28" s="4">
        <v>511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292</v>
      </c>
      <c r="AR28" s="4">
        <v>971</v>
      </c>
      <c r="AS28" s="4">
        <v>0</v>
      </c>
      <c r="AT28" s="4">
        <v>0</v>
      </c>
      <c r="AU28" s="4">
        <v>46</v>
      </c>
      <c r="AV28" s="4">
        <v>0</v>
      </c>
      <c r="AW28" s="4">
        <v>0</v>
      </c>
    </row>
    <row r="29" spans="1:51">
      <c r="A29" s="3" t="s">
        <v>133</v>
      </c>
      <c r="B29" s="6"/>
      <c r="C29" s="3" t="s">
        <v>138</v>
      </c>
      <c r="D29" s="4">
        <v>334</v>
      </c>
      <c r="E29" s="4">
        <v>0</v>
      </c>
      <c r="F29" s="4">
        <v>437</v>
      </c>
      <c r="G29" s="4">
        <v>223</v>
      </c>
      <c r="H29" s="4">
        <v>8288</v>
      </c>
      <c r="I29" s="4">
        <v>362</v>
      </c>
      <c r="J29" s="4">
        <v>5710</v>
      </c>
      <c r="K29" s="4">
        <v>142</v>
      </c>
      <c r="L29" s="4">
        <v>20248</v>
      </c>
      <c r="M29" s="4">
        <v>2346</v>
      </c>
      <c r="N29" s="4">
        <v>1061</v>
      </c>
      <c r="O29" s="4">
        <v>0</v>
      </c>
      <c r="P29" s="4">
        <v>1646</v>
      </c>
      <c r="Q29" s="4">
        <v>896</v>
      </c>
      <c r="R29" s="4">
        <v>143</v>
      </c>
      <c r="S29" s="4">
        <v>96</v>
      </c>
      <c r="T29" s="4">
        <v>332</v>
      </c>
      <c r="U29" s="4">
        <v>729</v>
      </c>
      <c r="V29" s="4">
        <v>92</v>
      </c>
      <c r="W29" s="4">
        <v>1855</v>
      </c>
      <c r="X29" s="4">
        <v>25977</v>
      </c>
      <c r="Y29" s="4">
        <v>860</v>
      </c>
      <c r="Z29" s="4">
        <v>789</v>
      </c>
      <c r="AA29" s="4">
        <v>0</v>
      </c>
      <c r="AB29" s="4">
        <v>137</v>
      </c>
      <c r="AC29" s="4">
        <v>693</v>
      </c>
      <c r="AD29" s="4">
        <v>545</v>
      </c>
      <c r="AE29" s="4">
        <v>1107</v>
      </c>
      <c r="AF29" s="4">
        <v>11276</v>
      </c>
      <c r="AG29" s="4">
        <v>0</v>
      </c>
      <c r="AH29" s="4">
        <v>11862</v>
      </c>
      <c r="AI29" s="4">
        <v>682</v>
      </c>
      <c r="AJ29" s="4">
        <v>1831</v>
      </c>
      <c r="AK29" s="4">
        <v>486</v>
      </c>
      <c r="AL29" s="4">
        <v>467</v>
      </c>
      <c r="AM29" s="4">
        <v>4399</v>
      </c>
      <c r="AN29" s="4">
        <v>499</v>
      </c>
      <c r="AO29" s="4">
        <v>1246</v>
      </c>
      <c r="AP29" s="4">
        <v>20</v>
      </c>
      <c r="AQ29" s="4">
        <v>584</v>
      </c>
      <c r="AR29" s="4">
        <v>4277</v>
      </c>
      <c r="AS29" s="4">
        <v>1012</v>
      </c>
      <c r="AT29" s="4">
        <v>0</v>
      </c>
      <c r="AU29" s="4">
        <v>1217</v>
      </c>
      <c r="AV29" s="4">
        <v>997</v>
      </c>
      <c r="AW29" s="4">
        <v>376</v>
      </c>
    </row>
    <row r="30" spans="1:51">
      <c r="A30" s="3" t="s">
        <v>139</v>
      </c>
      <c r="B30" s="6"/>
      <c r="C30" s="3" t="s">
        <v>140</v>
      </c>
      <c r="D30" s="4">
        <v>57</v>
      </c>
      <c r="E30" s="4">
        <v>0</v>
      </c>
      <c r="F30" s="4">
        <v>510</v>
      </c>
      <c r="G30" s="4">
        <v>375</v>
      </c>
      <c r="H30" s="4">
        <v>11022</v>
      </c>
      <c r="I30" s="4">
        <v>566</v>
      </c>
      <c r="J30" s="4">
        <v>2432</v>
      </c>
      <c r="K30" s="4">
        <v>239</v>
      </c>
      <c r="L30" s="4">
        <v>14620</v>
      </c>
      <c r="M30" s="4">
        <v>2782</v>
      </c>
      <c r="N30" s="4">
        <v>643</v>
      </c>
      <c r="O30" s="4">
        <v>0</v>
      </c>
      <c r="P30" s="4">
        <v>1590</v>
      </c>
      <c r="Q30" s="4">
        <v>265</v>
      </c>
      <c r="R30" s="4">
        <v>206</v>
      </c>
      <c r="S30" s="4">
        <v>0</v>
      </c>
      <c r="T30" s="4">
        <v>214</v>
      </c>
      <c r="U30" s="4">
        <v>747</v>
      </c>
      <c r="V30" s="4">
        <v>180</v>
      </c>
      <c r="W30" s="4">
        <v>925</v>
      </c>
      <c r="X30" s="4">
        <v>12899</v>
      </c>
      <c r="Y30" s="4">
        <v>853</v>
      </c>
      <c r="Z30" s="4">
        <v>223</v>
      </c>
      <c r="AA30" s="4">
        <v>88</v>
      </c>
      <c r="AB30" s="4">
        <v>77</v>
      </c>
      <c r="AC30" s="4">
        <v>693</v>
      </c>
      <c r="AD30" s="4">
        <v>1364</v>
      </c>
      <c r="AE30" s="4">
        <v>1410</v>
      </c>
      <c r="AF30" s="4">
        <v>6046</v>
      </c>
      <c r="AG30" s="4">
        <v>370</v>
      </c>
      <c r="AH30" s="4">
        <v>9033</v>
      </c>
      <c r="AI30" s="4">
        <v>1693</v>
      </c>
      <c r="AJ30" s="4">
        <v>870</v>
      </c>
      <c r="AK30" s="4">
        <v>254</v>
      </c>
      <c r="AL30" s="4">
        <v>769</v>
      </c>
      <c r="AM30" s="4">
        <v>2398</v>
      </c>
      <c r="AN30" s="4">
        <v>605</v>
      </c>
      <c r="AO30" s="4">
        <v>547</v>
      </c>
      <c r="AP30" s="4">
        <v>0</v>
      </c>
      <c r="AQ30" s="4">
        <v>709</v>
      </c>
      <c r="AR30" s="4">
        <v>4128</v>
      </c>
      <c r="AS30" s="4">
        <v>1108</v>
      </c>
      <c r="AT30" s="4">
        <v>193</v>
      </c>
      <c r="AU30" s="4">
        <v>1481</v>
      </c>
      <c r="AV30" s="4">
        <v>845</v>
      </c>
      <c r="AW30" s="4">
        <v>192</v>
      </c>
    </row>
    <row r="31" spans="1:51">
      <c r="A31" s="3" t="s">
        <v>139</v>
      </c>
      <c r="B31" s="6"/>
      <c r="C31" s="3" t="s">
        <v>141</v>
      </c>
      <c r="D31" s="4">
        <v>416</v>
      </c>
      <c r="E31" s="4">
        <v>138</v>
      </c>
      <c r="F31" s="4">
        <v>828</v>
      </c>
      <c r="G31" s="4">
        <v>538</v>
      </c>
      <c r="H31" s="4">
        <v>17082</v>
      </c>
      <c r="I31" s="4">
        <v>763</v>
      </c>
      <c r="J31" s="4">
        <v>11594</v>
      </c>
      <c r="K31" s="4">
        <v>236</v>
      </c>
      <c r="L31" s="4">
        <v>48737</v>
      </c>
      <c r="M31" s="4">
        <v>9431</v>
      </c>
      <c r="N31" s="4">
        <v>748</v>
      </c>
      <c r="O31" s="4">
        <v>484</v>
      </c>
      <c r="P31" s="4">
        <v>3955</v>
      </c>
      <c r="Q31" s="4">
        <v>1177</v>
      </c>
      <c r="R31" s="4">
        <v>320</v>
      </c>
      <c r="S31" s="4">
        <v>96</v>
      </c>
      <c r="T31" s="4">
        <v>942</v>
      </c>
      <c r="U31" s="4">
        <v>1531</v>
      </c>
      <c r="V31" s="4">
        <v>92</v>
      </c>
      <c r="W31" s="4">
        <v>3724</v>
      </c>
      <c r="X31" s="4">
        <v>58183</v>
      </c>
      <c r="Y31" s="4">
        <v>904</v>
      </c>
      <c r="Z31" s="4">
        <v>1005</v>
      </c>
      <c r="AA31" s="4">
        <v>0</v>
      </c>
      <c r="AB31" s="4">
        <v>1327</v>
      </c>
      <c r="AC31" s="4">
        <v>0</v>
      </c>
      <c r="AD31" s="4">
        <v>708</v>
      </c>
      <c r="AE31" s="4">
        <v>1981</v>
      </c>
      <c r="AF31" s="4">
        <v>24149</v>
      </c>
      <c r="AG31" s="4">
        <v>110</v>
      </c>
      <c r="AH31" s="4">
        <v>21431</v>
      </c>
      <c r="AI31" s="4">
        <v>3061</v>
      </c>
      <c r="AJ31" s="4">
        <v>2467</v>
      </c>
      <c r="AK31" s="4">
        <v>908</v>
      </c>
      <c r="AL31" s="4">
        <v>956</v>
      </c>
      <c r="AM31" s="4">
        <v>5858</v>
      </c>
      <c r="AN31" s="4">
        <v>947</v>
      </c>
      <c r="AO31" s="4">
        <v>2867</v>
      </c>
      <c r="AP31" s="4">
        <v>152</v>
      </c>
      <c r="AQ31" s="4">
        <v>1455</v>
      </c>
      <c r="AR31" s="4">
        <v>8691</v>
      </c>
      <c r="AS31" s="4">
        <v>2583</v>
      </c>
      <c r="AT31" s="4">
        <v>40</v>
      </c>
      <c r="AU31" s="4">
        <v>2149</v>
      </c>
      <c r="AV31" s="4">
        <v>2808</v>
      </c>
      <c r="AW31" s="4">
        <v>741</v>
      </c>
    </row>
    <row r="32" spans="1:51">
      <c r="A32" s="3" t="s">
        <v>142</v>
      </c>
      <c r="B32" s="6"/>
      <c r="C32" s="3" t="s">
        <v>143</v>
      </c>
      <c r="D32" s="4">
        <v>151</v>
      </c>
      <c r="E32" s="4">
        <v>0</v>
      </c>
      <c r="F32" s="4">
        <v>997</v>
      </c>
      <c r="G32" s="4">
        <v>375</v>
      </c>
      <c r="H32" s="4">
        <v>15169</v>
      </c>
      <c r="I32" s="4">
        <v>893</v>
      </c>
      <c r="J32" s="4">
        <v>6664</v>
      </c>
      <c r="K32" s="4">
        <v>405</v>
      </c>
      <c r="L32" s="4">
        <v>37351</v>
      </c>
      <c r="M32" s="4">
        <v>5497</v>
      </c>
      <c r="N32" s="4">
        <v>868</v>
      </c>
      <c r="O32" s="4">
        <v>285</v>
      </c>
      <c r="P32" s="4">
        <v>3073</v>
      </c>
      <c r="Q32" s="4">
        <v>339</v>
      </c>
      <c r="R32" s="4">
        <v>206</v>
      </c>
      <c r="S32" s="4">
        <v>0</v>
      </c>
      <c r="T32" s="4">
        <v>742</v>
      </c>
      <c r="U32" s="4">
        <v>955</v>
      </c>
      <c r="V32" s="4">
        <v>180</v>
      </c>
      <c r="W32" s="4">
        <v>2090</v>
      </c>
      <c r="X32" s="4">
        <v>26889</v>
      </c>
      <c r="Y32" s="4">
        <v>1077</v>
      </c>
      <c r="Z32" s="4">
        <v>279</v>
      </c>
      <c r="AA32" s="4">
        <v>88</v>
      </c>
      <c r="AB32" s="4">
        <v>353</v>
      </c>
      <c r="AC32" s="4">
        <v>693</v>
      </c>
      <c r="AD32" s="4">
        <v>1611</v>
      </c>
      <c r="AE32" s="4">
        <v>1729</v>
      </c>
      <c r="AF32" s="4">
        <v>15623</v>
      </c>
      <c r="AG32" s="4">
        <v>480</v>
      </c>
      <c r="AH32" s="4">
        <v>14286</v>
      </c>
      <c r="AI32" s="4">
        <v>2307</v>
      </c>
      <c r="AJ32" s="4">
        <v>1302</v>
      </c>
      <c r="AK32" s="4">
        <v>1031</v>
      </c>
      <c r="AL32" s="4">
        <v>1165</v>
      </c>
      <c r="AM32" s="4">
        <v>3461</v>
      </c>
      <c r="AN32" s="4">
        <v>1267</v>
      </c>
      <c r="AO32" s="4">
        <v>713</v>
      </c>
      <c r="AP32" s="4">
        <v>132</v>
      </c>
      <c r="AQ32" s="4">
        <v>756</v>
      </c>
      <c r="AR32" s="4">
        <v>6101</v>
      </c>
      <c r="AS32" s="4">
        <v>3206</v>
      </c>
      <c r="AT32" s="4">
        <v>233</v>
      </c>
      <c r="AU32" s="4">
        <v>1754</v>
      </c>
      <c r="AV32" s="4">
        <v>1140</v>
      </c>
      <c r="AW32" s="4">
        <v>634</v>
      </c>
    </row>
    <row r="33" spans="1:49">
      <c r="A33" s="3" t="s">
        <v>142</v>
      </c>
      <c r="B33" s="6"/>
      <c r="C33" s="3" t="s">
        <v>144</v>
      </c>
      <c r="D33" s="4">
        <v>322</v>
      </c>
      <c r="E33" s="4">
        <v>138</v>
      </c>
      <c r="F33" s="4">
        <v>341</v>
      </c>
      <c r="G33" s="4">
        <v>538</v>
      </c>
      <c r="H33" s="4">
        <v>12935</v>
      </c>
      <c r="I33" s="4">
        <v>436</v>
      </c>
      <c r="J33" s="4">
        <v>7362</v>
      </c>
      <c r="K33" s="4">
        <v>70</v>
      </c>
      <c r="L33" s="4">
        <v>26006</v>
      </c>
      <c r="M33" s="4">
        <v>6716</v>
      </c>
      <c r="N33" s="4">
        <v>523</v>
      </c>
      <c r="O33" s="4">
        <v>199</v>
      </c>
      <c r="P33" s="4">
        <v>2472</v>
      </c>
      <c r="Q33" s="4">
        <v>1103</v>
      </c>
      <c r="R33" s="4">
        <v>320</v>
      </c>
      <c r="S33" s="4">
        <v>96</v>
      </c>
      <c r="T33" s="4">
        <v>414</v>
      </c>
      <c r="U33" s="4">
        <v>1323</v>
      </c>
      <c r="V33" s="4">
        <v>92</v>
      </c>
      <c r="W33" s="4">
        <v>2559</v>
      </c>
      <c r="X33" s="4">
        <v>44193</v>
      </c>
      <c r="Y33" s="4">
        <v>680</v>
      </c>
      <c r="Z33" s="4">
        <v>949</v>
      </c>
      <c r="AA33" s="4">
        <v>0</v>
      </c>
      <c r="AB33" s="4">
        <v>1051</v>
      </c>
      <c r="AC33" s="4">
        <v>0</v>
      </c>
      <c r="AD33" s="4">
        <v>461</v>
      </c>
      <c r="AE33" s="4">
        <v>1662</v>
      </c>
      <c r="AF33" s="4">
        <v>14572</v>
      </c>
      <c r="AG33" s="4">
        <v>0</v>
      </c>
      <c r="AH33" s="4">
        <v>16178</v>
      </c>
      <c r="AI33" s="4">
        <v>2447</v>
      </c>
      <c r="AJ33" s="4">
        <v>2035</v>
      </c>
      <c r="AK33" s="4">
        <v>131</v>
      </c>
      <c r="AL33" s="4">
        <v>560</v>
      </c>
      <c r="AM33" s="4">
        <v>4795</v>
      </c>
      <c r="AN33" s="4">
        <v>285</v>
      </c>
      <c r="AO33" s="4">
        <v>2701</v>
      </c>
      <c r="AP33" s="4">
        <v>20</v>
      </c>
      <c r="AQ33" s="4">
        <v>1408</v>
      </c>
      <c r="AR33" s="4">
        <v>6718</v>
      </c>
      <c r="AS33" s="4">
        <v>485</v>
      </c>
      <c r="AT33" s="4">
        <v>0</v>
      </c>
      <c r="AU33" s="4">
        <v>1876</v>
      </c>
      <c r="AV33" s="4">
        <v>2513</v>
      </c>
      <c r="AW33" s="4">
        <v>299</v>
      </c>
    </row>
    <row r="34" spans="1:49">
      <c r="A34" s="3" t="s">
        <v>145</v>
      </c>
      <c r="B34" s="6"/>
      <c r="C34" s="3" t="s">
        <v>146</v>
      </c>
      <c r="D34" s="4">
        <v>240</v>
      </c>
      <c r="E34" s="4">
        <v>0</v>
      </c>
      <c r="F34" s="4">
        <v>137</v>
      </c>
      <c r="G34" s="4">
        <v>356</v>
      </c>
      <c r="H34" s="4">
        <v>8367</v>
      </c>
      <c r="I34" s="4">
        <v>111</v>
      </c>
      <c r="J34" s="4">
        <v>7157</v>
      </c>
      <c r="K34" s="4">
        <v>0</v>
      </c>
      <c r="L34" s="4">
        <v>30696</v>
      </c>
      <c r="M34" s="4">
        <v>6091</v>
      </c>
      <c r="N34" s="4">
        <v>770</v>
      </c>
      <c r="O34" s="4">
        <v>0</v>
      </c>
      <c r="P34" s="4">
        <v>1990</v>
      </c>
      <c r="Q34" s="4">
        <v>0</v>
      </c>
      <c r="R34" s="4">
        <v>177</v>
      </c>
      <c r="S34" s="4">
        <v>33</v>
      </c>
      <c r="T34" s="4">
        <v>422</v>
      </c>
      <c r="U34" s="4">
        <v>1249</v>
      </c>
      <c r="V34" s="4">
        <v>92</v>
      </c>
      <c r="W34" s="4">
        <v>1353</v>
      </c>
      <c r="X34" s="4">
        <v>43099</v>
      </c>
      <c r="Y34" s="4">
        <v>68</v>
      </c>
      <c r="Z34" s="4">
        <v>754</v>
      </c>
      <c r="AA34" s="4">
        <v>88</v>
      </c>
      <c r="AB34" s="4">
        <v>944</v>
      </c>
      <c r="AC34" s="4">
        <v>0</v>
      </c>
      <c r="AD34" s="4">
        <v>589</v>
      </c>
      <c r="AE34" s="4">
        <v>1142</v>
      </c>
      <c r="AF34" s="4">
        <v>17603</v>
      </c>
      <c r="AG34" s="4">
        <v>0</v>
      </c>
      <c r="AH34" s="4">
        <v>12883</v>
      </c>
      <c r="AI34" s="4">
        <v>1826</v>
      </c>
      <c r="AJ34" s="4">
        <v>1255</v>
      </c>
      <c r="AK34" s="4">
        <v>23</v>
      </c>
      <c r="AL34" s="4">
        <v>524</v>
      </c>
      <c r="AM34" s="4">
        <v>4600</v>
      </c>
      <c r="AN34" s="4">
        <v>564</v>
      </c>
      <c r="AO34" s="4">
        <v>1959</v>
      </c>
      <c r="AP34" s="4">
        <v>10</v>
      </c>
      <c r="AQ34" s="4">
        <v>708</v>
      </c>
      <c r="AR34" s="4">
        <v>4248</v>
      </c>
      <c r="AS34" s="4">
        <v>871</v>
      </c>
      <c r="AT34" s="4">
        <v>0</v>
      </c>
      <c r="AU34" s="4">
        <v>1402</v>
      </c>
      <c r="AV34" s="4">
        <v>1696</v>
      </c>
      <c r="AW34" s="4">
        <v>36</v>
      </c>
    </row>
    <row r="35" spans="1:49">
      <c r="A35" s="3" t="s">
        <v>147</v>
      </c>
      <c r="B35" s="6"/>
      <c r="C35" s="3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1286</v>
      </c>
      <c r="I35" s="4">
        <v>0</v>
      </c>
      <c r="J35" s="4">
        <v>1569</v>
      </c>
      <c r="K35" s="4">
        <v>0</v>
      </c>
      <c r="L35" s="4">
        <v>3481</v>
      </c>
      <c r="M35" s="4">
        <v>1021</v>
      </c>
      <c r="N35" s="4">
        <v>0</v>
      </c>
      <c r="O35" s="4">
        <v>0</v>
      </c>
      <c r="P35" s="4">
        <v>382</v>
      </c>
      <c r="Q35" s="4">
        <v>0</v>
      </c>
      <c r="R35" s="4">
        <v>0</v>
      </c>
      <c r="S35" s="4">
        <v>0</v>
      </c>
      <c r="T35" s="4">
        <v>88</v>
      </c>
      <c r="U35" s="4">
        <v>132</v>
      </c>
      <c r="V35" s="4">
        <v>0</v>
      </c>
      <c r="W35" s="4">
        <v>190</v>
      </c>
      <c r="X35" s="4">
        <v>18269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193</v>
      </c>
      <c r="AE35" s="4">
        <v>1118</v>
      </c>
      <c r="AF35" s="4">
        <v>5561</v>
      </c>
      <c r="AG35" s="4">
        <v>0</v>
      </c>
      <c r="AH35" s="4">
        <v>2829</v>
      </c>
      <c r="AI35" s="4">
        <v>191</v>
      </c>
      <c r="AJ35" s="4">
        <v>438</v>
      </c>
      <c r="AK35" s="4">
        <v>0</v>
      </c>
      <c r="AL35" s="4">
        <v>516</v>
      </c>
      <c r="AM35" s="4">
        <v>994</v>
      </c>
      <c r="AN35" s="4">
        <v>329</v>
      </c>
      <c r="AO35" s="4">
        <v>247</v>
      </c>
      <c r="AP35" s="4">
        <v>0</v>
      </c>
      <c r="AQ35" s="4">
        <v>0</v>
      </c>
      <c r="AR35" s="4">
        <v>851</v>
      </c>
      <c r="AS35" s="4">
        <v>0</v>
      </c>
      <c r="AT35" s="4">
        <v>0</v>
      </c>
      <c r="AU35" s="4">
        <v>40</v>
      </c>
      <c r="AV35" s="4">
        <v>491</v>
      </c>
      <c r="AW35" s="4">
        <v>0</v>
      </c>
    </row>
    <row r="36" spans="1:49">
      <c r="A36" s="3" t="s">
        <v>147</v>
      </c>
      <c r="B36" s="6"/>
      <c r="C36" s="3" t="s">
        <v>149</v>
      </c>
      <c r="D36" s="4">
        <v>0</v>
      </c>
      <c r="E36" s="4">
        <v>0</v>
      </c>
      <c r="F36" s="4">
        <v>180</v>
      </c>
      <c r="G36" s="4">
        <v>239</v>
      </c>
      <c r="H36" s="4">
        <v>4547</v>
      </c>
      <c r="I36" s="4">
        <v>130</v>
      </c>
      <c r="J36" s="4">
        <v>3713</v>
      </c>
      <c r="K36" s="4">
        <v>0</v>
      </c>
      <c r="L36" s="4">
        <v>19926</v>
      </c>
      <c r="M36" s="4">
        <v>3240</v>
      </c>
      <c r="N36" s="4">
        <v>123</v>
      </c>
      <c r="O36" s="4">
        <v>0</v>
      </c>
      <c r="P36" s="4">
        <v>692</v>
      </c>
      <c r="Q36" s="4">
        <v>0</v>
      </c>
      <c r="R36" s="4">
        <v>0</v>
      </c>
      <c r="S36" s="4">
        <v>0</v>
      </c>
      <c r="T36" s="4">
        <v>0</v>
      </c>
      <c r="U36" s="4">
        <v>412</v>
      </c>
      <c r="V36" s="4">
        <v>128</v>
      </c>
      <c r="W36" s="4">
        <v>273</v>
      </c>
      <c r="X36" s="4">
        <v>22325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1074</v>
      </c>
      <c r="AE36" s="4">
        <v>559</v>
      </c>
      <c r="AF36" s="4">
        <v>7298</v>
      </c>
      <c r="AG36" s="4">
        <v>0</v>
      </c>
      <c r="AH36" s="4">
        <v>5883</v>
      </c>
      <c r="AI36" s="4">
        <v>1588</v>
      </c>
      <c r="AJ36" s="4">
        <v>85</v>
      </c>
      <c r="AK36" s="4">
        <v>0</v>
      </c>
      <c r="AL36" s="4">
        <v>0</v>
      </c>
      <c r="AM36" s="4">
        <v>1463</v>
      </c>
      <c r="AN36" s="4">
        <v>693</v>
      </c>
      <c r="AO36" s="4">
        <v>1000</v>
      </c>
      <c r="AP36" s="4">
        <v>10</v>
      </c>
      <c r="AQ36" s="4">
        <v>52</v>
      </c>
      <c r="AR36" s="4">
        <v>1863</v>
      </c>
      <c r="AS36" s="4">
        <v>419</v>
      </c>
      <c r="AT36" s="4">
        <v>0</v>
      </c>
      <c r="AU36" s="4">
        <v>802</v>
      </c>
      <c r="AV36" s="4">
        <v>1103</v>
      </c>
      <c r="AW36" s="4">
        <v>246</v>
      </c>
    </row>
    <row r="37" spans="1:49">
      <c r="A37" s="3" t="s">
        <v>147</v>
      </c>
      <c r="B37" s="6"/>
      <c r="C37" s="3" t="s">
        <v>150</v>
      </c>
      <c r="D37" s="4">
        <v>176</v>
      </c>
      <c r="E37" s="4">
        <v>0</v>
      </c>
      <c r="F37" s="4">
        <v>171</v>
      </c>
      <c r="G37" s="4">
        <v>170</v>
      </c>
      <c r="H37" s="4">
        <v>5672</v>
      </c>
      <c r="I37" s="4">
        <v>196</v>
      </c>
      <c r="J37" s="4">
        <v>3122</v>
      </c>
      <c r="K37" s="4">
        <v>0</v>
      </c>
      <c r="L37" s="4">
        <v>10503</v>
      </c>
      <c r="M37" s="4">
        <v>1722</v>
      </c>
      <c r="N37" s="4">
        <v>27</v>
      </c>
      <c r="O37" s="4">
        <v>484</v>
      </c>
      <c r="P37" s="4">
        <v>1235</v>
      </c>
      <c r="Q37" s="4">
        <v>244</v>
      </c>
      <c r="R37" s="4">
        <v>0</v>
      </c>
      <c r="S37" s="4">
        <v>0</v>
      </c>
      <c r="T37" s="4">
        <v>65</v>
      </c>
      <c r="U37" s="4">
        <v>663</v>
      </c>
      <c r="V37" s="4">
        <v>0</v>
      </c>
      <c r="W37" s="4">
        <v>356</v>
      </c>
      <c r="X37" s="4">
        <v>6486</v>
      </c>
      <c r="Y37" s="4">
        <v>591</v>
      </c>
      <c r="Z37" s="4">
        <v>56</v>
      </c>
      <c r="AA37" s="4">
        <v>88</v>
      </c>
      <c r="AB37" s="4">
        <v>338</v>
      </c>
      <c r="AC37" s="4">
        <v>0</v>
      </c>
      <c r="AD37" s="4">
        <v>388</v>
      </c>
      <c r="AE37" s="4">
        <v>387</v>
      </c>
      <c r="AF37" s="4">
        <v>4738</v>
      </c>
      <c r="AG37" s="4">
        <v>0</v>
      </c>
      <c r="AH37" s="4">
        <v>4030</v>
      </c>
      <c r="AI37" s="4">
        <v>499</v>
      </c>
      <c r="AJ37" s="4">
        <v>494</v>
      </c>
      <c r="AK37" s="4">
        <v>84</v>
      </c>
      <c r="AL37" s="4">
        <v>393</v>
      </c>
      <c r="AM37" s="4">
        <v>1282</v>
      </c>
      <c r="AN37" s="4">
        <v>0</v>
      </c>
      <c r="AO37" s="4">
        <v>826</v>
      </c>
      <c r="AP37" s="4">
        <v>132</v>
      </c>
      <c r="AQ37" s="4">
        <v>110</v>
      </c>
      <c r="AR37" s="4">
        <v>2184</v>
      </c>
      <c r="AS37" s="4">
        <v>1064</v>
      </c>
      <c r="AT37" s="4">
        <v>0</v>
      </c>
      <c r="AU37" s="4">
        <v>336</v>
      </c>
      <c r="AV37" s="4">
        <v>270</v>
      </c>
      <c r="AW37" s="4">
        <v>198</v>
      </c>
    </row>
    <row r="38" spans="1:49">
      <c r="A38" s="3" t="s">
        <v>147</v>
      </c>
      <c r="B38" s="6"/>
      <c r="C38" s="3" t="s">
        <v>151</v>
      </c>
      <c r="D38" s="4">
        <v>0</v>
      </c>
      <c r="E38" s="4">
        <v>138</v>
      </c>
      <c r="F38" s="4">
        <v>747</v>
      </c>
      <c r="G38" s="4">
        <v>281</v>
      </c>
      <c r="H38" s="4">
        <v>11675</v>
      </c>
      <c r="I38" s="4">
        <v>580</v>
      </c>
      <c r="J38" s="4">
        <v>1669</v>
      </c>
      <c r="K38" s="4">
        <v>475</v>
      </c>
      <c r="L38" s="4">
        <v>18519</v>
      </c>
      <c r="M38" s="4">
        <v>3703</v>
      </c>
      <c r="N38" s="4">
        <v>267</v>
      </c>
      <c r="O38" s="4">
        <v>0</v>
      </c>
      <c r="P38" s="4">
        <v>2331</v>
      </c>
      <c r="Q38" s="4">
        <v>1198</v>
      </c>
      <c r="R38" s="4">
        <v>383</v>
      </c>
      <c r="S38" s="4">
        <v>63</v>
      </c>
      <c r="T38" s="4">
        <v>671</v>
      </c>
      <c r="U38" s="4">
        <v>624</v>
      </c>
      <c r="V38" s="4">
        <v>52</v>
      </c>
      <c r="W38" s="4">
        <v>2636</v>
      </c>
      <c r="X38" s="4">
        <v>8224</v>
      </c>
      <c r="Y38" s="4">
        <v>784</v>
      </c>
      <c r="Z38" s="4">
        <v>724</v>
      </c>
      <c r="AA38" s="4">
        <v>0</v>
      </c>
      <c r="AB38" s="4">
        <v>1066</v>
      </c>
      <c r="AC38" s="4">
        <v>0</v>
      </c>
      <c r="AD38" s="4">
        <v>417</v>
      </c>
      <c r="AE38" s="4">
        <v>418</v>
      </c>
      <c r="AF38" s="4">
        <v>5504</v>
      </c>
      <c r="AG38" s="4">
        <v>480</v>
      </c>
      <c r="AH38" s="4">
        <v>9919</v>
      </c>
      <c r="AI38" s="4">
        <v>1999</v>
      </c>
      <c r="AJ38" s="4">
        <v>1124</v>
      </c>
      <c r="AK38" s="4">
        <v>590</v>
      </c>
      <c r="AL38" s="4">
        <v>786</v>
      </c>
      <c r="AM38" s="4">
        <v>2128</v>
      </c>
      <c r="AN38" s="4">
        <v>382</v>
      </c>
      <c r="AO38" s="4">
        <v>351</v>
      </c>
      <c r="AP38" s="4">
        <v>0</v>
      </c>
      <c r="AQ38" s="4">
        <v>1448</v>
      </c>
      <c r="AR38" s="4">
        <v>4281</v>
      </c>
      <c r="AS38" s="4">
        <v>1125</v>
      </c>
      <c r="AT38" s="4">
        <v>233</v>
      </c>
      <c r="AU38" s="4">
        <v>1950</v>
      </c>
      <c r="AV38" s="4">
        <v>839</v>
      </c>
      <c r="AW38" s="4">
        <v>370</v>
      </c>
    </row>
    <row r="39" spans="1:49">
      <c r="A39" s="3" t="s">
        <v>152</v>
      </c>
      <c r="B39" s="6"/>
      <c r="C39" s="3" t="s">
        <v>153</v>
      </c>
      <c r="D39" s="4">
        <v>94</v>
      </c>
      <c r="E39" s="4">
        <v>138</v>
      </c>
      <c r="F39" s="4">
        <v>364</v>
      </c>
      <c r="G39" s="4">
        <v>0</v>
      </c>
      <c r="H39" s="4">
        <v>8986</v>
      </c>
      <c r="I39" s="4">
        <v>642</v>
      </c>
      <c r="J39" s="4">
        <v>6001</v>
      </c>
      <c r="K39" s="4">
        <v>402</v>
      </c>
      <c r="L39" s="4">
        <v>23323</v>
      </c>
      <c r="M39" s="4">
        <v>5023</v>
      </c>
      <c r="N39" s="4">
        <v>187</v>
      </c>
      <c r="O39" s="4">
        <v>0</v>
      </c>
      <c r="P39" s="4">
        <v>2416</v>
      </c>
      <c r="Q39" s="4">
        <v>1030</v>
      </c>
      <c r="R39" s="4">
        <v>235</v>
      </c>
      <c r="S39" s="4">
        <v>0</v>
      </c>
      <c r="T39" s="4">
        <v>304</v>
      </c>
      <c r="U39" s="4">
        <v>879</v>
      </c>
      <c r="V39" s="4">
        <v>0</v>
      </c>
      <c r="W39" s="4">
        <v>1534</v>
      </c>
      <c r="X39" s="4">
        <v>32450</v>
      </c>
      <c r="Y39" s="4">
        <v>960</v>
      </c>
      <c r="Z39" s="4">
        <v>865</v>
      </c>
      <c r="AA39" s="4">
        <v>0</v>
      </c>
      <c r="AB39" s="4">
        <v>175</v>
      </c>
      <c r="AC39" s="4">
        <v>693</v>
      </c>
      <c r="AD39" s="4">
        <v>713</v>
      </c>
      <c r="AE39" s="4">
        <v>1553</v>
      </c>
      <c r="AF39" s="4">
        <v>12340</v>
      </c>
      <c r="AG39" s="4">
        <v>110</v>
      </c>
      <c r="AH39" s="4">
        <v>9470</v>
      </c>
      <c r="AI39" s="4">
        <v>1380</v>
      </c>
      <c r="AJ39" s="4">
        <v>533</v>
      </c>
      <c r="AK39" s="4">
        <v>191</v>
      </c>
      <c r="AL39" s="4">
        <v>744</v>
      </c>
      <c r="AM39" s="4">
        <v>3016</v>
      </c>
      <c r="AN39" s="4">
        <v>72</v>
      </c>
      <c r="AO39" s="4">
        <v>1146</v>
      </c>
      <c r="AP39" s="4">
        <v>132</v>
      </c>
      <c r="AQ39" s="4">
        <v>293</v>
      </c>
      <c r="AR39" s="4">
        <v>3667</v>
      </c>
      <c r="AS39" s="4">
        <v>1236</v>
      </c>
      <c r="AT39" s="4">
        <v>193</v>
      </c>
      <c r="AU39" s="4">
        <v>918</v>
      </c>
      <c r="AV39" s="4">
        <v>1219</v>
      </c>
      <c r="AW39" s="4">
        <v>0</v>
      </c>
    </row>
    <row r="40" spans="1:49">
      <c r="A40" s="3" t="s">
        <v>152</v>
      </c>
      <c r="B40" s="6"/>
      <c r="C40" s="3" t="s">
        <v>154</v>
      </c>
      <c r="D40" s="4">
        <v>0</v>
      </c>
      <c r="E40" s="4">
        <v>0</v>
      </c>
      <c r="F40" s="4">
        <v>634</v>
      </c>
      <c r="G40" s="4">
        <v>155</v>
      </c>
      <c r="H40" s="4">
        <v>10998</v>
      </c>
      <c r="I40" s="4">
        <v>563</v>
      </c>
      <c r="J40" s="4">
        <v>5017</v>
      </c>
      <c r="K40" s="4">
        <v>73</v>
      </c>
      <c r="L40" s="4">
        <v>24848</v>
      </c>
      <c r="M40" s="4">
        <v>4312</v>
      </c>
      <c r="N40" s="4">
        <v>269</v>
      </c>
      <c r="O40" s="4">
        <v>199</v>
      </c>
      <c r="P40" s="4">
        <v>1871</v>
      </c>
      <c r="Q40" s="4">
        <v>335</v>
      </c>
      <c r="R40" s="4">
        <v>291</v>
      </c>
      <c r="S40" s="4">
        <v>63</v>
      </c>
      <c r="T40" s="4">
        <v>408</v>
      </c>
      <c r="U40" s="4">
        <v>819</v>
      </c>
      <c r="V40" s="4">
        <v>0</v>
      </c>
      <c r="W40" s="4">
        <v>1654</v>
      </c>
      <c r="X40" s="4">
        <v>23449</v>
      </c>
      <c r="Y40" s="4">
        <v>320</v>
      </c>
      <c r="Z40" s="4">
        <v>272</v>
      </c>
      <c r="AA40" s="4">
        <v>0</v>
      </c>
      <c r="AB40" s="4">
        <v>246</v>
      </c>
      <c r="AC40" s="4">
        <v>0</v>
      </c>
      <c r="AD40" s="4">
        <v>723</v>
      </c>
      <c r="AE40" s="4">
        <v>1540</v>
      </c>
      <c r="AF40" s="4">
        <v>11254</v>
      </c>
      <c r="AG40" s="4">
        <v>370</v>
      </c>
      <c r="AH40" s="4">
        <v>10716</v>
      </c>
      <c r="AI40" s="4">
        <v>2057</v>
      </c>
      <c r="AJ40" s="4">
        <v>1401</v>
      </c>
      <c r="AK40" s="4">
        <v>506</v>
      </c>
      <c r="AL40" s="4">
        <v>584</v>
      </c>
      <c r="AM40" s="4">
        <v>1609</v>
      </c>
      <c r="AN40" s="4">
        <v>906</v>
      </c>
      <c r="AO40" s="4">
        <v>929</v>
      </c>
      <c r="AP40" s="4">
        <v>20</v>
      </c>
      <c r="AQ40" s="4">
        <v>874</v>
      </c>
      <c r="AR40" s="4">
        <v>3180</v>
      </c>
      <c r="AS40" s="4">
        <v>1065</v>
      </c>
      <c r="AT40" s="4">
        <v>40</v>
      </c>
      <c r="AU40" s="4">
        <v>1574</v>
      </c>
      <c r="AV40" s="4">
        <v>1014</v>
      </c>
      <c r="AW40" s="4">
        <v>725</v>
      </c>
    </row>
    <row r="41" spans="1:49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584</v>
      </c>
      <c r="I41" s="4">
        <v>0</v>
      </c>
      <c r="J41" s="4">
        <v>186</v>
      </c>
      <c r="K41" s="4">
        <v>167</v>
      </c>
      <c r="L41" s="4">
        <v>943</v>
      </c>
      <c r="M41" s="4">
        <v>61</v>
      </c>
      <c r="N41" s="4">
        <v>46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108</v>
      </c>
      <c r="X41" s="4">
        <v>1171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103</v>
      </c>
      <c r="AF41" s="4">
        <v>437</v>
      </c>
      <c r="AG41" s="4">
        <v>0</v>
      </c>
      <c r="AH41" s="4">
        <v>550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519</v>
      </c>
      <c r="AS41" s="4">
        <v>0</v>
      </c>
      <c r="AT41" s="4">
        <v>193</v>
      </c>
      <c r="AU41" s="4">
        <v>0</v>
      </c>
      <c r="AV41" s="4">
        <v>0</v>
      </c>
      <c r="AW41" s="4">
        <v>0</v>
      </c>
    </row>
    <row r="42" spans="1:49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0</v>
      </c>
      <c r="G42" s="4">
        <v>72</v>
      </c>
      <c r="H42" s="4">
        <v>656</v>
      </c>
      <c r="I42" s="4">
        <v>0</v>
      </c>
      <c r="J42" s="4">
        <v>265</v>
      </c>
      <c r="K42" s="4">
        <v>0</v>
      </c>
      <c r="L42" s="4">
        <v>454</v>
      </c>
      <c r="M42" s="4">
        <v>72</v>
      </c>
      <c r="N42" s="4">
        <v>0</v>
      </c>
      <c r="O42" s="4">
        <v>199</v>
      </c>
      <c r="P42" s="4">
        <v>96</v>
      </c>
      <c r="Q42" s="4">
        <v>0</v>
      </c>
      <c r="R42" s="4">
        <v>85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1512</v>
      </c>
      <c r="Y42" s="4">
        <v>67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367</v>
      </c>
      <c r="AG42" s="4">
        <v>370</v>
      </c>
      <c r="AH42" s="4">
        <v>375</v>
      </c>
      <c r="AI42" s="4">
        <v>0</v>
      </c>
      <c r="AJ42" s="4">
        <v>0</v>
      </c>
      <c r="AK42" s="4">
        <v>0</v>
      </c>
      <c r="AL42" s="4">
        <v>115</v>
      </c>
      <c r="AM42" s="4">
        <v>0</v>
      </c>
      <c r="AN42" s="4">
        <v>351</v>
      </c>
      <c r="AO42" s="4">
        <v>0</v>
      </c>
      <c r="AP42" s="4">
        <v>0</v>
      </c>
      <c r="AQ42" s="4">
        <v>0</v>
      </c>
      <c r="AR42" s="4">
        <v>163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</row>
    <row r="43" spans="1:49">
      <c r="A43" s="3" t="s">
        <v>158</v>
      </c>
      <c r="B43" s="6"/>
      <c r="C43" s="3" t="s">
        <v>159</v>
      </c>
      <c r="D43" s="4">
        <v>176</v>
      </c>
      <c r="E43" s="4">
        <v>0</v>
      </c>
      <c r="F43" s="4">
        <v>466</v>
      </c>
      <c r="G43" s="4">
        <v>314</v>
      </c>
      <c r="H43" s="4">
        <v>13662</v>
      </c>
      <c r="I43" s="4">
        <v>612</v>
      </c>
      <c r="J43" s="4">
        <v>9433</v>
      </c>
      <c r="K43" s="4">
        <v>402</v>
      </c>
      <c r="L43" s="4">
        <v>35038</v>
      </c>
      <c r="M43" s="4">
        <v>5252</v>
      </c>
      <c r="N43" s="4">
        <v>535</v>
      </c>
      <c r="O43" s="4">
        <v>0</v>
      </c>
      <c r="P43" s="4">
        <v>3934</v>
      </c>
      <c r="Q43" s="4">
        <v>173</v>
      </c>
      <c r="R43" s="4">
        <v>526</v>
      </c>
      <c r="S43" s="4">
        <v>63</v>
      </c>
      <c r="T43" s="4">
        <v>712</v>
      </c>
      <c r="U43" s="4">
        <v>1091</v>
      </c>
      <c r="V43" s="4">
        <v>144</v>
      </c>
      <c r="W43" s="4">
        <v>1757</v>
      </c>
      <c r="X43" s="4">
        <v>45763</v>
      </c>
      <c r="Y43" s="4">
        <v>1201</v>
      </c>
      <c r="Z43" s="4">
        <v>1082</v>
      </c>
      <c r="AA43" s="4">
        <v>0</v>
      </c>
      <c r="AB43" s="4">
        <v>858</v>
      </c>
      <c r="AC43" s="4">
        <v>693</v>
      </c>
      <c r="AD43" s="4">
        <v>801</v>
      </c>
      <c r="AE43" s="4">
        <v>2669</v>
      </c>
      <c r="AF43" s="4">
        <v>19914</v>
      </c>
      <c r="AG43" s="4">
        <v>370</v>
      </c>
      <c r="AH43" s="4">
        <v>15341</v>
      </c>
      <c r="AI43" s="4">
        <v>2467</v>
      </c>
      <c r="AJ43" s="4">
        <v>2100</v>
      </c>
      <c r="AK43" s="4">
        <v>589</v>
      </c>
      <c r="AL43" s="4">
        <v>1032</v>
      </c>
      <c r="AM43" s="4">
        <v>3942</v>
      </c>
      <c r="AN43" s="4">
        <v>1067</v>
      </c>
      <c r="AO43" s="4">
        <v>2091</v>
      </c>
      <c r="AP43" s="4">
        <v>152</v>
      </c>
      <c r="AQ43" s="4">
        <v>1476</v>
      </c>
      <c r="AR43" s="4">
        <v>6001</v>
      </c>
      <c r="AS43" s="4">
        <v>2093</v>
      </c>
      <c r="AT43" s="4">
        <v>40</v>
      </c>
      <c r="AU43" s="4">
        <v>1747</v>
      </c>
      <c r="AV43" s="4">
        <v>1252</v>
      </c>
      <c r="AW43" s="4">
        <v>755</v>
      </c>
    </row>
    <row r="44" spans="1:49">
      <c r="A44" s="3" t="s">
        <v>158</v>
      </c>
      <c r="B44" s="6"/>
      <c r="C44" s="3" t="s">
        <v>160</v>
      </c>
      <c r="D44" s="4">
        <v>0</v>
      </c>
      <c r="E44" s="4">
        <v>138</v>
      </c>
      <c r="F44" s="4">
        <v>317</v>
      </c>
      <c r="G44" s="4">
        <v>72</v>
      </c>
      <c r="H44" s="4">
        <v>2362</v>
      </c>
      <c r="I44" s="4">
        <v>371</v>
      </c>
      <c r="J44" s="4">
        <v>209</v>
      </c>
      <c r="K44" s="4">
        <v>0</v>
      </c>
      <c r="L44" s="4">
        <v>1989</v>
      </c>
      <c r="M44" s="4">
        <v>756</v>
      </c>
      <c r="N44" s="4">
        <v>91</v>
      </c>
      <c r="O44" s="4">
        <v>0</v>
      </c>
      <c r="P44" s="4">
        <v>679</v>
      </c>
      <c r="Q44" s="4">
        <v>1192</v>
      </c>
      <c r="R44" s="4">
        <v>0</v>
      </c>
      <c r="S44" s="4">
        <v>0</v>
      </c>
      <c r="T44" s="4">
        <v>0</v>
      </c>
      <c r="U44" s="4">
        <v>484</v>
      </c>
      <c r="V44" s="4">
        <v>0</v>
      </c>
      <c r="W44" s="4">
        <v>1085</v>
      </c>
      <c r="X44" s="4">
        <v>1907</v>
      </c>
      <c r="Y44" s="4">
        <v>0</v>
      </c>
      <c r="Z44" s="4">
        <v>111</v>
      </c>
      <c r="AA44" s="4">
        <v>0</v>
      </c>
      <c r="AB44" s="4">
        <v>107</v>
      </c>
      <c r="AC44" s="4">
        <v>0</v>
      </c>
      <c r="AD44" s="4">
        <v>198</v>
      </c>
      <c r="AE44" s="4">
        <v>0</v>
      </c>
      <c r="AF44" s="4">
        <v>572</v>
      </c>
      <c r="AG44" s="4">
        <v>110</v>
      </c>
      <c r="AH44" s="4">
        <v>942</v>
      </c>
      <c r="AI44" s="4">
        <v>730</v>
      </c>
      <c r="AJ44" s="4">
        <v>415</v>
      </c>
      <c r="AK44" s="4">
        <v>195</v>
      </c>
      <c r="AL44" s="4">
        <v>197</v>
      </c>
      <c r="AM44" s="4">
        <v>99</v>
      </c>
      <c r="AN44" s="4">
        <v>65</v>
      </c>
      <c r="AO44" s="4">
        <v>51</v>
      </c>
      <c r="AP44" s="4">
        <v>0</v>
      </c>
      <c r="AQ44" s="4">
        <v>102</v>
      </c>
      <c r="AR44" s="4">
        <v>1073</v>
      </c>
      <c r="AS44" s="4">
        <v>413</v>
      </c>
      <c r="AT44" s="4">
        <v>0</v>
      </c>
      <c r="AU44" s="4">
        <v>535</v>
      </c>
      <c r="AV44" s="4">
        <v>110</v>
      </c>
      <c r="AW44" s="4">
        <v>178</v>
      </c>
    </row>
    <row r="45" spans="1:49">
      <c r="A45" s="3" t="s">
        <v>158</v>
      </c>
      <c r="B45" s="6"/>
      <c r="C45" s="3" t="s">
        <v>161</v>
      </c>
      <c r="D45" s="4">
        <v>0</v>
      </c>
      <c r="E45" s="4">
        <v>0</v>
      </c>
      <c r="F45" s="4">
        <v>206</v>
      </c>
      <c r="G45" s="4">
        <v>0</v>
      </c>
      <c r="H45" s="4">
        <v>5793</v>
      </c>
      <c r="I45" s="4">
        <v>324</v>
      </c>
      <c r="J45" s="4">
        <v>1596</v>
      </c>
      <c r="K45" s="4">
        <v>73</v>
      </c>
      <c r="L45" s="4">
        <v>9699</v>
      </c>
      <c r="M45" s="4">
        <v>2725</v>
      </c>
      <c r="N45" s="4">
        <v>102</v>
      </c>
      <c r="O45" s="4">
        <v>0</v>
      </c>
      <c r="P45" s="4">
        <v>210</v>
      </c>
      <c r="Q45" s="4">
        <v>0</v>
      </c>
      <c r="R45" s="4">
        <v>0</v>
      </c>
      <c r="S45" s="4">
        <v>0</v>
      </c>
      <c r="T45" s="4">
        <v>0</v>
      </c>
      <c r="U45" s="4">
        <v>223</v>
      </c>
      <c r="V45" s="4">
        <v>0</v>
      </c>
      <c r="W45" s="4">
        <v>439</v>
      </c>
      <c r="X45" s="4">
        <v>8607</v>
      </c>
      <c r="Y45" s="4">
        <v>0</v>
      </c>
      <c r="Z45" s="4">
        <v>0</v>
      </c>
      <c r="AA45" s="4">
        <v>0</v>
      </c>
      <c r="AB45" s="4">
        <v>101</v>
      </c>
      <c r="AC45" s="4">
        <v>0</v>
      </c>
      <c r="AD45" s="4">
        <v>401</v>
      </c>
      <c r="AE45" s="4">
        <v>424</v>
      </c>
      <c r="AF45" s="4">
        <v>3454</v>
      </c>
      <c r="AG45" s="4">
        <v>0</v>
      </c>
      <c r="AH45" s="4">
        <v>5045</v>
      </c>
      <c r="AI45" s="4">
        <v>608</v>
      </c>
      <c r="AJ45" s="4">
        <v>331</v>
      </c>
      <c r="AK45" s="4">
        <v>0</v>
      </c>
      <c r="AL45" s="4">
        <v>188</v>
      </c>
      <c r="AM45" s="4">
        <v>1122</v>
      </c>
      <c r="AN45" s="4">
        <v>0</v>
      </c>
      <c r="AO45" s="4">
        <v>536</v>
      </c>
      <c r="AP45" s="4">
        <v>0</v>
      </c>
      <c r="AQ45" s="4">
        <v>0</v>
      </c>
      <c r="AR45" s="4">
        <v>599</v>
      </c>
      <c r="AS45" s="4">
        <v>891</v>
      </c>
      <c r="AT45" s="4">
        <v>193</v>
      </c>
      <c r="AU45" s="4">
        <v>503</v>
      </c>
      <c r="AV45" s="4">
        <v>1483</v>
      </c>
      <c r="AW45" s="4">
        <v>0</v>
      </c>
    </row>
    <row r="46" spans="1:49">
      <c r="A46" s="3" t="s">
        <v>158</v>
      </c>
      <c r="B46" s="6"/>
      <c r="C46" s="3" t="s">
        <v>162</v>
      </c>
      <c r="D46" s="4">
        <v>0</v>
      </c>
      <c r="E46" s="4">
        <v>0</v>
      </c>
      <c r="F46" s="4">
        <v>68</v>
      </c>
      <c r="G46" s="4">
        <v>0</v>
      </c>
      <c r="H46" s="4">
        <v>377</v>
      </c>
      <c r="I46" s="4">
        <v>0</v>
      </c>
      <c r="J46" s="4">
        <v>641</v>
      </c>
      <c r="K46" s="4">
        <v>0</v>
      </c>
      <c r="L46" s="4">
        <v>5332</v>
      </c>
      <c r="M46" s="4">
        <v>529</v>
      </c>
      <c r="N46" s="4">
        <v>0</v>
      </c>
      <c r="O46" s="4">
        <v>0</v>
      </c>
      <c r="P46" s="4">
        <v>98</v>
      </c>
      <c r="Q46" s="4">
        <v>0</v>
      </c>
      <c r="R46" s="4">
        <v>0</v>
      </c>
      <c r="S46" s="4">
        <v>0</v>
      </c>
      <c r="T46" s="4">
        <v>0</v>
      </c>
      <c r="U46" s="4">
        <v>231</v>
      </c>
      <c r="V46" s="4">
        <v>0</v>
      </c>
      <c r="W46" s="4">
        <v>282</v>
      </c>
      <c r="X46" s="4">
        <v>2867</v>
      </c>
      <c r="Y46" s="4">
        <v>79</v>
      </c>
      <c r="Z46" s="4">
        <v>0</v>
      </c>
      <c r="AA46" s="4">
        <v>0</v>
      </c>
      <c r="AB46" s="4">
        <v>0</v>
      </c>
      <c r="AC46" s="4">
        <v>0</v>
      </c>
      <c r="AD46" s="4">
        <v>157</v>
      </c>
      <c r="AE46" s="4">
        <v>0</v>
      </c>
      <c r="AF46" s="4">
        <v>662</v>
      </c>
      <c r="AG46" s="4">
        <v>0</v>
      </c>
      <c r="AH46" s="4">
        <v>1164</v>
      </c>
      <c r="AI46" s="4">
        <v>145</v>
      </c>
      <c r="AJ46" s="4">
        <v>0</v>
      </c>
      <c r="AK46" s="4">
        <v>0</v>
      </c>
      <c r="AL46" s="4">
        <v>0</v>
      </c>
      <c r="AM46" s="4">
        <v>93</v>
      </c>
      <c r="AN46" s="4">
        <v>0</v>
      </c>
      <c r="AO46" s="4">
        <v>0</v>
      </c>
      <c r="AP46" s="4">
        <v>0</v>
      </c>
      <c r="AQ46" s="4">
        <v>0</v>
      </c>
      <c r="AR46" s="4">
        <v>351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</row>
    <row r="47" spans="1:49">
      <c r="A47" s="3" t="s">
        <v>163</v>
      </c>
      <c r="B47" s="6"/>
      <c r="C47" s="3" t="s">
        <v>164</v>
      </c>
      <c r="D47" s="4">
        <v>0</v>
      </c>
      <c r="E47" s="4">
        <v>0</v>
      </c>
      <c r="F47" s="4">
        <v>60</v>
      </c>
      <c r="G47" s="4">
        <v>136</v>
      </c>
      <c r="H47" s="4">
        <v>2662</v>
      </c>
      <c r="I47" s="4">
        <v>142</v>
      </c>
      <c r="J47" s="4">
        <v>69</v>
      </c>
      <c r="K47" s="4">
        <v>0</v>
      </c>
      <c r="L47" s="4">
        <v>5368</v>
      </c>
      <c r="M47" s="4">
        <v>130</v>
      </c>
      <c r="N47" s="4">
        <v>110</v>
      </c>
      <c r="O47" s="4">
        <v>0</v>
      </c>
      <c r="P47" s="4">
        <v>673</v>
      </c>
      <c r="Q47" s="4">
        <v>0</v>
      </c>
      <c r="R47" s="4">
        <v>0</v>
      </c>
      <c r="S47" s="4">
        <v>0</v>
      </c>
      <c r="T47" s="4">
        <v>0</v>
      </c>
      <c r="U47" s="4">
        <v>100</v>
      </c>
      <c r="V47" s="4">
        <v>0</v>
      </c>
      <c r="W47" s="4">
        <v>161</v>
      </c>
      <c r="X47" s="4">
        <v>16483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232</v>
      </c>
      <c r="AE47" s="4">
        <v>1783</v>
      </c>
      <c r="AF47" s="4">
        <v>1953</v>
      </c>
      <c r="AG47" s="4">
        <v>0</v>
      </c>
      <c r="AH47" s="4">
        <v>1900</v>
      </c>
      <c r="AI47" s="4">
        <v>260</v>
      </c>
      <c r="AJ47" s="4">
        <v>94</v>
      </c>
      <c r="AK47" s="4">
        <v>0</v>
      </c>
      <c r="AL47" s="4">
        <v>0</v>
      </c>
      <c r="AM47" s="4">
        <v>443</v>
      </c>
      <c r="AN47" s="4">
        <v>0</v>
      </c>
      <c r="AO47" s="4">
        <v>306</v>
      </c>
      <c r="AP47" s="4">
        <v>0</v>
      </c>
      <c r="AQ47" s="4">
        <v>0</v>
      </c>
      <c r="AR47" s="4">
        <v>1519</v>
      </c>
      <c r="AS47" s="4">
        <v>117</v>
      </c>
      <c r="AT47" s="4">
        <v>0</v>
      </c>
      <c r="AU47" s="4">
        <v>332</v>
      </c>
      <c r="AV47" s="4">
        <v>0</v>
      </c>
      <c r="AW47" s="4">
        <v>36</v>
      </c>
    </row>
    <row r="48" spans="1:49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61</v>
      </c>
      <c r="G48" s="4">
        <v>0</v>
      </c>
      <c r="H48" s="4">
        <v>1218</v>
      </c>
      <c r="I48" s="4">
        <v>0</v>
      </c>
      <c r="J48" s="4">
        <v>2678</v>
      </c>
      <c r="K48" s="4">
        <v>0</v>
      </c>
      <c r="L48" s="4">
        <v>9495</v>
      </c>
      <c r="M48" s="4">
        <v>1147</v>
      </c>
      <c r="N48" s="4">
        <v>318</v>
      </c>
      <c r="O48" s="4">
        <v>0</v>
      </c>
      <c r="P48" s="4">
        <v>98</v>
      </c>
      <c r="Q48" s="4">
        <v>0</v>
      </c>
      <c r="R48" s="4">
        <v>0</v>
      </c>
      <c r="S48" s="4">
        <v>0</v>
      </c>
      <c r="T48" s="4">
        <v>0</v>
      </c>
      <c r="U48" s="4">
        <v>513</v>
      </c>
      <c r="V48" s="4">
        <v>0</v>
      </c>
      <c r="W48" s="4">
        <v>159</v>
      </c>
      <c r="X48" s="4">
        <v>10249</v>
      </c>
      <c r="Y48" s="4">
        <v>376</v>
      </c>
      <c r="Z48" s="4">
        <v>0</v>
      </c>
      <c r="AA48" s="4">
        <v>0</v>
      </c>
      <c r="AB48" s="4">
        <v>0</v>
      </c>
      <c r="AC48" s="4">
        <v>693</v>
      </c>
      <c r="AD48" s="4">
        <v>414</v>
      </c>
      <c r="AE48" s="4">
        <v>0</v>
      </c>
      <c r="AF48" s="4">
        <v>6456</v>
      </c>
      <c r="AG48" s="4">
        <v>0</v>
      </c>
      <c r="AH48" s="4">
        <v>2566</v>
      </c>
      <c r="AI48" s="4">
        <v>811</v>
      </c>
      <c r="AJ48" s="4">
        <v>0</v>
      </c>
      <c r="AK48" s="4">
        <v>0</v>
      </c>
      <c r="AL48" s="4">
        <v>0</v>
      </c>
      <c r="AM48" s="4">
        <v>1906</v>
      </c>
      <c r="AN48" s="4">
        <v>0</v>
      </c>
      <c r="AO48" s="4">
        <v>1022</v>
      </c>
      <c r="AP48" s="4">
        <v>0</v>
      </c>
      <c r="AQ48" s="4">
        <v>119</v>
      </c>
      <c r="AR48" s="4">
        <v>231</v>
      </c>
      <c r="AS48" s="4">
        <v>0</v>
      </c>
      <c r="AT48" s="4">
        <v>0</v>
      </c>
      <c r="AU48" s="4">
        <v>0</v>
      </c>
      <c r="AV48" s="4">
        <v>144</v>
      </c>
      <c r="AW48" s="4">
        <v>0</v>
      </c>
    </row>
    <row r="49" spans="1:49">
      <c r="A49" s="3" t="s">
        <v>163</v>
      </c>
      <c r="B49" s="6"/>
      <c r="C49" s="3" t="s">
        <v>166</v>
      </c>
      <c r="D49" s="4">
        <v>82</v>
      </c>
      <c r="E49" s="4">
        <v>138</v>
      </c>
      <c r="F49" s="4">
        <v>404</v>
      </c>
      <c r="G49" s="4">
        <v>72</v>
      </c>
      <c r="H49" s="4">
        <v>1690</v>
      </c>
      <c r="I49" s="4">
        <v>220</v>
      </c>
      <c r="J49" s="4">
        <v>221</v>
      </c>
      <c r="K49" s="4">
        <v>0</v>
      </c>
      <c r="L49" s="4">
        <v>2038</v>
      </c>
      <c r="M49" s="4">
        <v>948</v>
      </c>
      <c r="N49" s="4">
        <v>0</v>
      </c>
      <c r="O49" s="4">
        <v>0</v>
      </c>
      <c r="P49" s="4">
        <v>280</v>
      </c>
      <c r="Q49" s="4">
        <v>1103</v>
      </c>
      <c r="R49" s="4">
        <v>143</v>
      </c>
      <c r="S49" s="4">
        <v>0</v>
      </c>
      <c r="T49" s="4">
        <v>136</v>
      </c>
      <c r="U49" s="4">
        <v>182</v>
      </c>
      <c r="V49" s="4">
        <v>52</v>
      </c>
      <c r="W49" s="4">
        <v>475</v>
      </c>
      <c r="X49" s="4">
        <v>1823</v>
      </c>
      <c r="Y49" s="4">
        <v>97</v>
      </c>
      <c r="Z49" s="4">
        <v>0</v>
      </c>
      <c r="AA49" s="4">
        <v>0</v>
      </c>
      <c r="AB49" s="4">
        <v>107</v>
      </c>
      <c r="AC49" s="4">
        <v>0</v>
      </c>
      <c r="AD49" s="4">
        <v>140</v>
      </c>
      <c r="AE49" s="4">
        <v>121</v>
      </c>
      <c r="AF49" s="4">
        <v>553</v>
      </c>
      <c r="AG49" s="4">
        <v>110</v>
      </c>
      <c r="AH49" s="4">
        <v>864</v>
      </c>
      <c r="AI49" s="4">
        <v>480</v>
      </c>
      <c r="AJ49" s="4">
        <v>265</v>
      </c>
      <c r="AK49" s="4">
        <v>279</v>
      </c>
      <c r="AL49" s="4">
        <v>316</v>
      </c>
      <c r="AM49" s="4">
        <v>486</v>
      </c>
      <c r="AN49" s="4">
        <v>65</v>
      </c>
      <c r="AO49" s="4">
        <v>0</v>
      </c>
      <c r="AP49" s="4">
        <v>20</v>
      </c>
      <c r="AQ49" s="4">
        <v>102</v>
      </c>
      <c r="AR49" s="4">
        <v>471</v>
      </c>
      <c r="AS49" s="4">
        <v>355</v>
      </c>
      <c r="AT49" s="4">
        <v>0</v>
      </c>
      <c r="AU49" s="4">
        <v>536</v>
      </c>
      <c r="AV49" s="4">
        <v>110</v>
      </c>
      <c r="AW49" s="4">
        <v>178</v>
      </c>
    </row>
    <row r="50" spans="1:49">
      <c r="A50" s="3" t="s">
        <v>163</v>
      </c>
      <c r="B50" s="6"/>
      <c r="C50" s="3" t="s">
        <v>167</v>
      </c>
      <c r="D50" s="4">
        <v>0</v>
      </c>
      <c r="E50" s="4">
        <v>0</v>
      </c>
      <c r="F50" s="4">
        <v>0</v>
      </c>
      <c r="G50" s="4">
        <v>0</v>
      </c>
      <c r="H50" s="4">
        <v>1091</v>
      </c>
      <c r="I50" s="4">
        <v>0</v>
      </c>
      <c r="J50" s="4">
        <v>676</v>
      </c>
      <c r="K50" s="4">
        <v>70</v>
      </c>
      <c r="L50" s="4">
        <v>3881</v>
      </c>
      <c r="M50" s="4">
        <v>709</v>
      </c>
      <c r="N50" s="4">
        <v>91</v>
      </c>
      <c r="O50" s="4">
        <v>0</v>
      </c>
      <c r="P50" s="4">
        <v>314</v>
      </c>
      <c r="Q50" s="4">
        <v>0</v>
      </c>
      <c r="R50" s="4">
        <v>0</v>
      </c>
      <c r="S50" s="4">
        <v>0</v>
      </c>
      <c r="T50" s="4">
        <v>415</v>
      </c>
      <c r="U50" s="4">
        <v>0</v>
      </c>
      <c r="V50" s="4">
        <v>0</v>
      </c>
      <c r="W50" s="4">
        <v>23</v>
      </c>
      <c r="X50" s="4">
        <v>1369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90</v>
      </c>
      <c r="AE50" s="4">
        <v>59</v>
      </c>
      <c r="AF50" s="4">
        <v>1567</v>
      </c>
      <c r="AG50" s="4">
        <v>0</v>
      </c>
      <c r="AH50" s="4">
        <v>1344</v>
      </c>
      <c r="AI50" s="4">
        <v>243</v>
      </c>
      <c r="AJ50" s="4">
        <v>0</v>
      </c>
      <c r="AK50" s="4">
        <v>0</v>
      </c>
      <c r="AL50" s="4">
        <v>78</v>
      </c>
      <c r="AM50" s="4">
        <v>484</v>
      </c>
      <c r="AN50" s="4">
        <v>0</v>
      </c>
      <c r="AO50" s="4">
        <v>0</v>
      </c>
      <c r="AP50" s="4">
        <v>0</v>
      </c>
      <c r="AQ50" s="4">
        <v>193</v>
      </c>
      <c r="AR50" s="4">
        <v>718</v>
      </c>
      <c r="AS50" s="4">
        <v>573</v>
      </c>
      <c r="AT50" s="4">
        <v>0</v>
      </c>
      <c r="AU50" s="4">
        <v>0</v>
      </c>
      <c r="AV50" s="4">
        <v>160</v>
      </c>
      <c r="AW50" s="4">
        <v>210</v>
      </c>
    </row>
    <row r="51" spans="1:49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0</v>
      </c>
      <c r="G51" s="4">
        <v>0</v>
      </c>
      <c r="H51" s="4">
        <v>2478</v>
      </c>
      <c r="I51" s="4">
        <v>317</v>
      </c>
      <c r="J51" s="4">
        <v>741</v>
      </c>
      <c r="K51" s="4">
        <v>0</v>
      </c>
      <c r="L51" s="4">
        <v>3203</v>
      </c>
      <c r="M51" s="4">
        <v>313</v>
      </c>
      <c r="N51" s="4">
        <v>27</v>
      </c>
      <c r="O51" s="4">
        <v>0</v>
      </c>
      <c r="P51" s="4">
        <v>933</v>
      </c>
      <c r="Q51" s="4">
        <v>93</v>
      </c>
      <c r="R51" s="4">
        <v>291</v>
      </c>
      <c r="S51" s="4">
        <v>0</v>
      </c>
      <c r="T51" s="4">
        <v>0</v>
      </c>
      <c r="U51" s="4">
        <v>140</v>
      </c>
      <c r="V51" s="4">
        <v>0</v>
      </c>
      <c r="W51" s="4">
        <v>562</v>
      </c>
      <c r="X51" s="4">
        <v>2984</v>
      </c>
      <c r="Y51" s="4">
        <v>178</v>
      </c>
      <c r="Z51" s="4">
        <v>111</v>
      </c>
      <c r="AA51" s="4">
        <v>0</v>
      </c>
      <c r="AB51" s="4">
        <v>645</v>
      </c>
      <c r="AC51" s="4">
        <v>0</v>
      </c>
      <c r="AD51" s="4">
        <v>0</v>
      </c>
      <c r="AE51" s="4">
        <v>0</v>
      </c>
      <c r="AF51" s="4">
        <v>1091</v>
      </c>
      <c r="AG51" s="4">
        <v>0</v>
      </c>
      <c r="AH51" s="4">
        <v>2203</v>
      </c>
      <c r="AI51" s="4">
        <v>342</v>
      </c>
      <c r="AJ51" s="4">
        <v>390</v>
      </c>
      <c r="AK51" s="4">
        <v>312</v>
      </c>
      <c r="AL51" s="4">
        <v>187</v>
      </c>
      <c r="AM51" s="4">
        <v>204</v>
      </c>
      <c r="AN51" s="4">
        <v>73</v>
      </c>
      <c r="AO51" s="4">
        <v>209</v>
      </c>
      <c r="AP51" s="4">
        <v>0</v>
      </c>
      <c r="AQ51" s="4">
        <v>0</v>
      </c>
      <c r="AR51" s="4">
        <v>475</v>
      </c>
      <c r="AS51" s="4">
        <v>574</v>
      </c>
      <c r="AT51" s="4">
        <v>0</v>
      </c>
      <c r="AU51" s="4">
        <v>459</v>
      </c>
      <c r="AV51" s="4">
        <v>326</v>
      </c>
      <c r="AW51" s="4">
        <v>198</v>
      </c>
    </row>
    <row r="52" spans="1:49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95</v>
      </c>
      <c r="H52" s="4">
        <v>932</v>
      </c>
      <c r="I52" s="4">
        <v>235</v>
      </c>
      <c r="J52" s="4">
        <v>0</v>
      </c>
      <c r="K52" s="4">
        <v>0</v>
      </c>
      <c r="L52" s="4">
        <v>320</v>
      </c>
      <c r="M52" s="4">
        <v>191</v>
      </c>
      <c r="N52" s="4">
        <v>80</v>
      </c>
      <c r="O52" s="4">
        <v>0</v>
      </c>
      <c r="P52" s="4">
        <v>292</v>
      </c>
      <c r="Q52" s="4">
        <v>169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266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424</v>
      </c>
      <c r="AG52" s="4">
        <v>0</v>
      </c>
      <c r="AH52" s="4">
        <v>304</v>
      </c>
      <c r="AI52" s="4">
        <v>243</v>
      </c>
      <c r="AJ52" s="4">
        <v>126</v>
      </c>
      <c r="AK52" s="4">
        <v>0</v>
      </c>
      <c r="AL52" s="4">
        <v>0</v>
      </c>
      <c r="AM52" s="4">
        <v>0</v>
      </c>
      <c r="AN52" s="4">
        <v>0</v>
      </c>
      <c r="AO52" s="4">
        <v>88</v>
      </c>
      <c r="AP52" s="4">
        <v>0</v>
      </c>
      <c r="AQ52" s="4">
        <v>0</v>
      </c>
      <c r="AR52" s="4">
        <v>273</v>
      </c>
      <c r="AS52" s="4">
        <v>0</v>
      </c>
      <c r="AT52" s="4">
        <v>0</v>
      </c>
      <c r="AU52" s="4">
        <v>92</v>
      </c>
      <c r="AV52" s="4">
        <v>77</v>
      </c>
      <c r="AW52" s="4">
        <v>0</v>
      </c>
    </row>
    <row r="53" spans="1:49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242</v>
      </c>
      <c r="G53" s="4">
        <v>0</v>
      </c>
      <c r="H53" s="4">
        <v>1718</v>
      </c>
      <c r="I53" s="4">
        <v>0</v>
      </c>
      <c r="J53" s="4">
        <v>612</v>
      </c>
      <c r="K53" s="4">
        <v>0</v>
      </c>
      <c r="L53" s="4">
        <v>2004</v>
      </c>
      <c r="M53" s="4">
        <v>797</v>
      </c>
      <c r="N53" s="4">
        <v>0</v>
      </c>
      <c r="O53" s="4">
        <v>0</v>
      </c>
      <c r="P53" s="4">
        <v>905</v>
      </c>
      <c r="Q53" s="4">
        <v>0</v>
      </c>
      <c r="R53" s="4">
        <v>92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3481</v>
      </c>
      <c r="Y53" s="4">
        <v>102</v>
      </c>
      <c r="Z53" s="4">
        <v>0</v>
      </c>
      <c r="AA53" s="4">
        <v>0</v>
      </c>
      <c r="AB53" s="4">
        <v>199</v>
      </c>
      <c r="AC53" s="4">
        <v>0</v>
      </c>
      <c r="AD53" s="4">
        <v>62</v>
      </c>
      <c r="AE53" s="4">
        <v>0</v>
      </c>
      <c r="AF53" s="4">
        <v>1765</v>
      </c>
      <c r="AG53" s="4">
        <v>0</v>
      </c>
      <c r="AH53" s="4">
        <v>631</v>
      </c>
      <c r="AI53" s="4">
        <v>87</v>
      </c>
      <c r="AJ53" s="4">
        <v>0</v>
      </c>
      <c r="AK53" s="4">
        <v>0</v>
      </c>
      <c r="AL53" s="4">
        <v>181</v>
      </c>
      <c r="AM53" s="4">
        <v>647</v>
      </c>
      <c r="AN53" s="4">
        <v>642</v>
      </c>
      <c r="AO53" s="4">
        <v>158</v>
      </c>
      <c r="AP53" s="4">
        <v>132</v>
      </c>
      <c r="AQ53" s="4">
        <v>334</v>
      </c>
      <c r="AR53" s="4">
        <v>276</v>
      </c>
      <c r="AS53" s="4">
        <v>270</v>
      </c>
      <c r="AT53" s="4">
        <v>0</v>
      </c>
      <c r="AU53" s="4">
        <v>0</v>
      </c>
      <c r="AV53" s="4">
        <v>109</v>
      </c>
      <c r="AW53" s="4">
        <v>192</v>
      </c>
    </row>
    <row r="54" spans="1:49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0</v>
      </c>
      <c r="G54" s="4">
        <v>0</v>
      </c>
      <c r="H54" s="4">
        <v>4766</v>
      </c>
      <c r="I54" s="4">
        <v>0</v>
      </c>
      <c r="J54" s="4">
        <v>1703</v>
      </c>
      <c r="K54" s="4">
        <v>0</v>
      </c>
      <c r="L54" s="4">
        <v>5861</v>
      </c>
      <c r="M54" s="4">
        <v>1026</v>
      </c>
      <c r="N54" s="4">
        <v>50</v>
      </c>
      <c r="O54" s="4">
        <v>0</v>
      </c>
      <c r="P54" s="4">
        <v>120</v>
      </c>
      <c r="Q54" s="4">
        <v>0</v>
      </c>
      <c r="R54" s="4">
        <v>0</v>
      </c>
      <c r="S54" s="4">
        <v>0</v>
      </c>
      <c r="T54" s="4">
        <v>161</v>
      </c>
      <c r="U54" s="4">
        <v>0</v>
      </c>
      <c r="V54" s="4">
        <v>0</v>
      </c>
      <c r="W54" s="4">
        <v>532</v>
      </c>
      <c r="X54" s="4">
        <v>6140</v>
      </c>
      <c r="Y54" s="4">
        <v>68</v>
      </c>
      <c r="Z54" s="4">
        <v>56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4928</v>
      </c>
      <c r="AG54" s="4">
        <v>0</v>
      </c>
      <c r="AH54" s="4">
        <v>5334</v>
      </c>
      <c r="AI54" s="4">
        <v>55</v>
      </c>
      <c r="AJ54" s="4">
        <v>183</v>
      </c>
      <c r="AK54" s="4">
        <v>0</v>
      </c>
      <c r="AL54" s="4">
        <v>0</v>
      </c>
      <c r="AM54" s="4">
        <v>264</v>
      </c>
      <c r="AN54" s="4">
        <v>0</v>
      </c>
      <c r="AO54" s="4">
        <v>175</v>
      </c>
      <c r="AP54" s="4">
        <v>0</v>
      </c>
      <c r="AQ54" s="4">
        <v>84</v>
      </c>
      <c r="AR54" s="4">
        <v>495</v>
      </c>
      <c r="AS54" s="4">
        <v>60</v>
      </c>
      <c r="AT54" s="4">
        <v>0</v>
      </c>
      <c r="AU54" s="4">
        <v>350</v>
      </c>
      <c r="AV54" s="4">
        <v>462</v>
      </c>
      <c r="AW54" s="4">
        <v>0</v>
      </c>
    </row>
    <row r="55" spans="1:49">
      <c r="A55" s="3" t="s">
        <v>163</v>
      </c>
      <c r="B55" s="6"/>
      <c r="C55" s="3" t="s">
        <v>172</v>
      </c>
      <c r="D55" s="4">
        <v>94</v>
      </c>
      <c r="E55" s="4">
        <v>0</v>
      </c>
      <c r="F55" s="4">
        <v>173</v>
      </c>
      <c r="G55" s="4">
        <v>0</v>
      </c>
      <c r="H55" s="4">
        <v>2100</v>
      </c>
      <c r="I55" s="4">
        <v>219</v>
      </c>
      <c r="J55" s="4">
        <v>2405</v>
      </c>
      <c r="K55" s="4">
        <v>312</v>
      </c>
      <c r="L55" s="4">
        <v>9898</v>
      </c>
      <c r="M55" s="4">
        <v>2740</v>
      </c>
      <c r="N55" s="4">
        <v>0</v>
      </c>
      <c r="O55" s="4">
        <v>0</v>
      </c>
      <c r="P55" s="4">
        <v>206</v>
      </c>
      <c r="Q55" s="4">
        <v>0</v>
      </c>
      <c r="R55" s="4">
        <v>0</v>
      </c>
      <c r="S55" s="4">
        <v>0</v>
      </c>
      <c r="T55" s="4">
        <v>0</v>
      </c>
      <c r="U55" s="4">
        <v>135</v>
      </c>
      <c r="V55" s="4">
        <v>92</v>
      </c>
      <c r="W55" s="4">
        <v>819</v>
      </c>
      <c r="X55" s="4">
        <v>9554</v>
      </c>
      <c r="Y55" s="4">
        <v>251</v>
      </c>
      <c r="Z55" s="4">
        <v>272</v>
      </c>
      <c r="AA55" s="4">
        <v>0</v>
      </c>
      <c r="AB55" s="4">
        <v>115</v>
      </c>
      <c r="AC55" s="4">
        <v>0</v>
      </c>
      <c r="AD55" s="4">
        <v>188</v>
      </c>
      <c r="AE55" s="4">
        <v>708</v>
      </c>
      <c r="AF55" s="4">
        <v>2889</v>
      </c>
      <c r="AG55" s="4">
        <v>370</v>
      </c>
      <c r="AH55" s="4">
        <v>4012</v>
      </c>
      <c r="AI55" s="4">
        <v>1030</v>
      </c>
      <c r="AJ55" s="4">
        <v>1326</v>
      </c>
      <c r="AK55" s="4">
        <v>83</v>
      </c>
      <c r="AL55" s="4">
        <v>540</v>
      </c>
      <c r="AM55" s="4">
        <v>782</v>
      </c>
      <c r="AN55" s="4">
        <v>256</v>
      </c>
      <c r="AO55" s="4">
        <v>381</v>
      </c>
      <c r="AP55" s="4">
        <v>0</v>
      </c>
      <c r="AQ55" s="4">
        <v>0</v>
      </c>
      <c r="AR55" s="4">
        <v>391</v>
      </c>
      <c r="AS55" s="4">
        <v>963</v>
      </c>
      <c r="AT55" s="4">
        <v>193</v>
      </c>
      <c r="AU55" s="4">
        <v>330</v>
      </c>
      <c r="AV55" s="4">
        <v>1063</v>
      </c>
      <c r="AW55" s="4">
        <v>119</v>
      </c>
    </row>
    <row r="56" spans="1:49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59</v>
      </c>
      <c r="G56" s="4">
        <v>0</v>
      </c>
      <c r="H56" s="4">
        <v>824</v>
      </c>
      <c r="I56" s="4">
        <v>133</v>
      </c>
      <c r="J56" s="4">
        <v>73</v>
      </c>
      <c r="K56" s="4">
        <v>0</v>
      </c>
      <c r="L56" s="4">
        <v>868</v>
      </c>
      <c r="M56" s="4">
        <v>694</v>
      </c>
      <c r="N56" s="4">
        <v>0</v>
      </c>
      <c r="O56" s="4">
        <v>0</v>
      </c>
      <c r="P56" s="4">
        <v>231</v>
      </c>
      <c r="Q56" s="4">
        <v>0</v>
      </c>
      <c r="R56" s="4">
        <v>0</v>
      </c>
      <c r="S56" s="4">
        <v>0</v>
      </c>
      <c r="T56" s="4">
        <v>0</v>
      </c>
      <c r="U56" s="4">
        <v>376</v>
      </c>
      <c r="V56" s="4">
        <v>0</v>
      </c>
      <c r="W56" s="4">
        <v>634</v>
      </c>
      <c r="X56" s="4">
        <v>470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58</v>
      </c>
      <c r="AE56" s="4">
        <v>0</v>
      </c>
      <c r="AF56" s="4">
        <v>251</v>
      </c>
      <c r="AG56" s="4">
        <v>0</v>
      </c>
      <c r="AH56" s="4">
        <v>510</v>
      </c>
      <c r="AI56" s="4">
        <v>250</v>
      </c>
      <c r="AJ56" s="4">
        <v>202</v>
      </c>
      <c r="AK56" s="4">
        <v>0</v>
      </c>
      <c r="AL56" s="4">
        <v>0</v>
      </c>
      <c r="AM56" s="4">
        <v>0</v>
      </c>
      <c r="AN56" s="4">
        <v>0</v>
      </c>
      <c r="AO56" s="4">
        <v>51</v>
      </c>
      <c r="AP56" s="4">
        <v>0</v>
      </c>
      <c r="AQ56" s="4">
        <v>0</v>
      </c>
      <c r="AR56" s="4">
        <v>667</v>
      </c>
      <c r="AS56" s="4">
        <v>0</v>
      </c>
      <c r="AT56" s="4">
        <v>0</v>
      </c>
      <c r="AU56" s="4">
        <v>63</v>
      </c>
      <c r="AV56" s="4">
        <v>0</v>
      </c>
      <c r="AW56" s="4">
        <v>0</v>
      </c>
    </row>
    <row r="57" spans="1:49">
      <c r="A57" s="3" t="s">
        <v>163</v>
      </c>
      <c r="B57" s="6"/>
      <c r="C57" s="3" t="s">
        <v>174</v>
      </c>
      <c r="D57" s="4">
        <v>0</v>
      </c>
      <c r="E57" s="4">
        <v>0</v>
      </c>
      <c r="F57" s="4">
        <v>58</v>
      </c>
      <c r="G57" s="4">
        <v>83</v>
      </c>
      <c r="H57" s="4">
        <v>1421</v>
      </c>
      <c r="I57" s="4">
        <v>0</v>
      </c>
      <c r="J57" s="4">
        <v>1699</v>
      </c>
      <c r="K57" s="4">
        <v>93</v>
      </c>
      <c r="L57" s="4">
        <v>4772</v>
      </c>
      <c r="M57" s="4">
        <v>753</v>
      </c>
      <c r="N57" s="4">
        <v>52</v>
      </c>
      <c r="O57" s="4">
        <v>0</v>
      </c>
      <c r="P57" s="4">
        <v>622</v>
      </c>
      <c r="Q57" s="4">
        <v>0</v>
      </c>
      <c r="R57" s="4">
        <v>0</v>
      </c>
      <c r="S57" s="4">
        <v>63</v>
      </c>
      <c r="T57" s="4">
        <v>0</v>
      </c>
      <c r="U57" s="4">
        <v>132</v>
      </c>
      <c r="V57" s="4">
        <v>0</v>
      </c>
      <c r="W57" s="4">
        <v>46</v>
      </c>
      <c r="X57" s="4">
        <v>4446</v>
      </c>
      <c r="Y57" s="4">
        <v>113</v>
      </c>
      <c r="Z57" s="4">
        <v>754</v>
      </c>
      <c r="AA57" s="4">
        <v>0</v>
      </c>
      <c r="AB57" s="4">
        <v>0</v>
      </c>
      <c r="AC57" s="4">
        <v>0</v>
      </c>
      <c r="AD57" s="4">
        <v>373</v>
      </c>
      <c r="AE57" s="4">
        <v>422</v>
      </c>
      <c r="AF57" s="4">
        <v>1467</v>
      </c>
      <c r="AG57" s="4">
        <v>0</v>
      </c>
      <c r="AH57" s="4">
        <v>2353</v>
      </c>
      <c r="AI57" s="4">
        <v>100</v>
      </c>
      <c r="AJ57" s="4">
        <v>0</v>
      </c>
      <c r="AK57" s="4">
        <v>110</v>
      </c>
      <c r="AL57" s="4">
        <v>115</v>
      </c>
      <c r="AM57" s="4">
        <v>299</v>
      </c>
      <c r="AN57" s="4">
        <v>0</v>
      </c>
      <c r="AO57" s="4">
        <v>50</v>
      </c>
      <c r="AP57" s="4">
        <v>0</v>
      </c>
      <c r="AQ57" s="4">
        <v>584</v>
      </c>
      <c r="AR57" s="4">
        <v>1380</v>
      </c>
      <c r="AS57" s="4">
        <v>298</v>
      </c>
      <c r="AT57" s="4">
        <v>0</v>
      </c>
      <c r="AU57" s="4">
        <v>290</v>
      </c>
      <c r="AV57" s="4">
        <v>394</v>
      </c>
      <c r="AW57" s="4">
        <v>0</v>
      </c>
    </row>
    <row r="58" spans="1:49">
      <c r="A58" s="3" t="s">
        <v>163</v>
      </c>
      <c r="B58" s="6"/>
      <c r="C58" s="3" t="s">
        <v>175</v>
      </c>
      <c r="D58" s="4">
        <v>0</v>
      </c>
      <c r="E58" s="4">
        <v>0</v>
      </c>
      <c r="F58" s="4">
        <v>0</v>
      </c>
      <c r="G58" s="4">
        <v>0</v>
      </c>
      <c r="H58" s="4">
        <v>886</v>
      </c>
      <c r="I58" s="4">
        <v>63</v>
      </c>
      <c r="J58" s="4">
        <v>898</v>
      </c>
      <c r="K58" s="4">
        <v>0</v>
      </c>
      <c r="L58" s="4">
        <v>2822</v>
      </c>
      <c r="M58" s="4">
        <v>0</v>
      </c>
      <c r="N58" s="4">
        <v>0</v>
      </c>
      <c r="O58" s="4">
        <v>0</v>
      </c>
      <c r="P58" s="4">
        <v>247</v>
      </c>
      <c r="Q58" s="4">
        <v>0</v>
      </c>
      <c r="R58" s="4">
        <v>0</v>
      </c>
      <c r="S58" s="4">
        <v>0</v>
      </c>
      <c r="T58" s="4">
        <v>0</v>
      </c>
      <c r="U58" s="4">
        <v>228</v>
      </c>
      <c r="V58" s="4">
        <v>0</v>
      </c>
      <c r="W58" s="4">
        <v>152</v>
      </c>
      <c r="X58" s="4">
        <v>1587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786</v>
      </c>
      <c r="AG58" s="4">
        <v>0</v>
      </c>
      <c r="AH58" s="4">
        <v>272</v>
      </c>
      <c r="AI58" s="4">
        <v>109</v>
      </c>
      <c r="AJ58" s="4">
        <v>95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110</v>
      </c>
      <c r="AR58" s="4">
        <v>1059</v>
      </c>
      <c r="AS58" s="4">
        <v>187</v>
      </c>
      <c r="AT58" s="4">
        <v>40</v>
      </c>
      <c r="AU58" s="4">
        <v>0</v>
      </c>
      <c r="AV58" s="4">
        <v>0</v>
      </c>
      <c r="AW58" s="4">
        <v>0</v>
      </c>
    </row>
    <row r="59" spans="1:49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0</v>
      </c>
      <c r="G59" s="4">
        <v>0</v>
      </c>
      <c r="H59" s="4">
        <v>485</v>
      </c>
      <c r="I59" s="4">
        <v>0</v>
      </c>
      <c r="J59" s="4">
        <v>104</v>
      </c>
      <c r="K59" s="4">
        <v>0</v>
      </c>
      <c r="L59" s="4">
        <v>1754</v>
      </c>
      <c r="M59" s="4">
        <v>231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223</v>
      </c>
      <c r="V59" s="4">
        <v>0</v>
      </c>
      <c r="W59" s="4">
        <v>0</v>
      </c>
      <c r="X59" s="4">
        <v>292</v>
      </c>
      <c r="Y59" s="4">
        <v>95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472</v>
      </c>
      <c r="AG59" s="4">
        <v>0</v>
      </c>
      <c r="AH59" s="4">
        <v>199</v>
      </c>
      <c r="AI59" s="4">
        <v>0</v>
      </c>
      <c r="AJ59" s="4">
        <v>165</v>
      </c>
      <c r="AK59" s="4">
        <v>0</v>
      </c>
      <c r="AL59" s="4">
        <v>0</v>
      </c>
      <c r="AM59" s="4">
        <v>0</v>
      </c>
      <c r="AN59" s="4">
        <v>96</v>
      </c>
      <c r="AO59" s="4">
        <v>238</v>
      </c>
      <c r="AP59" s="4">
        <v>0</v>
      </c>
      <c r="AQ59" s="4">
        <v>52</v>
      </c>
      <c r="AR59" s="4">
        <v>69</v>
      </c>
      <c r="AS59" s="4">
        <v>0</v>
      </c>
      <c r="AT59" s="4">
        <v>0</v>
      </c>
      <c r="AU59" s="4">
        <v>333</v>
      </c>
      <c r="AV59" s="4">
        <v>0</v>
      </c>
      <c r="AW59" s="4">
        <v>0</v>
      </c>
    </row>
    <row r="60" spans="1:49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244</v>
      </c>
      <c r="I60" s="4">
        <v>0</v>
      </c>
      <c r="J60" s="4">
        <v>0</v>
      </c>
      <c r="K60" s="4">
        <v>0</v>
      </c>
      <c r="L60" s="4">
        <v>155</v>
      </c>
      <c r="M60" s="4">
        <v>72</v>
      </c>
      <c r="N60" s="4">
        <v>0</v>
      </c>
      <c r="O60" s="4">
        <v>199</v>
      </c>
      <c r="P60" s="4">
        <v>96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53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156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149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</row>
    <row r="61" spans="1:49">
      <c r="A61" s="3" t="s">
        <v>178</v>
      </c>
      <c r="B61" s="6"/>
      <c r="C61" s="3" t="s">
        <v>179</v>
      </c>
      <c r="D61" s="4">
        <v>391</v>
      </c>
      <c r="E61" s="4">
        <v>0</v>
      </c>
      <c r="F61" s="4">
        <v>472</v>
      </c>
      <c r="G61" s="4">
        <v>599</v>
      </c>
      <c r="H61" s="4">
        <v>9095</v>
      </c>
      <c r="I61" s="4">
        <v>216</v>
      </c>
      <c r="J61" s="4">
        <v>3426</v>
      </c>
      <c r="K61" s="4">
        <v>308</v>
      </c>
      <c r="L61" s="4">
        <v>20300</v>
      </c>
      <c r="M61" s="4">
        <v>4986</v>
      </c>
      <c r="N61" s="4">
        <v>834</v>
      </c>
      <c r="O61" s="4">
        <v>285</v>
      </c>
      <c r="P61" s="4">
        <v>2282</v>
      </c>
      <c r="Q61" s="4">
        <v>77</v>
      </c>
      <c r="R61" s="4">
        <v>92</v>
      </c>
      <c r="S61" s="4">
        <v>33</v>
      </c>
      <c r="T61" s="4">
        <v>580</v>
      </c>
      <c r="U61" s="4">
        <v>603</v>
      </c>
      <c r="V61" s="4">
        <v>128</v>
      </c>
      <c r="W61" s="4">
        <v>2448</v>
      </c>
      <c r="X61" s="4">
        <v>17546</v>
      </c>
      <c r="Y61" s="4">
        <v>837</v>
      </c>
      <c r="Z61" s="4">
        <v>147</v>
      </c>
      <c r="AA61" s="4">
        <v>88</v>
      </c>
      <c r="AB61" s="4">
        <v>644</v>
      </c>
      <c r="AC61" s="4">
        <v>0</v>
      </c>
      <c r="AD61" s="4">
        <v>836</v>
      </c>
      <c r="AE61" s="4">
        <v>596</v>
      </c>
      <c r="AF61" s="4">
        <v>8732</v>
      </c>
      <c r="AG61" s="4">
        <v>370</v>
      </c>
      <c r="AH61" s="4">
        <v>12626</v>
      </c>
      <c r="AI61" s="4">
        <v>1631</v>
      </c>
      <c r="AJ61" s="4">
        <v>751</v>
      </c>
      <c r="AK61" s="4">
        <v>461</v>
      </c>
      <c r="AL61" s="4">
        <v>693</v>
      </c>
      <c r="AM61" s="4">
        <v>3911</v>
      </c>
      <c r="AN61" s="4">
        <v>939</v>
      </c>
      <c r="AO61" s="4">
        <v>935</v>
      </c>
      <c r="AP61" s="4">
        <v>0</v>
      </c>
      <c r="AQ61" s="4">
        <v>1146</v>
      </c>
      <c r="AR61" s="4">
        <v>6694</v>
      </c>
      <c r="AS61" s="4">
        <v>604</v>
      </c>
      <c r="AT61" s="4">
        <v>233</v>
      </c>
      <c r="AU61" s="4">
        <v>1375</v>
      </c>
      <c r="AV61" s="4">
        <v>1380</v>
      </c>
      <c r="AW61" s="4">
        <v>370</v>
      </c>
    </row>
    <row r="62" spans="1:49">
      <c r="A62" s="3" t="s">
        <v>178</v>
      </c>
      <c r="B62" s="6"/>
      <c r="C62" s="3" t="s">
        <v>180</v>
      </c>
      <c r="D62" s="4">
        <v>82</v>
      </c>
      <c r="E62" s="4">
        <v>0</v>
      </c>
      <c r="F62" s="4">
        <v>170</v>
      </c>
      <c r="G62" s="4">
        <v>136</v>
      </c>
      <c r="H62" s="4">
        <v>8029</v>
      </c>
      <c r="I62" s="4">
        <v>381</v>
      </c>
      <c r="J62" s="4">
        <v>3070</v>
      </c>
      <c r="K62" s="4">
        <v>0</v>
      </c>
      <c r="L62" s="4">
        <v>14629</v>
      </c>
      <c r="M62" s="4">
        <v>3325</v>
      </c>
      <c r="N62" s="4">
        <v>39</v>
      </c>
      <c r="O62" s="4">
        <v>0</v>
      </c>
      <c r="P62" s="4">
        <v>771</v>
      </c>
      <c r="Q62" s="4">
        <v>0</v>
      </c>
      <c r="R62" s="4">
        <v>291</v>
      </c>
      <c r="S62" s="4">
        <v>0</v>
      </c>
      <c r="T62" s="4">
        <v>0</v>
      </c>
      <c r="U62" s="4">
        <v>377</v>
      </c>
      <c r="V62" s="4">
        <v>92</v>
      </c>
      <c r="W62" s="4">
        <v>521</v>
      </c>
      <c r="X62" s="4">
        <v>29783</v>
      </c>
      <c r="Y62" s="4">
        <v>68</v>
      </c>
      <c r="Z62" s="4">
        <v>56</v>
      </c>
      <c r="AA62" s="4">
        <v>0</v>
      </c>
      <c r="AB62" s="4">
        <v>0</v>
      </c>
      <c r="AC62" s="4">
        <v>0</v>
      </c>
      <c r="AD62" s="4">
        <v>198</v>
      </c>
      <c r="AE62" s="4">
        <v>2043</v>
      </c>
      <c r="AF62" s="4">
        <v>9016</v>
      </c>
      <c r="AG62" s="4">
        <v>0</v>
      </c>
      <c r="AH62" s="4">
        <v>8065</v>
      </c>
      <c r="AI62" s="4">
        <v>1154</v>
      </c>
      <c r="AJ62" s="4">
        <v>1758</v>
      </c>
      <c r="AK62" s="4">
        <v>312</v>
      </c>
      <c r="AL62" s="4">
        <v>89</v>
      </c>
      <c r="AM62" s="4">
        <v>1491</v>
      </c>
      <c r="AN62" s="4">
        <v>329</v>
      </c>
      <c r="AO62" s="4">
        <v>867</v>
      </c>
      <c r="AP62" s="4">
        <v>0</v>
      </c>
      <c r="AQ62" s="4">
        <v>84</v>
      </c>
      <c r="AR62" s="4">
        <v>2028</v>
      </c>
      <c r="AS62" s="4">
        <v>1571</v>
      </c>
      <c r="AT62" s="4">
        <v>0</v>
      </c>
      <c r="AU62" s="4">
        <v>1131</v>
      </c>
      <c r="AV62" s="4">
        <v>1540</v>
      </c>
      <c r="AW62" s="4">
        <v>36</v>
      </c>
    </row>
    <row r="63" spans="1:49">
      <c r="A63" s="3" t="s">
        <v>178</v>
      </c>
      <c r="B63" s="6"/>
      <c r="C63" s="3" t="s">
        <v>181</v>
      </c>
      <c r="D63" s="4">
        <v>0</v>
      </c>
      <c r="E63" s="4">
        <v>0</v>
      </c>
      <c r="F63" s="4">
        <v>121</v>
      </c>
      <c r="G63" s="4">
        <v>95</v>
      </c>
      <c r="H63" s="4">
        <v>4203</v>
      </c>
      <c r="I63" s="4">
        <v>276</v>
      </c>
      <c r="J63" s="4">
        <v>2411</v>
      </c>
      <c r="K63" s="4">
        <v>167</v>
      </c>
      <c r="L63" s="4">
        <v>12734</v>
      </c>
      <c r="M63" s="4">
        <v>1715</v>
      </c>
      <c r="N63" s="4">
        <v>71</v>
      </c>
      <c r="O63" s="4">
        <v>0</v>
      </c>
      <c r="P63" s="4">
        <v>701</v>
      </c>
      <c r="Q63" s="4">
        <v>95</v>
      </c>
      <c r="R63" s="4">
        <v>0</v>
      </c>
      <c r="S63" s="4">
        <v>63</v>
      </c>
      <c r="T63" s="4">
        <v>415</v>
      </c>
      <c r="U63" s="4">
        <v>331</v>
      </c>
      <c r="V63" s="4">
        <v>0</v>
      </c>
      <c r="W63" s="4">
        <v>859</v>
      </c>
      <c r="X63" s="4">
        <v>6188</v>
      </c>
      <c r="Y63" s="4">
        <v>298</v>
      </c>
      <c r="Z63" s="4">
        <v>160</v>
      </c>
      <c r="AA63" s="4">
        <v>0</v>
      </c>
      <c r="AB63" s="4">
        <v>0</v>
      </c>
      <c r="AC63" s="4">
        <v>0</v>
      </c>
      <c r="AD63" s="4">
        <v>562</v>
      </c>
      <c r="AE63" s="4">
        <v>336</v>
      </c>
      <c r="AF63" s="4">
        <v>3136</v>
      </c>
      <c r="AG63" s="4">
        <v>0</v>
      </c>
      <c r="AH63" s="4">
        <v>3869</v>
      </c>
      <c r="AI63" s="4">
        <v>498</v>
      </c>
      <c r="AJ63" s="4">
        <v>92</v>
      </c>
      <c r="AK63" s="4">
        <v>110</v>
      </c>
      <c r="AL63" s="4">
        <v>404</v>
      </c>
      <c r="AM63" s="4">
        <v>303</v>
      </c>
      <c r="AN63" s="4">
        <v>65</v>
      </c>
      <c r="AO63" s="4">
        <v>204</v>
      </c>
      <c r="AP63" s="4">
        <v>10</v>
      </c>
      <c r="AQ63" s="4">
        <v>713</v>
      </c>
      <c r="AR63" s="4">
        <v>1557</v>
      </c>
      <c r="AS63" s="4">
        <v>488</v>
      </c>
      <c r="AT63" s="4">
        <v>0</v>
      </c>
      <c r="AU63" s="4">
        <v>431</v>
      </c>
      <c r="AV63" s="4">
        <v>554</v>
      </c>
      <c r="AW63" s="4">
        <v>210</v>
      </c>
    </row>
    <row r="64" spans="1:49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61</v>
      </c>
      <c r="G64" s="4">
        <v>0</v>
      </c>
      <c r="H64" s="4">
        <v>1216</v>
      </c>
      <c r="I64" s="4">
        <v>0</v>
      </c>
      <c r="J64" s="4">
        <v>2351</v>
      </c>
      <c r="K64" s="4">
        <v>0</v>
      </c>
      <c r="L64" s="4">
        <v>6890</v>
      </c>
      <c r="M64" s="4">
        <v>982</v>
      </c>
      <c r="N64" s="4">
        <v>318</v>
      </c>
      <c r="O64" s="4">
        <v>0</v>
      </c>
      <c r="P64" s="4">
        <v>98</v>
      </c>
      <c r="Q64" s="4">
        <v>0</v>
      </c>
      <c r="R64" s="4">
        <v>0</v>
      </c>
      <c r="S64" s="4">
        <v>0</v>
      </c>
      <c r="T64" s="4">
        <v>0</v>
      </c>
      <c r="U64" s="4">
        <v>645</v>
      </c>
      <c r="V64" s="4">
        <v>0</v>
      </c>
      <c r="W64" s="4">
        <v>0</v>
      </c>
      <c r="X64" s="4">
        <v>10184</v>
      </c>
      <c r="Y64" s="4">
        <v>376</v>
      </c>
      <c r="Z64" s="4">
        <v>0</v>
      </c>
      <c r="AA64" s="4">
        <v>0</v>
      </c>
      <c r="AB64" s="4">
        <v>0</v>
      </c>
      <c r="AC64" s="4">
        <v>693</v>
      </c>
      <c r="AD64" s="4">
        <v>335</v>
      </c>
      <c r="AE64" s="4">
        <v>0</v>
      </c>
      <c r="AF64" s="4">
        <v>5970</v>
      </c>
      <c r="AG64" s="4">
        <v>0</v>
      </c>
      <c r="AH64" s="4">
        <v>2097</v>
      </c>
      <c r="AI64" s="4">
        <v>670</v>
      </c>
      <c r="AJ64" s="4">
        <v>0</v>
      </c>
      <c r="AK64" s="4">
        <v>0</v>
      </c>
      <c r="AL64" s="4">
        <v>0</v>
      </c>
      <c r="AM64" s="4">
        <v>1745</v>
      </c>
      <c r="AN64" s="4">
        <v>0</v>
      </c>
      <c r="AO64" s="4">
        <v>843</v>
      </c>
      <c r="AP64" s="4">
        <v>142</v>
      </c>
      <c r="AQ64" s="4">
        <v>119</v>
      </c>
      <c r="AR64" s="4">
        <v>149</v>
      </c>
      <c r="AS64" s="4">
        <v>0</v>
      </c>
      <c r="AT64" s="4">
        <v>0</v>
      </c>
      <c r="AU64" s="4">
        <v>0</v>
      </c>
      <c r="AV64" s="4">
        <v>70</v>
      </c>
      <c r="AW64" s="4">
        <v>0</v>
      </c>
    </row>
    <row r="65" spans="1:49">
      <c r="A65" s="3" t="s">
        <v>178</v>
      </c>
      <c r="B65" s="6"/>
      <c r="C65" s="3" t="s">
        <v>183</v>
      </c>
      <c r="D65" s="4">
        <v>0</v>
      </c>
      <c r="E65" s="4">
        <v>0</v>
      </c>
      <c r="F65" s="4">
        <v>0</v>
      </c>
      <c r="G65" s="4">
        <v>0</v>
      </c>
      <c r="H65" s="4">
        <v>381</v>
      </c>
      <c r="I65" s="4">
        <v>0</v>
      </c>
      <c r="J65" s="4">
        <v>175</v>
      </c>
      <c r="K65" s="4">
        <v>0</v>
      </c>
      <c r="L65" s="4">
        <v>1682</v>
      </c>
      <c r="M65" s="4">
        <v>321</v>
      </c>
      <c r="N65" s="4">
        <v>50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979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546</v>
      </c>
      <c r="AG65" s="4">
        <v>0</v>
      </c>
      <c r="AH65" s="4">
        <v>298</v>
      </c>
      <c r="AI65" s="4">
        <v>228</v>
      </c>
      <c r="AJ65" s="4">
        <v>0</v>
      </c>
      <c r="AK65" s="4">
        <v>0</v>
      </c>
      <c r="AL65" s="4">
        <v>167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467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</row>
    <row r="66" spans="1:49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111</v>
      </c>
      <c r="G66" s="4">
        <v>0</v>
      </c>
      <c r="H66" s="4">
        <v>2274</v>
      </c>
      <c r="I66" s="4">
        <v>68</v>
      </c>
      <c r="J66" s="4">
        <v>1723</v>
      </c>
      <c r="K66" s="4">
        <v>0</v>
      </c>
      <c r="L66" s="4">
        <v>2252</v>
      </c>
      <c r="M66" s="4">
        <v>644</v>
      </c>
      <c r="N66" s="4">
        <v>52</v>
      </c>
      <c r="O66" s="4">
        <v>0</v>
      </c>
      <c r="P66" s="4">
        <v>997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64</v>
      </c>
      <c r="X66" s="4">
        <v>4854</v>
      </c>
      <c r="Y66" s="4">
        <v>0</v>
      </c>
      <c r="Z66" s="4">
        <v>754</v>
      </c>
      <c r="AA66" s="4">
        <v>0</v>
      </c>
      <c r="AB66" s="4">
        <v>0</v>
      </c>
      <c r="AC66" s="4">
        <v>0</v>
      </c>
      <c r="AD66" s="4">
        <v>0</v>
      </c>
      <c r="AE66" s="4">
        <v>295</v>
      </c>
      <c r="AF66" s="4">
        <v>1436</v>
      </c>
      <c r="AG66" s="4">
        <v>0</v>
      </c>
      <c r="AH66" s="4">
        <v>1156</v>
      </c>
      <c r="AI66" s="4">
        <v>87</v>
      </c>
      <c r="AJ66" s="4">
        <v>0</v>
      </c>
      <c r="AK66" s="4">
        <v>0</v>
      </c>
      <c r="AL66" s="4">
        <v>70</v>
      </c>
      <c r="AM66" s="4">
        <v>414</v>
      </c>
      <c r="AN66" s="4">
        <v>154</v>
      </c>
      <c r="AO66" s="4">
        <v>305</v>
      </c>
      <c r="AP66" s="4">
        <v>0</v>
      </c>
      <c r="AQ66" s="4">
        <v>0</v>
      </c>
      <c r="AR66" s="4">
        <v>1193</v>
      </c>
      <c r="AS66" s="4">
        <v>525</v>
      </c>
      <c r="AT66" s="4">
        <v>0</v>
      </c>
      <c r="AU66" s="4">
        <v>54</v>
      </c>
      <c r="AV66" s="4">
        <v>109</v>
      </c>
      <c r="AW66" s="4">
        <v>119</v>
      </c>
    </row>
    <row r="67" spans="1:49">
      <c r="A67" s="3" t="s">
        <v>178</v>
      </c>
      <c r="B67" s="6"/>
      <c r="C67" s="3" t="s">
        <v>185</v>
      </c>
      <c r="D67" s="4">
        <v>0</v>
      </c>
      <c r="E67" s="4">
        <v>138</v>
      </c>
      <c r="F67" s="4">
        <v>343</v>
      </c>
      <c r="G67" s="4">
        <v>0</v>
      </c>
      <c r="H67" s="4">
        <v>1329</v>
      </c>
      <c r="I67" s="4">
        <v>149</v>
      </c>
      <c r="J67" s="4">
        <v>256</v>
      </c>
      <c r="K67" s="4">
        <v>0</v>
      </c>
      <c r="L67" s="4">
        <v>1522</v>
      </c>
      <c r="M67" s="4">
        <v>129</v>
      </c>
      <c r="N67" s="4">
        <v>0</v>
      </c>
      <c r="O67" s="4">
        <v>0</v>
      </c>
      <c r="P67" s="4">
        <v>184</v>
      </c>
      <c r="Q67" s="4">
        <v>1177</v>
      </c>
      <c r="R67" s="4">
        <v>143</v>
      </c>
      <c r="S67" s="4">
        <v>0</v>
      </c>
      <c r="T67" s="4">
        <v>0</v>
      </c>
      <c r="U67" s="4">
        <v>182</v>
      </c>
      <c r="V67" s="4">
        <v>52</v>
      </c>
      <c r="W67" s="4">
        <v>152</v>
      </c>
      <c r="X67" s="4">
        <v>901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57</v>
      </c>
      <c r="AE67" s="4">
        <v>121</v>
      </c>
      <c r="AF67" s="4">
        <v>548</v>
      </c>
      <c r="AG67" s="4">
        <v>110</v>
      </c>
      <c r="AH67" s="4">
        <v>492</v>
      </c>
      <c r="AI67" s="4">
        <v>262</v>
      </c>
      <c r="AJ67" s="4">
        <v>391</v>
      </c>
      <c r="AK67" s="4">
        <v>279</v>
      </c>
      <c r="AL67" s="4">
        <v>89</v>
      </c>
      <c r="AM67" s="4">
        <v>115</v>
      </c>
      <c r="AN67" s="4">
        <v>65</v>
      </c>
      <c r="AO67" s="4">
        <v>51</v>
      </c>
      <c r="AP67" s="4">
        <v>0</v>
      </c>
      <c r="AQ67" s="4">
        <v>102</v>
      </c>
      <c r="AR67" s="4">
        <v>255</v>
      </c>
      <c r="AS67" s="4">
        <v>348</v>
      </c>
      <c r="AT67" s="4">
        <v>0</v>
      </c>
      <c r="AU67" s="4">
        <v>525</v>
      </c>
      <c r="AV67" s="4">
        <v>0</v>
      </c>
      <c r="AW67" s="4">
        <v>0</v>
      </c>
    </row>
    <row r="68" spans="1:49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60</v>
      </c>
      <c r="G68" s="4">
        <v>0</v>
      </c>
      <c r="H68" s="4">
        <v>1028</v>
      </c>
      <c r="I68" s="4">
        <v>74</v>
      </c>
      <c r="J68" s="4">
        <v>106</v>
      </c>
      <c r="K68" s="4">
        <v>0</v>
      </c>
      <c r="L68" s="4">
        <v>1710</v>
      </c>
      <c r="M68" s="4">
        <v>39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161</v>
      </c>
      <c r="U68" s="4">
        <v>0</v>
      </c>
      <c r="V68" s="4">
        <v>0</v>
      </c>
      <c r="W68" s="4">
        <v>52</v>
      </c>
      <c r="X68" s="4">
        <v>432</v>
      </c>
      <c r="Y68" s="4">
        <v>0</v>
      </c>
      <c r="Z68" s="4">
        <v>0</v>
      </c>
      <c r="AA68" s="4">
        <v>0</v>
      </c>
      <c r="AB68" s="4">
        <v>115</v>
      </c>
      <c r="AC68" s="4">
        <v>0</v>
      </c>
      <c r="AD68" s="4">
        <v>84</v>
      </c>
      <c r="AE68" s="4">
        <v>0</v>
      </c>
      <c r="AF68" s="4">
        <v>464</v>
      </c>
      <c r="AG68" s="4">
        <v>0</v>
      </c>
      <c r="AH68" s="4">
        <v>847</v>
      </c>
      <c r="AI68" s="4">
        <v>0</v>
      </c>
      <c r="AJ68" s="4">
        <v>213</v>
      </c>
      <c r="AK68" s="4">
        <v>0</v>
      </c>
      <c r="AL68" s="4">
        <v>115</v>
      </c>
      <c r="AM68" s="4">
        <v>102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19</v>
      </c>
      <c r="AV68" s="4">
        <v>0</v>
      </c>
      <c r="AW68" s="4">
        <v>0</v>
      </c>
    </row>
    <row r="69" spans="1:49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0</v>
      </c>
      <c r="G69" s="4">
        <v>83</v>
      </c>
      <c r="H69" s="4">
        <v>198</v>
      </c>
      <c r="I69" s="4">
        <v>82</v>
      </c>
      <c r="J69" s="4">
        <v>508</v>
      </c>
      <c r="K69" s="4">
        <v>0</v>
      </c>
      <c r="L69" s="4">
        <v>990</v>
      </c>
      <c r="M69" s="4">
        <v>0</v>
      </c>
      <c r="N69" s="4">
        <v>27</v>
      </c>
      <c r="O69" s="4">
        <v>0</v>
      </c>
      <c r="P69" s="4">
        <v>77</v>
      </c>
      <c r="Q69" s="4">
        <v>93</v>
      </c>
      <c r="R69" s="4">
        <v>0</v>
      </c>
      <c r="S69" s="4">
        <v>0</v>
      </c>
      <c r="T69" s="4">
        <v>0</v>
      </c>
      <c r="U69" s="4">
        <v>140</v>
      </c>
      <c r="V69" s="4">
        <v>0</v>
      </c>
      <c r="W69" s="4">
        <v>445</v>
      </c>
      <c r="X69" s="4">
        <v>162</v>
      </c>
      <c r="Y69" s="4">
        <v>178</v>
      </c>
      <c r="Z69" s="4">
        <v>111</v>
      </c>
      <c r="AA69" s="4">
        <v>0</v>
      </c>
      <c r="AB69" s="4">
        <v>645</v>
      </c>
      <c r="AC69" s="4">
        <v>0</v>
      </c>
      <c r="AD69" s="4">
        <v>0</v>
      </c>
      <c r="AE69" s="4">
        <v>0</v>
      </c>
      <c r="AF69" s="4">
        <v>191</v>
      </c>
      <c r="AG69" s="4">
        <v>0</v>
      </c>
      <c r="AH69" s="4">
        <v>840</v>
      </c>
      <c r="AI69" s="4">
        <v>224</v>
      </c>
      <c r="AJ69" s="4">
        <v>132</v>
      </c>
      <c r="AK69" s="4">
        <v>0</v>
      </c>
      <c r="AL69" s="4">
        <v>98</v>
      </c>
      <c r="AM69" s="4">
        <v>175</v>
      </c>
      <c r="AN69" s="4">
        <v>0</v>
      </c>
      <c r="AO69" s="4">
        <v>82</v>
      </c>
      <c r="AP69" s="4">
        <v>0</v>
      </c>
      <c r="AQ69" s="4">
        <v>0</v>
      </c>
      <c r="AR69" s="4">
        <v>327</v>
      </c>
      <c r="AS69" s="4">
        <v>73</v>
      </c>
      <c r="AT69" s="4">
        <v>0</v>
      </c>
      <c r="AU69" s="4">
        <v>95</v>
      </c>
      <c r="AV69" s="4">
        <v>0</v>
      </c>
      <c r="AW69" s="4">
        <v>198</v>
      </c>
    </row>
    <row r="70" spans="1:49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0</v>
      </c>
      <c r="G70" s="4">
        <v>0</v>
      </c>
      <c r="H70" s="4">
        <v>351</v>
      </c>
      <c r="I70" s="4">
        <v>83</v>
      </c>
      <c r="J70" s="4">
        <v>0</v>
      </c>
      <c r="K70" s="4">
        <v>0</v>
      </c>
      <c r="L70" s="4">
        <v>571</v>
      </c>
      <c r="M70" s="4">
        <v>72</v>
      </c>
      <c r="N70" s="4">
        <v>0</v>
      </c>
      <c r="O70" s="4">
        <v>199</v>
      </c>
      <c r="P70" s="4">
        <v>327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53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156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149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</row>
    <row r="71" spans="1:49">
      <c r="A71" s="3" t="s">
        <v>188</v>
      </c>
      <c r="B71" s="6"/>
      <c r="C71" s="3" t="s">
        <v>189</v>
      </c>
      <c r="D71" s="4">
        <v>0</v>
      </c>
      <c r="E71" s="4">
        <v>0</v>
      </c>
      <c r="F71" s="4">
        <v>59</v>
      </c>
      <c r="G71" s="4">
        <v>64</v>
      </c>
      <c r="H71" s="4">
        <v>2777</v>
      </c>
      <c r="I71" s="4">
        <v>0</v>
      </c>
      <c r="J71" s="4">
        <v>1652</v>
      </c>
      <c r="K71" s="4">
        <v>167</v>
      </c>
      <c r="L71" s="4">
        <v>4631</v>
      </c>
      <c r="M71" s="4">
        <v>1590</v>
      </c>
      <c r="N71" s="4">
        <v>272</v>
      </c>
      <c r="O71" s="4">
        <v>0</v>
      </c>
      <c r="P71" s="4">
        <v>302</v>
      </c>
      <c r="Q71" s="4">
        <v>287</v>
      </c>
      <c r="R71" s="4">
        <v>143</v>
      </c>
      <c r="S71" s="4">
        <v>96</v>
      </c>
      <c r="T71" s="4">
        <v>414</v>
      </c>
      <c r="U71" s="4">
        <v>953</v>
      </c>
      <c r="V71" s="4">
        <v>0</v>
      </c>
      <c r="W71" s="4">
        <v>175</v>
      </c>
      <c r="X71" s="4">
        <v>5512</v>
      </c>
      <c r="Y71" s="4">
        <v>444</v>
      </c>
      <c r="Z71" s="4">
        <v>789</v>
      </c>
      <c r="AA71" s="4">
        <v>0</v>
      </c>
      <c r="AB71" s="4">
        <v>145</v>
      </c>
      <c r="AC71" s="4">
        <v>693</v>
      </c>
      <c r="AD71" s="4">
        <v>256</v>
      </c>
      <c r="AE71" s="4">
        <v>0</v>
      </c>
      <c r="AF71" s="4">
        <v>3837</v>
      </c>
      <c r="AG71" s="4">
        <v>0</v>
      </c>
      <c r="AH71" s="4">
        <v>3819</v>
      </c>
      <c r="AI71" s="4">
        <v>433</v>
      </c>
      <c r="AJ71" s="4">
        <v>1003</v>
      </c>
      <c r="AK71" s="4">
        <v>23</v>
      </c>
      <c r="AL71" s="4">
        <v>250</v>
      </c>
      <c r="AM71" s="4">
        <v>2291</v>
      </c>
      <c r="AN71" s="4">
        <v>84</v>
      </c>
      <c r="AO71" s="4">
        <v>631</v>
      </c>
      <c r="AP71" s="4">
        <v>0</v>
      </c>
      <c r="AQ71" s="4">
        <v>224</v>
      </c>
      <c r="AR71" s="4">
        <v>1771</v>
      </c>
      <c r="AS71" s="4">
        <v>877</v>
      </c>
      <c r="AT71" s="4">
        <v>0</v>
      </c>
      <c r="AU71" s="4">
        <v>462</v>
      </c>
      <c r="AV71" s="4">
        <v>258</v>
      </c>
      <c r="AW71" s="4">
        <v>0</v>
      </c>
    </row>
    <row r="72" spans="1:49">
      <c r="A72" s="3" t="s">
        <v>188</v>
      </c>
      <c r="B72" s="6"/>
      <c r="C72" s="3" t="s">
        <v>190</v>
      </c>
      <c r="D72" s="4">
        <v>233</v>
      </c>
      <c r="E72" s="4">
        <v>138</v>
      </c>
      <c r="F72" s="4">
        <v>1217</v>
      </c>
      <c r="G72" s="4">
        <v>849</v>
      </c>
      <c r="H72" s="4">
        <v>24916</v>
      </c>
      <c r="I72" s="4">
        <v>1329</v>
      </c>
      <c r="J72" s="4">
        <v>12019</v>
      </c>
      <c r="K72" s="4">
        <v>308</v>
      </c>
      <c r="L72" s="4">
        <v>58629</v>
      </c>
      <c r="M72" s="4">
        <v>10336</v>
      </c>
      <c r="N72" s="4">
        <v>1119</v>
      </c>
      <c r="O72" s="4">
        <v>484</v>
      </c>
      <c r="P72" s="4">
        <v>5012</v>
      </c>
      <c r="Q72" s="4">
        <v>1155</v>
      </c>
      <c r="R72" s="4">
        <v>383</v>
      </c>
      <c r="S72" s="4">
        <v>0</v>
      </c>
      <c r="T72" s="4">
        <v>742</v>
      </c>
      <c r="U72" s="4">
        <v>1325</v>
      </c>
      <c r="V72" s="4">
        <v>180</v>
      </c>
      <c r="W72" s="4">
        <v>4474</v>
      </c>
      <c r="X72" s="4">
        <v>64348</v>
      </c>
      <c r="Y72" s="4">
        <v>1313</v>
      </c>
      <c r="Z72" s="4">
        <v>439</v>
      </c>
      <c r="AA72" s="4">
        <v>88</v>
      </c>
      <c r="AB72" s="4">
        <v>1259</v>
      </c>
      <c r="AC72" s="4">
        <v>0</v>
      </c>
      <c r="AD72" s="4">
        <v>1816</v>
      </c>
      <c r="AE72" s="4">
        <v>3268</v>
      </c>
      <c r="AF72" s="4">
        <v>26055</v>
      </c>
      <c r="AG72" s="4">
        <v>480</v>
      </c>
      <c r="AH72" s="4">
        <v>26367</v>
      </c>
      <c r="AI72" s="4">
        <v>4180</v>
      </c>
      <c r="AJ72" s="4">
        <v>2334</v>
      </c>
      <c r="AK72" s="4">
        <v>1139</v>
      </c>
      <c r="AL72" s="4">
        <v>1475</v>
      </c>
      <c r="AM72" s="4">
        <v>5548</v>
      </c>
      <c r="AN72" s="4">
        <v>1468</v>
      </c>
      <c r="AO72" s="4">
        <v>2783</v>
      </c>
      <c r="AP72" s="4">
        <v>132</v>
      </c>
      <c r="AQ72" s="4">
        <v>1677</v>
      </c>
      <c r="AR72" s="4">
        <v>10823</v>
      </c>
      <c r="AS72" s="4">
        <v>2639</v>
      </c>
      <c r="AT72" s="4">
        <v>233</v>
      </c>
      <c r="AU72" s="4">
        <v>3168</v>
      </c>
      <c r="AV72" s="4">
        <v>3395</v>
      </c>
      <c r="AW72" s="4">
        <v>933</v>
      </c>
    </row>
    <row r="73" spans="1:49">
      <c r="A73" s="3" t="s">
        <v>188</v>
      </c>
      <c r="B73" s="6"/>
      <c r="C73" s="3" t="s">
        <v>191</v>
      </c>
      <c r="D73" s="4">
        <v>240</v>
      </c>
      <c r="E73" s="4">
        <v>0</v>
      </c>
      <c r="F73" s="4">
        <v>62</v>
      </c>
      <c r="G73" s="4">
        <v>0</v>
      </c>
      <c r="H73" s="4">
        <v>411</v>
      </c>
      <c r="I73" s="4">
        <v>0</v>
      </c>
      <c r="J73" s="4">
        <v>355</v>
      </c>
      <c r="K73" s="4">
        <v>0</v>
      </c>
      <c r="L73" s="4">
        <v>97</v>
      </c>
      <c r="M73" s="4">
        <v>287</v>
      </c>
      <c r="N73" s="4">
        <v>0</v>
      </c>
      <c r="O73" s="4">
        <v>0</v>
      </c>
      <c r="P73" s="4">
        <v>231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92</v>
      </c>
      <c r="W73" s="4">
        <v>0</v>
      </c>
      <c r="X73" s="4">
        <v>1222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123</v>
      </c>
      <c r="AF73" s="4">
        <v>303</v>
      </c>
      <c r="AG73" s="4">
        <v>0</v>
      </c>
      <c r="AH73" s="4">
        <v>278</v>
      </c>
      <c r="AI73" s="4">
        <v>141</v>
      </c>
      <c r="AJ73" s="4">
        <v>0</v>
      </c>
      <c r="AK73" s="4">
        <v>0</v>
      </c>
      <c r="AL73" s="4">
        <v>0</v>
      </c>
      <c r="AM73" s="4">
        <v>417</v>
      </c>
      <c r="AN73" s="4">
        <v>0</v>
      </c>
      <c r="AO73" s="4">
        <v>0</v>
      </c>
      <c r="AP73" s="4">
        <v>20</v>
      </c>
      <c r="AQ73" s="4">
        <v>263</v>
      </c>
      <c r="AR73" s="4">
        <v>225</v>
      </c>
      <c r="AS73" s="4">
        <v>175</v>
      </c>
      <c r="AT73" s="4">
        <v>0</v>
      </c>
      <c r="AU73" s="4">
        <v>0</v>
      </c>
      <c r="AV73" s="4">
        <v>0</v>
      </c>
      <c r="AW73" s="4">
        <v>0</v>
      </c>
    </row>
    <row r="74" spans="1:49">
      <c r="A74" s="3" t="s">
        <v>192</v>
      </c>
      <c r="B74" s="6"/>
      <c r="C74" s="3" t="s">
        <v>192</v>
      </c>
      <c r="D74" s="4">
        <v>0</v>
      </c>
      <c r="E74" s="4">
        <v>26000</v>
      </c>
      <c r="F74" s="4">
        <v>25000</v>
      </c>
      <c r="G74" s="4">
        <v>0</v>
      </c>
      <c r="H74" s="4">
        <v>19100</v>
      </c>
      <c r="I74" s="4">
        <v>36000</v>
      </c>
      <c r="J74" s="4">
        <v>20800</v>
      </c>
      <c r="K74" s="4">
        <v>15000</v>
      </c>
      <c r="L74" s="4">
        <v>20000</v>
      </c>
      <c r="M74" s="4">
        <v>18000</v>
      </c>
      <c r="N74" s="4">
        <v>4000</v>
      </c>
      <c r="O74" s="4">
        <v>3500</v>
      </c>
      <c r="P74" s="4">
        <v>25000</v>
      </c>
      <c r="Q74" s="4">
        <v>16000</v>
      </c>
      <c r="R74" s="4">
        <v>23000</v>
      </c>
      <c r="S74" s="4">
        <v>5000</v>
      </c>
      <c r="T74" s="4">
        <v>7200</v>
      </c>
      <c r="U74" s="4">
        <v>14400</v>
      </c>
      <c r="V74" s="4">
        <v>800</v>
      </c>
      <c r="W74" s="4">
        <v>32000</v>
      </c>
      <c r="X74" s="4">
        <v>20000</v>
      </c>
      <c r="Y74" s="4">
        <v>10800</v>
      </c>
      <c r="Z74" s="4">
        <v>7600</v>
      </c>
      <c r="AA74" s="4">
        <v>12800</v>
      </c>
      <c r="AB74" s="4">
        <v>9000</v>
      </c>
      <c r="AC74" s="4">
        <v>3000</v>
      </c>
      <c r="AD74" s="4">
        <v>35000</v>
      </c>
      <c r="AE74" s="4">
        <v>21000</v>
      </c>
      <c r="AF74" s="4">
        <v>20000</v>
      </c>
      <c r="AG74" s="4">
        <v>30000</v>
      </c>
      <c r="AH74" s="4">
        <v>20000</v>
      </c>
      <c r="AI74" s="4">
        <v>17100</v>
      </c>
      <c r="AJ74" s="4">
        <v>15000</v>
      </c>
      <c r="AK74" s="4">
        <v>20000</v>
      </c>
      <c r="AL74" s="4">
        <v>11000</v>
      </c>
      <c r="AM74" s="4">
        <v>8000</v>
      </c>
      <c r="AN74" s="4">
        <v>17100</v>
      </c>
      <c r="AO74" s="4">
        <v>11800</v>
      </c>
      <c r="AP74" s="4">
        <v>70000</v>
      </c>
      <c r="AQ74" s="4">
        <v>20030</v>
      </c>
      <c r="AR74" s="4">
        <v>9500</v>
      </c>
      <c r="AS74" s="4">
        <v>12300</v>
      </c>
      <c r="AT74" s="4">
        <v>5000</v>
      </c>
      <c r="AU74" s="4">
        <v>16600</v>
      </c>
      <c r="AV74" s="4">
        <v>14000</v>
      </c>
      <c r="AW74" s="4">
        <v>25000</v>
      </c>
    </row>
    <row r="75" spans="1:49">
      <c r="A75" s="3" t="s">
        <v>192</v>
      </c>
      <c r="B75" s="6"/>
      <c r="C75" s="3" t="s">
        <v>193</v>
      </c>
      <c r="D75" s="4">
        <v>18000</v>
      </c>
      <c r="E75" s="4">
        <v>26000</v>
      </c>
      <c r="F75" s="4">
        <v>38000</v>
      </c>
      <c r="G75" s="4">
        <v>7600</v>
      </c>
      <c r="H75" s="4">
        <v>25000</v>
      </c>
      <c r="I75" s="4">
        <v>36000</v>
      </c>
      <c r="J75" s="4">
        <v>26000</v>
      </c>
      <c r="K75" s="4">
        <v>15000</v>
      </c>
      <c r="L75" s="4">
        <v>25000</v>
      </c>
      <c r="M75" s="4">
        <v>21900</v>
      </c>
      <c r="N75" s="4">
        <v>15000</v>
      </c>
      <c r="O75" s="4">
        <v>3500</v>
      </c>
      <c r="P75" s="4">
        <v>36100</v>
      </c>
      <c r="Q75" s="4">
        <v>16000</v>
      </c>
      <c r="R75" s="4">
        <v>23000</v>
      </c>
      <c r="S75" s="4">
        <v>5000</v>
      </c>
      <c r="T75" s="4">
        <v>35600</v>
      </c>
      <c r="U75" s="4">
        <v>22000</v>
      </c>
      <c r="V75" s="4">
        <v>800</v>
      </c>
      <c r="W75" s="4">
        <v>44000</v>
      </c>
      <c r="X75" s="4">
        <v>25000</v>
      </c>
      <c r="Y75" s="4">
        <v>38000</v>
      </c>
      <c r="Z75" s="4">
        <v>7600</v>
      </c>
      <c r="AA75" s="4">
        <v>12800</v>
      </c>
      <c r="AB75" s="4">
        <v>9000</v>
      </c>
      <c r="AC75" s="4">
        <v>3000</v>
      </c>
      <c r="AD75" s="4">
        <v>41700</v>
      </c>
      <c r="AE75" s="4">
        <v>22000</v>
      </c>
      <c r="AF75" s="4">
        <v>30000</v>
      </c>
      <c r="AG75" s="4">
        <v>30000</v>
      </c>
      <c r="AH75" s="4">
        <v>24000</v>
      </c>
      <c r="AI75" s="4">
        <v>24000</v>
      </c>
      <c r="AJ75" s="4">
        <v>23000</v>
      </c>
      <c r="AK75" s="4">
        <v>20000</v>
      </c>
      <c r="AL75" s="4">
        <v>25000</v>
      </c>
      <c r="AM75" s="4">
        <v>15000</v>
      </c>
      <c r="AN75" s="4">
        <v>24600</v>
      </c>
      <c r="AO75" s="4">
        <v>14000</v>
      </c>
      <c r="AP75" s="4">
        <v>70000</v>
      </c>
      <c r="AQ75" s="4">
        <v>24000</v>
      </c>
      <c r="AR75" s="4">
        <v>25000</v>
      </c>
      <c r="AS75" s="4">
        <v>21000</v>
      </c>
      <c r="AT75" s="4">
        <v>5000</v>
      </c>
      <c r="AU75" s="4">
        <v>20000</v>
      </c>
      <c r="AV75" s="4">
        <v>24000</v>
      </c>
      <c r="AW75" s="4">
        <v>25000</v>
      </c>
    </row>
    <row r="76" spans="1:49" ht="15" customHeight="1">
      <c r="B76" s="6"/>
    </row>
    <row r="77" spans="1:49" ht="15" customHeight="1">
      <c r="B77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Y77"/>
  <sheetViews>
    <sheetView topLeftCell="AS2" workbookViewId="0">
      <selection activeCell="AX22" sqref="AX22"/>
    </sheetView>
  </sheetViews>
  <sheetFormatPr baseColWidth="10" defaultColWidth="12.6640625" defaultRowHeight="15" customHeight="1"/>
  <cols>
    <col min="2" max="2" width="13.33203125" customWidth="1"/>
  </cols>
  <sheetData>
    <row r="1" spans="1:51">
      <c r="A1" s="5"/>
      <c r="B1" s="6"/>
      <c r="C1" s="3" t="s">
        <v>110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</row>
    <row r="2" spans="1:51">
      <c r="A2" s="3" t="s">
        <v>111</v>
      </c>
      <c r="B2" s="6"/>
      <c r="C2" s="3" t="s">
        <v>111</v>
      </c>
      <c r="D2" s="4">
        <v>803</v>
      </c>
      <c r="E2" s="4">
        <v>481</v>
      </c>
      <c r="F2" s="4">
        <v>1798</v>
      </c>
      <c r="G2" s="4">
        <v>236</v>
      </c>
      <c r="H2" s="4">
        <v>28473</v>
      </c>
      <c r="I2" s="4">
        <v>2792</v>
      </c>
      <c r="J2" s="4">
        <v>16606</v>
      </c>
      <c r="K2" s="4">
        <v>762</v>
      </c>
      <c r="L2" s="4">
        <v>76187</v>
      </c>
      <c r="M2" s="4">
        <v>13997</v>
      </c>
      <c r="N2" s="4">
        <v>1026</v>
      </c>
      <c r="O2" s="4">
        <v>210</v>
      </c>
      <c r="P2" s="4">
        <v>3311</v>
      </c>
      <c r="Q2" s="4">
        <v>1386</v>
      </c>
      <c r="R2" s="4">
        <v>719</v>
      </c>
      <c r="S2" s="4">
        <v>1098</v>
      </c>
      <c r="T2" s="4">
        <v>1112</v>
      </c>
      <c r="U2" s="4">
        <v>4038</v>
      </c>
      <c r="V2" s="4">
        <v>316</v>
      </c>
      <c r="W2" s="4">
        <v>7884</v>
      </c>
      <c r="X2" s="4">
        <v>69502</v>
      </c>
      <c r="Y2" s="4">
        <v>2727</v>
      </c>
      <c r="Z2" s="4">
        <v>2243</v>
      </c>
      <c r="AA2" s="4">
        <v>45</v>
      </c>
      <c r="AB2" s="4">
        <v>1382</v>
      </c>
      <c r="AC2" s="4">
        <v>50</v>
      </c>
      <c r="AD2" s="4">
        <v>852</v>
      </c>
      <c r="AE2" s="4">
        <v>1305</v>
      </c>
      <c r="AF2" s="4">
        <v>5034</v>
      </c>
      <c r="AG2" s="4">
        <v>34332</v>
      </c>
      <c r="AH2" s="4">
        <v>321</v>
      </c>
      <c r="AI2" s="4">
        <v>25427</v>
      </c>
      <c r="AJ2" s="4">
        <v>5263</v>
      </c>
      <c r="AK2" s="4">
        <v>2840</v>
      </c>
      <c r="AL2" s="4">
        <v>242</v>
      </c>
      <c r="AM2" s="4">
        <v>892</v>
      </c>
      <c r="AN2" s="4">
        <v>9091</v>
      </c>
      <c r="AO2" s="4">
        <v>714</v>
      </c>
      <c r="AP2" s="4">
        <v>2141</v>
      </c>
      <c r="AQ2" s="4">
        <v>49</v>
      </c>
      <c r="AR2" s="4">
        <v>688</v>
      </c>
      <c r="AS2" s="4">
        <v>15074</v>
      </c>
      <c r="AT2" s="4">
        <v>2507</v>
      </c>
      <c r="AU2" s="4">
        <v>42</v>
      </c>
      <c r="AV2" s="4">
        <v>5719</v>
      </c>
      <c r="AW2" s="4">
        <v>3905</v>
      </c>
      <c r="AX2" s="4">
        <v>408</v>
      </c>
      <c r="AY2" s="4">
        <v>501</v>
      </c>
    </row>
    <row r="3" spans="1:51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0</v>
      </c>
      <c r="H3" s="4">
        <v>148</v>
      </c>
      <c r="I3" s="4">
        <v>0</v>
      </c>
      <c r="J3" s="4">
        <v>504</v>
      </c>
      <c r="K3" s="4">
        <v>0</v>
      </c>
      <c r="L3" s="4">
        <v>446</v>
      </c>
      <c r="M3" s="4">
        <v>92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444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79</v>
      </c>
      <c r="AJ3" s="4">
        <v>63</v>
      </c>
      <c r="AK3" s="4">
        <v>0</v>
      </c>
      <c r="AL3" s="4">
        <v>0</v>
      </c>
      <c r="AM3" s="4">
        <v>0</v>
      </c>
      <c r="AN3" s="4">
        <v>163</v>
      </c>
      <c r="AO3" s="4">
        <v>0</v>
      </c>
      <c r="AP3" s="4">
        <v>0</v>
      </c>
      <c r="AQ3" s="4">
        <v>0</v>
      </c>
      <c r="AR3" s="4">
        <v>0</v>
      </c>
      <c r="AS3" s="4">
        <v>190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6">
        <v>4</v>
      </c>
      <c r="C4" s="3" t="s">
        <v>114</v>
      </c>
      <c r="D4" s="4">
        <v>59</v>
      </c>
      <c r="E4" s="4">
        <v>92</v>
      </c>
      <c r="F4" s="4">
        <v>0</v>
      </c>
      <c r="G4" s="4">
        <v>0</v>
      </c>
      <c r="H4" s="4">
        <v>149</v>
      </c>
      <c r="I4" s="4">
        <v>0</v>
      </c>
      <c r="J4" s="4">
        <v>209</v>
      </c>
      <c r="K4" s="4">
        <v>0</v>
      </c>
      <c r="L4" s="4">
        <v>1928</v>
      </c>
      <c r="M4" s="4">
        <v>0</v>
      </c>
      <c r="N4" s="4">
        <v>0</v>
      </c>
      <c r="O4" s="4">
        <v>0</v>
      </c>
      <c r="P4" s="4">
        <v>80</v>
      </c>
      <c r="Q4" s="4">
        <v>0</v>
      </c>
      <c r="R4" s="4">
        <v>0</v>
      </c>
      <c r="S4" s="4">
        <v>0</v>
      </c>
      <c r="T4" s="4">
        <v>0</v>
      </c>
      <c r="U4" s="4">
        <v>264</v>
      </c>
      <c r="V4" s="4">
        <v>0</v>
      </c>
      <c r="W4" s="4">
        <v>0</v>
      </c>
      <c r="X4" s="4">
        <v>398</v>
      </c>
      <c r="Y4" s="4">
        <v>93</v>
      </c>
      <c r="Z4" s="4">
        <v>0</v>
      </c>
      <c r="AA4" s="4">
        <v>0</v>
      </c>
      <c r="AB4" s="4">
        <v>122</v>
      </c>
      <c r="AC4" s="4">
        <v>0</v>
      </c>
      <c r="AD4" s="4">
        <v>0</v>
      </c>
      <c r="AE4" s="4">
        <v>0</v>
      </c>
      <c r="AF4" s="4">
        <v>392</v>
      </c>
      <c r="AG4" s="4">
        <v>155</v>
      </c>
      <c r="AH4" s="4">
        <v>0</v>
      </c>
      <c r="AI4" s="4">
        <v>398</v>
      </c>
      <c r="AJ4" s="4">
        <v>489</v>
      </c>
      <c r="AK4" s="4">
        <v>161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168</v>
      </c>
      <c r="AT4" s="4">
        <v>0</v>
      </c>
      <c r="AU4" s="4">
        <v>0</v>
      </c>
      <c r="AV4" s="4">
        <v>104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6">
        <v>14.5</v>
      </c>
      <c r="C5" s="3" t="s">
        <v>115</v>
      </c>
      <c r="D5" s="4">
        <v>125</v>
      </c>
      <c r="E5" s="4">
        <v>100</v>
      </c>
      <c r="F5" s="4">
        <v>286</v>
      </c>
      <c r="G5" s="4">
        <v>0</v>
      </c>
      <c r="H5" s="4">
        <v>2683</v>
      </c>
      <c r="I5" s="4">
        <v>48</v>
      </c>
      <c r="J5" s="4">
        <v>1774</v>
      </c>
      <c r="K5" s="4">
        <v>0</v>
      </c>
      <c r="L5" s="4">
        <v>8570</v>
      </c>
      <c r="M5" s="4">
        <v>2840</v>
      </c>
      <c r="N5" s="4">
        <v>0</v>
      </c>
      <c r="O5" s="4">
        <v>0</v>
      </c>
      <c r="P5" s="4">
        <v>0</v>
      </c>
      <c r="Q5" s="4">
        <v>122</v>
      </c>
      <c r="R5" s="4">
        <v>0</v>
      </c>
      <c r="S5" s="4">
        <v>137</v>
      </c>
      <c r="T5" s="4">
        <v>42</v>
      </c>
      <c r="U5" s="4">
        <v>434</v>
      </c>
      <c r="V5" s="4">
        <v>0</v>
      </c>
      <c r="W5" s="4">
        <v>471</v>
      </c>
      <c r="X5" s="4">
        <v>5699</v>
      </c>
      <c r="Y5" s="4">
        <v>338</v>
      </c>
      <c r="Z5" s="4">
        <v>0</v>
      </c>
      <c r="AA5" s="4">
        <v>0</v>
      </c>
      <c r="AB5" s="4">
        <v>119</v>
      </c>
      <c r="AC5" s="4">
        <v>0</v>
      </c>
      <c r="AD5" s="4">
        <v>0</v>
      </c>
      <c r="AE5" s="4">
        <v>89</v>
      </c>
      <c r="AF5" s="4">
        <v>270</v>
      </c>
      <c r="AG5" s="4">
        <v>1560</v>
      </c>
      <c r="AH5" s="4">
        <v>0</v>
      </c>
      <c r="AI5" s="4">
        <v>1278</v>
      </c>
      <c r="AJ5" s="4">
        <v>180</v>
      </c>
      <c r="AK5" s="4">
        <v>292</v>
      </c>
      <c r="AL5" s="4">
        <v>0</v>
      </c>
      <c r="AM5" s="4">
        <v>0</v>
      </c>
      <c r="AN5" s="4">
        <v>910</v>
      </c>
      <c r="AO5" s="4">
        <v>61</v>
      </c>
      <c r="AP5" s="4">
        <v>89</v>
      </c>
      <c r="AQ5" s="4">
        <v>0</v>
      </c>
      <c r="AR5" s="4">
        <v>0</v>
      </c>
      <c r="AS5" s="4">
        <v>1442</v>
      </c>
      <c r="AT5" s="4">
        <v>647</v>
      </c>
      <c r="AU5" s="4">
        <v>0</v>
      </c>
      <c r="AV5" s="4">
        <v>183</v>
      </c>
      <c r="AW5" s="4">
        <v>161</v>
      </c>
      <c r="AX5" s="4">
        <v>128</v>
      </c>
      <c r="AY5" s="4">
        <v>36</v>
      </c>
    </row>
    <row r="6" spans="1:51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100</v>
      </c>
      <c r="G6" s="4">
        <v>0</v>
      </c>
      <c r="H6" s="4">
        <v>2590</v>
      </c>
      <c r="I6" s="4">
        <v>734</v>
      </c>
      <c r="J6" s="4">
        <v>1398</v>
      </c>
      <c r="K6" s="4">
        <v>0</v>
      </c>
      <c r="L6" s="4">
        <v>5915</v>
      </c>
      <c r="M6" s="4">
        <v>724</v>
      </c>
      <c r="N6" s="4">
        <v>157</v>
      </c>
      <c r="O6" s="4">
        <v>0</v>
      </c>
      <c r="P6" s="4">
        <v>65</v>
      </c>
      <c r="Q6" s="4">
        <v>140</v>
      </c>
      <c r="R6" s="4">
        <v>0</v>
      </c>
      <c r="S6" s="4">
        <v>189</v>
      </c>
      <c r="T6" s="4">
        <v>0</v>
      </c>
      <c r="U6" s="4">
        <v>319</v>
      </c>
      <c r="V6" s="4">
        <v>88</v>
      </c>
      <c r="W6" s="4">
        <v>416</v>
      </c>
      <c r="X6" s="4">
        <v>6117</v>
      </c>
      <c r="Y6" s="4">
        <v>107</v>
      </c>
      <c r="Z6" s="4">
        <v>540</v>
      </c>
      <c r="AA6" s="4">
        <v>0</v>
      </c>
      <c r="AB6" s="4">
        <v>280</v>
      </c>
      <c r="AC6" s="4">
        <v>50</v>
      </c>
      <c r="AD6" s="4">
        <v>407</v>
      </c>
      <c r="AE6" s="4">
        <v>0</v>
      </c>
      <c r="AF6" s="4">
        <v>953</v>
      </c>
      <c r="AG6" s="4">
        <v>3424</v>
      </c>
      <c r="AH6" s="4">
        <v>223</v>
      </c>
      <c r="AI6" s="4">
        <v>3596</v>
      </c>
      <c r="AJ6" s="4">
        <v>304</v>
      </c>
      <c r="AK6" s="4">
        <v>289</v>
      </c>
      <c r="AL6" s="4">
        <v>86</v>
      </c>
      <c r="AM6" s="4">
        <v>0</v>
      </c>
      <c r="AN6" s="4">
        <v>1218</v>
      </c>
      <c r="AO6" s="4">
        <v>0</v>
      </c>
      <c r="AP6" s="4">
        <v>90</v>
      </c>
      <c r="AQ6" s="4">
        <v>49</v>
      </c>
      <c r="AR6" s="4">
        <v>0</v>
      </c>
      <c r="AS6" s="4">
        <v>1053</v>
      </c>
      <c r="AT6" s="4">
        <v>0</v>
      </c>
      <c r="AU6" s="4">
        <v>0</v>
      </c>
      <c r="AV6" s="4">
        <v>627</v>
      </c>
      <c r="AW6" s="4">
        <v>390</v>
      </c>
      <c r="AX6" s="4">
        <v>0</v>
      </c>
      <c r="AY6" s="4">
        <v>0</v>
      </c>
    </row>
    <row r="7" spans="1:51">
      <c r="A7" s="3" t="s">
        <v>112</v>
      </c>
      <c r="B7" s="6">
        <v>27</v>
      </c>
      <c r="C7" s="3" t="s">
        <v>117</v>
      </c>
      <c r="D7" s="4">
        <v>129</v>
      </c>
      <c r="E7" s="4">
        <v>0</v>
      </c>
      <c r="F7" s="4">
        <v>393</v>
      </c>
      <c r="G7" s="4">
        <v>99</v>
      </c>
      <c r="H7" s="4">
        <v>2293</v>
      </c>
      <c r="I7" s="4">
        <v>35</v>
      </c>
      <c r="J7" s="4">
        <v>2140</v>
      </c>
      <c r="K7" s="4">
        <v>0</v>
      </c>
      <c r="L7" s="4">
        <v>9778</v>
      </c>
      <c r="M7" s="4">
        <v>1579</v>
      </c>
      <c r="N7" s="4">
        <v>0</v>
      </c>
      <c r="O7" s="4">
        <v>0</v>
      </c>
      <c r="P7" s="4">
        <v>316</v>
      </c>
      <c r="Q7" s="4">
        <v>331</v>
      </c>
      <c r="R7" s="4">
        <v>0</v>
      </c>
      <c r="S7" s="4">
        <v>0</v>
      </c>
      <c r="T7" s="4">
        <v>562</v>
      </c>
      <c r="U7" s="4">
        <v>754</v>
      </c>
      <c r="V7" s="4">
        <v>0</v>
      </c>
      <c r="W7" s="4">
        <v>764</v>
      </c>
      <c r="X7" s="4">
        <v>12362</v>
      </c>
      <c r="Y7" s="4">
        <v>367</v>
      </c>
      <c r="Z7" s="4">
        <v>313</v>
      </c>
      <c r="AA7" s="4">
        <v>45</v>
      </c>
      <c r="AB7" s="4">
        <v>279</v>
      </c>
      <c r="AC7" s="4">
        <v>0</v>
      </c>
      <c r="AD7" s="4">
        <v>0</v>
      </c>
      <c r="AE7" s="4">
        <v>81</v>
      </c>
      <c r="AF7" s="4">
        <v>372</v>
      </c>
      <c r="AG7" s="4">
        <v>4206</v>
      </c>
      <c r="AH7" s="4">
        <v>0</v>
      </c>
      <c r="AI7" s="4">
        <v>2630</v>
      </c>
      <c r="AJ7" s="4">
        <v>679</v>
      </c>
      <c r="AK7" s="4">
        <v>189</v>
      </c>
      <c r="AL7" s="4">
        <v>0</v>
      </c>
      <c r="AM7" s="4">
        <v>0</v>
      </c>
      <c r="AN7" s="4">
        <v>1662</v>
      </c>
      <c r="AO7" s="4">
        <v>0</v>
      </c>
      <c r="AP7" s="4">
        <v>553</v>
      </c>
      <c r="AQ7" s="4">
        <v>0</v>
      </c>
      <c r="AR7" s="4">
        <v>370</v>
      </c>
      <c r="AS7" s="4">
        <v>2362</v>
      </c>
      <c r="AT7" s="4">
        <v>405</v>
      </c>
      <c r="AU7" s="4">
        <v>0</v>
      </c>
      <c r="AV7" s="4">
        <v>195</v>
      </c>
      <c r="AW7" s="4">
        <v>1430</v>
      </c>
      <c r="AX7" s="4">
        <v>0</v>
      </c>
      <c r="AY7" s="4">
        <v>0</v>
      </c>
    </row>
    <row r="8" spans="1:51">
      <c r="A8" s="3" t="s">
        <v>112</v>
      </c>
      <c r="B8" s="6">
        <v>32</v>
      </c>
      <c r="C8" s="3" t="s">
        <v>118</v>
      </c>
      <c r="D8" s="4">
        <v>62</v>
      </c>
      <c r="E8" s="4">
        <v>0</v>
      </c>
      <c r="F8" s="4">
        <v>177</v>
      </c>
      <c r="G8" s="4">
        <v>0</v>
      </c>
      <c r="H8" s="4">
        <v>3776</v>
      </c>
      <c r="I8" s="4">
        <v>564</v>
      </c>
      <c r="J8" s="4">
        <v>3169</v>
      </c>
      <c r="K8" s="4">
        <v>97</v>
      </c>
      <c r="L8" s="4">
        <v>10819</v>
      </c>
      <c r="M8" s="4">
        <v>1562</v>
      </c>
      <c r="N8" s="4">
        <v>409</v>
      </c>
      <c r="O8" s="4">
        <v>0</v>
      </c>
      <c r="P8" s="4">
        <v>996</v>
      </c>
      <c r="Q8" s="4">
        <v>128</v>
      </c>
      <c r="R8" s="4">
        <v>0</v>
      </c>
      <c r="S8" s="4">
        <v>423</v>
      </c>
      <c r="T8" s="4">
        <v>207</v>
      </c>
      <c r="U8" s="4">
        <v>788</v>
      </c>
      <c r="V8" s="4">
        <v>228</v>
      </c>
      <c r="W8" s="4">
        <v>1427</v>
      </c>
      <c r="X8" s="4">
        <v>10475</v>
      </c>
      <c r="Y8" s="4">
        <v>406</v>
      </c>
      <c r="Z8" s="4">
        <v>514</v>
      </c>
      <c r="AA8" s="4">
        <v>0</v>
      </c>
      <c r="AB8" s="4">
        <v>198</v>
      </c>
      <c r="AC8" s="4">
        <v>0</v>
      </c>
      <c r="AD8" s="4">
        <v>222</v>
      </c>
      <c r="AE8" s="4">
        <v>302</v>
      </c>
      <c r="AF8" s="4">
        <v>488</v>
      </c>
      <c r="AG8" s="4">
        <v>6322</v>
      </c>
      <c r="AH8" s="4">
        <v>0</v>
      </c>
      <c r="AI8" s="4">
        <v>3041</v>
      </c>
      <c r="AJ8" s="4">
        <v>1029</v>
      </c>
      <c r="AK8" s="4">
        <v>0</v>
      </c>
      <c r="AL8" s="4">
        <v>0</v>
      </c>
      <c r="AM8" s="4">
        <v>111</v>
      </c>
      <c r="AN8" s="4">
        <v>1719</v>
      </c>
      <c r="AO8" s="4">
        <v>190</v>
      </c>
      <c r="AP8" s="4">
        <v>476</v>
      </c>
      <c r="AQ8" s="4">
        <v>0</v>
      </c>
      <c r="AR8" s="4">
        <v>61</v>
      </c>
      <c r="AS8" s="4">
        <v>2385</v>
      </c>
      <c r="AT8" s="4">
        <v>166</v>
      </c>
      <c r="AU8" s="4">
        <v>0</v>
      </c>
      <c r="AV8" s="4">
        <v>793</v>
      </c>
      <c r="AW8" s="4">
        <v>374</v>
      </c>
      <c r="AX8" s="4">
        <v>0</v>
      </c>
      <c r="AY8" s="4">
        <v>154</v>
      </c>
    </row>
    <row r="9" spans="1:51">
      <c r="A9" s="3" t="s">
        <v>112</v>
      </c>
      <c r="B9" s="6">
        <v>37</v>
      </c>
      <c r="C9" s="3" t="s">
        <v>119</v>
      </c>
      <c r="D9" s="4">
        <v>188</v>
      </c>
      <c r="E9" s="4">
        <v>0</v>
      </c>
      <c r="F9" s="4">
        <v>72</v>
      </c>
      <c r="G9" s="4">
        <v>0</v>
      </c>
      <c r="H9" s="4">
        <v>4564</v>
      </c>
      <c r="I9" s="4">
        <v>1108</v>
      </c>
      <c r="J9" s="4">
        <v>2563</v>
      </c>
      <c r="K9" s="4">
        <v>0</v>
      </c>
      <c r="L9" s="4">
        <v>7907</v>
      </c>
      <c r="M9" s="4">
        <v>1871</v>
      </c>
      <c r="N9" s="4">
        <v>0</v>
      </c>
      <c r="O9" s="4">
        <v>98</v>
      </c>
      <c r="P9" s="4">
        <v>290</v>
      </c>
      <c r="Q9" s="4">
        <v>278</v>
      </c>
      <c r="R9" s="4">
        <v>115</v>
      </c>
      <c r="S9" s="4">
        <v>0</v>
      </c>
      <c r="T9" s="4">
        <v>69</v>
      </c>
      <c r="U9" s="4">
        <v>665</v>
      </c>
      <c r="V9" s="4">
        <v>0</v>
      </c>
      <c r="W9" s="4">
        <v>729</v>
      </c>
      <c r="X9" s="4">
        <v>9283</v>
      </c>
      <c r="Y9" s="4">
        <v>303</v>
      </c>
      <c r="Z9" s="4">
        <v>278</v>
      </c>
      <c r="AA9" s="4">
        <v>0</v>
      </c>
      <c r="AB9" s="4">
        <v>231</v>
      </c>
      <c r="AC9" s="4">
        <v>0</v>
      </c>
      <c r="AD9" s="4">
        <v>29</v>
      </c>
      <c r="AE9" s="4">
        <v>189</v>
      </c>
      <c r="AF9" s="4">
        <v>81</v>
      </c>
      <c r="AG9" s="4">
        <v>5193</v>
      </c>
      <c r="AH9" s="4">
        <v>0</v>
      </c>
      <c r="AI9" s="4">
        <v>3438</v>
      </c>
      <c r="AJ9" s="4">
        <v>1126</v>
      </c>
      <c r="AK9" s="4">
        <v>1103</v>
      </c>
      <c r="AL9" s="4">
        <v>0</v>
      </c>
      <c r="AM9" s="4">
        <v>0</v>
      </c>
      <c r="AN9" s="4">
        <v>1608</v>
      </c>
      <c r="AO9" s="4">
        <v>66</v>
      </c>
      <c r="AP9" s="4">
        <v>37</v>
      </c>
      <c r="AQ9" s="4">
        <v>0</v>
      </c>
      <c r="AR9" s="4">
        <v>85</v>
      </c>
      <c r="AS9" s="4">
        <v>1608</v>
      </c>
      <c r="AT9" s="4">
        <v>0</v>
      </c>
      <c r="AU9" s="4">
        <v>0</v>
      </c>
      <c r="AV9" s="4">
        <v>1277</v>
      </c>
      <c r="AW9" s="4">
        <v>844</v>
      </c>
      <c r="AX9" s="4">
        <v>0</v>
      </c>
      <c r="AY9" s="4">
        <v>0</v>
      </c>
    </row>
    <row r="10" spans="1:51">
      <c r="A10" s="3" t="s">
        <v>112</v>
      </c>
      <c r="B10" s="6">
        <v>42</v>
      </c>
      <c r="C10" s="3" t="s">
        <v>120</v>
      </c>
      <c r="D10" s="4">
        <v>76</v>
      </c>
      <c r="E10" s="4">
        <v>105</v>
      </c>
      <c r="F10" s="4">
        <v>439</v>
      </c>
      <c r="G10" s="4">
        <v>0</v>
      </c>
      <c r="H10" s="4">
        <v>2982</v>
      </c>
      <c r="I10" s="4">
        <v>0</v>
      </c>
      <c r="J10" s="4">
        <v>2561</v>
      </c>
      <c r="K10" s="4">
        <v>338</v>
      </c>
      <c r="L10" s="4">
        <v>8971</v>
      </c>
      <c r="M10" s="4">
        <v>2250</v>
      </c>
      <c r="N10" s="4">
        <v>184</v>
      </c>
      <c r="O10" s="4">
        <v>0</v>
      </c>
      <c r="P10" s="4">
        <v>422</v>
      </c>
      <c r="Q10" s="4">
        <v>161</v>
      </c>
      <c r="R10" s="4">
        <v>160</v>
      </c>
      <c r="S10" s="4">
        <v>0</v>
      </c>
      <c r="T10" s="4">
        <v>106</v>
      </c>
      <c r="U10" s="4">
        <v>197</v>
      </c>
      <c r="V10" s="4">
        <v>0</v>
      </c>
      <c r="W10" s="4">
        <v>1164</v>
      </c>
      <c r="X10" s="4">
        <v>9577</v>
      </c>
      <c r="Y10" s="4">
        <v>201</v>
      </c>
      <c r="Z10" s="4">
        <v>182</v>
      </c>
      <c r="AA10" s="4">
        <v>0</v>
      </c>
      <c r="AB10" s="4">
        <v>0</v>
      </c>
      <c r="AC10" s="4">
        <v>0</v>
      </c>
      <c r="AD10" s="4">
        <v>79</v>
      </c>
      <c r="AE10" s="4">
        <v>77</v>
      </c>
      <c r="AF10" s="4">
        <v>573</v>
      </c>
      <c r="AG10" s="4">
        <v>5017</v>
      </c>
      <c r="AH10" s="4">
        <v>0</v>
      </c>
      <c r="AI10" s="4">
        <v>2270</v>
      </c>
      <c r="AJ10" s="4">
        <v>218</v>
      </c>
      <c r="AK10" s="4">
        <v>340</v>
      </c>
      <c r="AL10" s="4">
        <v>0</v>
      </c>
      <c r="AM10" s="4">
        <v>192</v>
      </c>
      <c r="AN10" s="4">
        <v>247</v>
      </c>
      <c r="AO10" s="4">
        <v>0</v>
      </c>
      <c r="AP10" s="4">
        <v>23</v>
      </c>
      <c r="AQ10" s="4">
        <v>0</v>
      </c>
      <c r="AR10" s="4">
        <v>0</v>
      </c>
      <c r="AS10" s="4">
        <v>1557</v>
      </c>
      <c r="AT10" s="4">
        <v>316</v>
      </c>
      <c r="AU10" s="4">
        <v>0</v>
      </c>
      <c r="AV10" s="4">
        <v>522</v>
      </c>
      <c r="AW10" s="4">
        <v>298</v>
      </c>
      <c r="AX10" s="4">
        <v>212</v>
      </c>
      <c r="AY10" s="4">
        <v>143</v>
      </c>
    </row>
    <row r="11" spans="1:51">
      <c r="A11" s="3" t="s">
        <v>112</v>
      </c>
      <c r="B11" s="6">
        <v>47</v>
      </c>
      <c r="C11" s="3" t="s">
        <v>121</v>
      </c>
      <c r="D11" s="4">
        <v>0</v>
      </c>
      <c r="E11" s="4">
        <v>48</v>
      </c>
      <c r="F11" s="4">
        <v>110</v>
      </c>
      <c r="G11" s="4">
        <v>137</v>
      </c>
      <c r="H11" s="4">
        <v>2578</v>
      </c>
      <c r="I11" s="4">
        <v>0</v>
      </c>
      <c r="J11" s="4">
        <v>879</v>
      </c>
      <c r="K11" s="4">
        <v>0</v>
      </c>
      <c r="L11" s="4">
        <v>9406</v>
      </c>
      <c r="M11" s="4">
        <v>1674</v>
      </c>
      <c r="N11" s="4">
        <v>213</v>
      </c>
      <c r="O11" s="4">
        <v>0</v>
      </c>
      <c r="P11" s="4">
        <v>447</v>
      </c>
      <c r="Q11" s="4">
        <v>226</v>
      </c>
      <c r="R11" s="4">
        <v>88</v>
      </c>
      <c r="S11" s="4">
        <v>349</v>
      </c>
      <c r="T11" s="4">
        <v>79</v>
      </c>
      <c r="U11" s="4">
        <v>262</v>
      </c>
      <c r="V11" s="4">
        <v>0</v>
      </c>
      <c r="W11" s="4">
        <v>835</v>
      </c>
      <c r="X11" s="4">
        <v>7236</v>
      </c>
      <c r="Y11" s="4">
        <v>182</v>
      </c>
      <c r="Z11" s="4">
        <v>180</v>
      </c>
      <c r="AA11" s="4">
        <v>0</v>
      </c>
      <c r="AB11" s="4">
        <v>76</v>
      </c>
      <c r="AC11" s="4">
        <v>0</v>
      </c>
      <c r="AD11" s="4">
        <v>0</v>
      </c>
      <c r="AE11" s="4">
        <v>128</v>
      </c>
      <c r="AF11" s="4">
        <v>902</v>
      </c>
      <c r="AG11" s="4">
        <v>2867</v>
      </c>
      <c r="AH11" s="4">
        <v>47</v>
      </c>
      <c r="AI11" s="4">
        <v>3924</v>
      </c>
      <c r="AJ11" s="4">
        <v>282</v>
      </c>
      <c r="AK11" s="4">
        <v>152</v>
      </c>
      <c r="AL11" s="4">
        <v>0</v>
      </c>
      <c r="AM11" s="4">
        <v>79</v>
      </c>
      <c r="AN11" s="4">
        <v>417</v>
      </c>
      <c r="AO11" s="4">
        <v>0</v>
      </c>
      <c r="AP11" s="4">
        <v>517</v>
      </c>
      <c r="AQ11" s="4">
        <v>0</v>
      </c>
      <c r="AR11" s="4">
        <v>0</v>
      </c>
      <c r="AS11" s="4">
        <v>1963</v>
      </c>
      <c r="AT11" s="4">
        <v>85</v>
      </c>
      <c r="AU11" s="4">
        <v>0</v>
      </c>
      <c r="AV11" s="4">
        <v>517</v>
      </c>
      <c r="AW11" s="4">
        <v>289</v>
      </c>
      <c r="AX11" s="4">
        <v>0</v>
      </c>
      <c r="AY11" s="4">
        <v>50</v>
      </c>
    </row>
    <row r="12" spans="1:51">
      <c r="A12" s="3" t="s">
        <v>112</v>
      </c>
      <c r="B12" s="6">
        <v>52</v>
      </c>
      <c r="C12" s="3" t="s">
        <v>122</v>
      </c>
      <c r="D12" s="4">
        <v>0</v>
      </c>
      <c r="E12" s="4">
        <v>0</v>
      </c>
      <c r="F12" s="4">
        <v>147</v>
      </c>
      <c r="G12" s="4">
        <v>0</v>
      </c>
      <c r="H12" s="4">
        <v>2405</v>
      </c>
      <c r="I12" s="4">
        <v>115</v>
      </c>
      <c r="J12" s="4">
        <v>410</v>
      </c>
      <c r="K12" s="4">
        <v>78</v>
      </c>
      <c r="L12" s="4">
        <v>4341</v>
      </c>
      <c r="M12" s="4">
        <v>464</v>
      </c>
      <c r="N12" s="4">
        <v>0</v>
      </c>
      <c r="O12" s="4">
        <v>112</v>
      </c>
      <c r="P12" s="4">
        <v>391</v>
      </c>
      <c r="Q12" s="4">
        <v>0</v>
      </c>
      <c r="R12" s="4">
        <v>0</v>
      </c>
      <c r="S12" s="4">
        <v>0</v>
      </c>
      <c r="T12" s="4">
        <v>22</v>
      </c>
      <c r="U12" s="4">
        <v>269</v>
      </c>
      <c r="V12" s="4">
        <v>0</v>
      </c>
      <c r="W12" s="4">
        <v>469</v>
      </c>
      <c r="X12" s="4">
        <v>4574</v>
      </c>
      <c r="Y12" s="4">
        <v>176</v>
      </c>
      <c r="Z12" s="4">
        <v>117</v>
      </c>
      <c r="AA12" s="4">
        <v>0</v>
      </c>
      <c r="AB12" s="4">
        <v>77</v>
      </c>
      <c r="AC12" s="4">
        <v>0</v>
      </c>
      <c r="AD12" s="4">
        <v>0</v>
      </c>
      <c r="AE12" s="4">
        <v>128</v>
      </c>
      <c r="AF12" s="4">
        <v>874</v>
      </c>
      <c r="AG12" s="4">
        <v>1191</v>
      </c>
      <c r="AH12" s="4">
        <v>51</v>
      </c>
      <c r="AI12" s="4">
        <v>1091</v>
      </c>
      <c r="AJ12" s="4">
        <v>270</v>
      </c>
      <c r="AK12" s="4">
        <v>85</v>
      </c>
      <c r="AL12" s="4">
        <v>85</v>
      </c>
      <c r="AM12" s="4">
        <v>92</v>
      </c>
      <c r="AN12" s="4">
        <v>915</v>
      </c>
      <c r="AO12" s="4">
        <v>233</v>
      </c>
      <c r="AP12" s="4">
        <v>303</v>
      </c>
      <c r="AQ12" s="4">
        <v>0</v>
      </c>
      <c r="AR12" s="4">
        <v>119</v>
      </c>
      <c r="AS12" s="4">
        <v>1037</v>
      </c>
      <c r="AT12" s="4">
        <v>555</v>
      </c>
      <c r="AU12" s="4">
        <v>0</v>
      </c>
      <c r="AV12" s="4">
        <v>772</v>
      </c>
      <c r="AW12" s="4">
        <v>119</v>
      </c>
      <c r="AX12" s="4">
        <v>68</v>
      </c>
      <c r="AY12" s="4">
        <v>0</v>
      </c>
    </row>
    <row r="13" spans="1:51">
      <c r="A13" s="3" t="s">
        <v>112</v>
      </c>
      <c r="B13" s="6">
        <v>57</v>
      </c>
      <c r="C13" s="3" t="s">
        <v>123</v>
      </c>
      <c r="D13" s="4">
        <v>0</v>
      </c>
      <c r="E13" s="4">
        <v>48</v>
      </c>
      <c r="F13" s="4">
        <v>0</v>
      </c>
      <c r="G13" s="4">
        <v>0</v>
      </c>
      <c r="H13" s="4">
        <v>1224</v>
      </c>
      <c r="I13" s="4">
        <v>101</v>
      </c>
      <c r="J13" s="4">
        <v>663</v>
      </c>
      <c r="K13" s="4">
        <v>249</v>
      </c>
      <c r="L13" s="4">
        <v>2750</v>
      </c>
      <c r="M13" s="4">
        <v>219</v>
      </c>
      <c r="N13" s="4">
        <v>0</v>
      </c>
      <c r="O13" s="4">
        <v>0</v>
      </c>
      <c r="P13" s="4">
        <v>246</v>
      </c>
      <c r="Q13" s="4">
        <v>0</v>
      </c>
      <c r="R13" s="4">
        <v>74</v>
      </c>
      <c r="S13" s="4">
        <v>0</v>
      </c>
      <c r="T13" s="4">
        <v>0</v>
      </c>
      <c r="U13" s="4">
        <v>0</v>
      </c>
      <c r="V13" s="4">
        <v>0</v>
      </c>
      <c r="W13" s="4">
        <v>563</v>
      </c>
      <c r="X13" s="4">
        <v>1755</v>
      </c>
      <c r="Y13" s="4">
        <v>175</v>
      </c>
      <c r="Z13" s="4">
        <v>92</v>
      </c>
      <c r="AA13" s="4">
        <v>0</v>
      </c>
      <c r="AB13" s="4">
        <v>0</v>
      </c>
      <c r="AC13" s="4">
        <v>0</v>
      </c>
      <c r="AD13" s="4">
        <v>115</v>
      </c>
      <c r="AE13" s="4">
        <v>116</v>
      </c>
      <c r="AF13" s="4">
        <v>0</v>
      </c>
      <c r="AG13" s="4">
        <v>2492</v>
      </c>
      <c r="AH13" s="4">
        <v>0</v>
      </c>
      <c r="AI13" s="4">
        <v>1559</v>
      </c>
      <c r="AJ13" s="4">
        <v>154</v>
      </c>
      <c r="AK13" s="4">
        <v>147</v>
      </c>
      <c r="AL13" s="4">
        <v>71</v>
      </c>
      <c r="AM13" s="4">
        <v>206</v>
      </c>
      <c r="AN13" s="4">
        <v>63</v>
      </c>
      <c r="AO13" s="4">
        <v>164</v>
      </c>
      <c r="AP13" s="4">
        <v>0</v>
      </c>
      <c r="AQ13" s="4">
        <v>0</v>
      </c>
      <c r="AR13" s="4">
        <v>0</v>
      </c>
      <c r="AS13" s="4">
        <v>615</v>
      </c>
      <c r="AT13" s="4">
        <v>173</v>
      </c>
      <c r="AU13" s="4">
        <v>0</v>
      </c>
      <c r="AV13" s="4">
        <v>531</v>
      </c>
      <c r="AW13" s="4">
        <v>0</v>
      </c>
      <c r="AX13" s="4">
        <v>0</v>
      </c>
      <c r="AY13" s="4">
        <v>0</v>
      </c>
    </row>
    <row r="14" spans="1:51">
      <c r="A14" s="3" t="s">
        <v>112</v>
      </c>
      <c r="B14" s="6">
        <v>62</v>
      </c>
      <c r="C14" s="3" t="s">
        <v>124</v>
      </c>
      <c r="D14" s="4">
        <v>88</v>
      </c>
      <c r="E14" s="4">
        <v>88</v>
      </c>
      <c r="F14" s="4">
        <v>0</v>
      </c>
      <c r="G14" s="4">
        <v>0</v>
      </c>
      <c r="H14" s="4">
        <v>874</v>
      </c>
      <c r="I14" s="4">
        <v>0</v>
      </c>
      <c r="J14" s="4">
        <v>107</v>
      </c>
      <c r="K14" s="4">
        <v>0</v>
      </c>
      <c r="L14" s="4">
        <v>2269</v>
      </c>
      <c r="M14" s="4">
        <v>245</v>
      </c>
      <c r="N14" s="4">
        <v>0</v>
      </c>
      <c r="O14" s="4">
        <v>0</v>
      </c>
      <c r="P14" s="4">
        <v>0</v>
      </c>
      <c r="Q14" s="4">
        <v>0</v>
      </c>
      <c r="R14" s="4">
        <v>175</v>
      </c>
      <c r="S14" s="4">
        <v>0</v>
      </c>
      <c r="T14" s="4">
        <v>0</v>
      </c>
      <c r="U14" s="4">
        <v>0</v>
      </c>
      <c r="V14" s="4">
        <v>0</v>
      </c>
      <c r="W14" s="4">
        <v>152</v>
      </c>
      <c r="X14" s="4">
        <v>894</v>
      </c>
      <c r="Y14" s="4">
        <v>160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70</v>
      </c>
      <c r="AF14" s="4">
        <v>0</v>
      </c>
      <c r="AG14" s="4">
        <v>1057</v>
      </c>
      <c r="AH14" s="4">
        <v>0</v>
      </c>
      <c r="AI14" s="4">
        <v>723</v>
      </c>
      <c r="AJ14" s="4">
        <v>0</v>
      </c>
      <c r="AK14" s="4">
        <v>0</v>
      </c>
      <c r="AL14" s="4">
        <v>0</v>
      </c>
      <c r="AM14" s="4">
        <v>91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209</v>
      </c>
      <c r="AT14" s="4">
        <v>72</v>
      </c>
      <c r="AU14" s="4">
        <v>42</v>
      </c>
      <c r="AV14" s="4">
        <v>132</v>
      </c>
      <c r="AW14" s="4">
        <v>0</v>
      </c>
      <c r="AX14" s="4">
        <v>0</v>
      </c>
      <c r="AY14" s="4">
        <v>118</v>
      </c>
    </row>
    <row r="15" spans="1:51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0</v>
      </c>
      <c r="G15" s="4">
        <v>0</v>
      </c>
      <c r="H15" s="4">
        <v>922</v>
      </c>
      <c r="I15" s="4">
        <v>87</v>
      </c>
      <c r="J15" s="4">
        <v>0</v>
      </c>
      <c r="K15" s="4">
        <v>0</v>
      </c>
      <c r="L15" s="4">
        <v>1543</v>
      </c>
      <c r="M15" s="4">
        <v>270</v>
      </c>
      <c r="N15" s="4">
        <v>0</v>
      </c>
      <c r="O15" s="4">
        <v>0</v>
      </c>
      <c r="P15" s="4">
        <v>58</v>
      </c>
      <c r="Q15" s="4">
        <v>0</v>
      </c>
      <c r="R15" s="4">
        <v>0</v>
      </c>
      <c r="S15" s="4">
        <v>0</v>
      </c>
      <c r="T15" s="4">
        <v>0</v>
      </c>
      <c r="U15" s="4">
        <v>86</v>
      </c>
      <c r="V15" s="4">
        <v>0</v>
      </c>
      <c r="W15" s="4">
        <v>159</v>
      </c>
      <c r="X15" s="4">
        <v>116</v>
      </c>
      <c r="Y15" s="4">
        <v>92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125</v>
      </c>
      <c r="AF15" s="4">
        <v>0</v>
      </c>
      <c r="AG15" s="4">
        <v>265</v>
      </c>
      <c r="AH15" s="4">
        <v>0</v>
      </c>
      <c r="AI15" s="4">
        <v>796</v>
      </c>
      <c r="AJ15" s="4">
        <v>330</v>
      </c>
      <c r="AK15" s="4">
        <v>0</v>
      </c>
      <c r="AL15" s="4">
        <v>0</v>
      </c>
      <c r="AM15" s="4">
        <v>121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386</v>
      </c>
      <c r="AT15" s="4">
        <v>0</v>
      </c>
      <c r="AU15" s="4">
        <v>0</v>
      </c>
      <c r="AV15" s="4">
        <v>66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74</v>
      </c>
      <c r="G16" s="4">
        <v>0</v>
      </c>
      <c r="H16" s="4">
        <v>437</v>
      </c>
      <c r="I16" s="4">
        <v>0</v>
      </c>
      <c r="J16" s="4">
        <v>0</v>
      </c>
      <c r="K16" s="4">
        <v>0</v>
      </c>
      <c r="L16" s="4">
        <v>719</v>
      </c>
      <c r="M16" s="4">
        <v>207</v>
      </c>
      <c r="N16" s="4">
        <v>63</v>
      </c>
      <c r="O16" s="4">
        <v>0</v>
      </c>
      <c r="P16" s="4">
        <v>0</v>
      </c>
      <c r="Q16" s="4">
        <v>0</v>
      </c>
      <c r="R16" s="4">
        <v>107</v>
      </c>
      <c r="S16" s="4">
        <v>0</v>
      </c>
      <c r="T16" s="4">
        <v>25</v>
      </c>
      <c r="U16" s="4">
        <v>0</v>
      </c>
      <c r="V16" s="4">
        <v>0</v>
      </c>
      <c r="W16" s="4">
        <v>563</v>
      </c>
      <c r="X16" s="4">
        <v>572</v>
      </c>
      <c r="Y16" s="4">
        <v>127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129</v>
      </c>
      <c r="AG16" s="4">
        <v>213</v>
      </c>
      <c r="AH16" s="4">
        <v>0</v>
      </c>
      <c r="AI16" s="4">
        <v>351</v>
      </c>
      <c r="AJ16" s="4">
        <v>62</v>
      </c>
      <c r="AK16" s="4">
        <v>0</v>
      </c>
      <c r="AL16" s="4">
        <v>0</v>
      </c>
      <c r="AM16" s="4">
        <v>0</v>
      </c>
      <c r="AN16" s="4">
        <v>87</v>
      </c>
      <c r="AO16" s="4">
        <v>0</v>
      </c>
      <c r="AP16" s="4">
        <v>0</v>
      </c>
      <c r="AQ16" s="4">
        <v>0</v>
      </c>
      <c r="AR16" s="4">
        <v>0</v>
      </c>
      <c r="AS16" s="4">
        <v>99</v>
      </c>
      <c r="AT16" s="4">
        <v>88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229</v>
      </c>
      <c r="K17" s="4">
        <v>0</v>
      </c>
      <c r="L17" s="4">
        <v>482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172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149</v>
      </c>
      <c r="AH17" s="4">
        <v>0</v>
      </c>
      <c r="AI17" s="4">
        <v>14</v>
      </c>
      <c r="AJ17" s="4">
        <v>0</v>
      </c>
      <c r="AK17" s="4">
        <v>82</v>
      </c>
      <c r="AL17" s="4">
        <v>0</v>
      </c>
      <c r="AM17" s="4">
        <v>0</v>
      </c>
      <c r="AN17" s="4">
        <v>82</v>
      </c>
      <c r="AO17" s="4">
        <v>0</v>
      </c>
      <c r="AP17" s="4">
        <v>53</v>
      </c>
      <c r="AQ17" s="4">
        <v>0</v>
      </c>
      <c r="AR17" s="4">
        <v>53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6">
        <v>82</v>
      </c>
      <c r="C18" s="3" t="s">
        <v>128</v>
      </c>
      <c r="D18" s="4">
        <v>76</v>
      </c>
      <c r="E18" s="4">
        <v>0</v>
      </c>
      <c r="F18" s="4">
        <v>0</v>
      </c>
      <c r="G18" s="4">
        <v>0</v>
      </c>
      <c r="H18" s="4">
        <v>197</v>
      </c>
      <c r="I18" s="4">
        <v>0</v>
      </c>
      <c r="J18" s="4">
        <v>0</v>
      </c>
      <c r="K18" s="4">
        <v>0</v>
      </c>
      <c r="L18" s="4">
        <v>156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221</v>
      </c>
      <c r="AH18" s="4">
        <v>0</v>
      </c>
      <c r="AI18" s="4">
        <v>239</v>
      </c>
      <c r="AJ18" s="4">
        <v>77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651</v>
      </c>
      <c r="I19" s="4">
        <v>0</v>
      </c>
      <c r="J19" s="4">
        <v>0</v>
      </c>
      <c r="K19" s="4">
        <v>0</v>
      </c>
      <c r="L19" s="4">
        <v>187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27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6" t="s">
        <v>227</v>
      </c>
      <c r="B20" s="6"/>
      <c r="C20" s="6"/>
      <c r="D20" s="4" cm="1">
        <f t="array" ref="D20">SUM(B3:B19 * D3:D19) / SUM(D3:D19)</f>
        <v>36.55230386052304</v>
      </c>
      <c r="E20" s="4" cm="1">
        <f t="array" ref="E20">SUM($B3:$B19 * E3:E19) / SUM(E3:E19)</f>
        <v>34.669438669438669</v>
      </c>
      <c r="F20" s="4" cm="1">
        <f t="array" ref="F20">SUM($B3:$B19 * F3:F19) / SUM(F3:F19)</f>
        <v>34.408231368186875</v>
      </c>
      <c r="G20" s="4" cm="1">
        <f t="array" ref="G20">SUM($B3:$B19 * G3:G19) / SUM(G3:G19)</f>
        <v>38.610169491525426</v>
      </c>
      <c r="H20" s="4" cm="1">
        <f t="array" ref="H20">SUM($B3:$B19 * H3:H19) / SUM(H3:H19)</f>
        <v>39.047325536473153</v>
      </c>
      <c r="I20" s="4" cm="1">
        <f t="array" ref="I20">SUM($B3:$B19 * I3:I19) / SUM(I3:I19)</f>
        <v>33.810530085959883</v>
      </c>
      <c r="J20" s="4" cm="1">
        <f t="array" ref="J20">SUM($B3:$B19 * J3:J19) / SUM(J3:J19)</f>
        <v>32.795074069613392</v>
      </c>
      <c r="K20" s="4" cm="1">
        <f t="array" ref="K20">SUM($B3:$B19 * K3:K19) / SUM(K3:K19)</f>
        <v>46.65223097112861</v>
      </c>
      <c r="L20" s="4" cm="1">
        <f t="array" ref="L20">SUM($B3:$B19 * L3:L19) / SUM(L3:L19)</f>
        <v>35.828697809337548</v>
      </c>
      <c r="M20" s="4" cm="1">
        <f t="array" ref="M20">SUM($B3:$B19 * M3:M19) / SUM(M3:M19)</f>
        <v>34.086518539687077</v>
      </c>
      <c r="N20" s="4" cm="1">
        <f t="array" ref="N20">SUM($B3:$B19 * N3:N19) / SUM(N3:N19)</f>
        <v>37.833333333333336</v>
      </c>
      <c r="O20" s="4" cm="1">
        <f t="array" ref="O20">SUM($B3:$B19 * O3:O19) / SUM(O3:O19)</f>
        <v>45</v>
      </c>
      <c r="P20" s="4" cm="1">
        <f t="array" ref="P20">SUM($B3:$B19 * P3:P19) / SUM(P3:P19)</f>
        <v>39.219873150105705</v>
      </c>
      <c r="Q20" s="4" cm="1">
        <f t="array" ref="Q20">SUM($B3:$B19 * Q3:Q19) / SUM(Q3:Q19)</f>
        <v>32.865800865800864</v>
      </c>
      <c r="R20" s="4" cm="1">
        <f t="array" ref="R20">SUM($B3:$B19 * R3:R19) / SUM(R3:R19)</f>
        <v>52.688456189151601</v>
      </c>
      <c r="S20" s="4" cm="1">
        <f t="array" ref="S20">SUM($B3:$B19 * S3:S19) / SUM(S3:S19)</f>
        <v>32.862932604735882</v>
      </c>
      <c r="T20" s="4" cm="1">
        <f t="array" ref="T20">SUM($B3:$B19 * T3:T19) / SUM(T3:T19)</f>
        <v>32.436151079136692</v>
      </c>
      <c r="U20" s="4" cm="1">
        <f t="array" ref="U20">SUM($B3:$B19 * U3:U19) / SUM(U3:U19)</f>
        <v>30.927191679049034</v>
      </c>
      <c r="V20" s="4" cm="1">
        <f t="array" ref="V20">SUM($B3:$B19 * V3:V19) / SUM(V3:V19)</f>
        <v>29.215189873417721</v>
      </c>
      <c r="W20" s="4" cm="1">
        <f t="array" ref="W20">SUM($B3:$B19 * W3:W19) / SUM(W3:W19)</f>
        <v>41.567161339421617</v>
      </c>
      <c r="X20" s="4" cm="1">
        <f t="array" ref="X20">SUM($B3:$B19 * X3:X19) / SUM(X3:X19)</f>
        <v>34.772056919225349</v>
      </c>
      <c r="Y20" s="4" cm="1">
        <f t="array" ref="Y20">SUM($B3:$B19 * Y3:Y19) / SUM(Y3:Y19)</f>
        <v>37.803447011367801</v>
      </c>
      <c r="Z20" s="4" cm="1">
        <f t="array" ref="Z20">SUM($B3:$B19 * Z3:Z19) / SUM(Z3:Z19)</f>
        <v>34.296477931341954</v>
      </c>
      <c r="AA20" s="4" cm="1">
        <f t="array" ref="AA20">SUM($B3:$B19 * AA3:AA19) / SUM(AA3:AA19)</f>
        <v>27</v>
      </c>
      <c r="AB20" s="4" cm="1">
        <f t="array" ref="AB20">SUM($B3:$B19 * AB3:AB19) / SUM(AB3:AB19)</f>
        <v>27.760853835021706</v>
      </c>
      <c r="AC20" s="4" cm="1">
        <f t="array" ref="AC20">SUM($B3:$B19 * AC3:AC19) / SUM(AC3:AC19)</f>
        <v>22</v>
      </c>
      <c r="AD20" s="4" cm="1">
        <f t="array" ref="AD20">SUM($B3:$B19 * AD3:AD19) / SUM(AD3:AD19)</f>
        <v>31.694835680751172</v>
      </c>
      <c r="AE20" s="4" cm="1">
        <f t="array" ref="AE20">SUM($B3:$B19 * AE3:AE19) / SUM(AE3:AE19)</f>
        <v>42.427203065134101</v>
      </c>
      <c r="AF20" s="4" cm="1">
        <f t="array" ref="AF20">SUM($B3:$B19 * AF3:AF19) / SUM(AF3:AF19)</f>
        <v>35.022248708780296</v>
      </c>
      <c r="AG20" s="4" cm="1">
        <f t="array" ref="AG20">SUM($B3:$B19 * AG3:AG19) / SUM(AG3:AG19)</f>
        <v>37.406326459279974</v>
      </c>
      <c r="AH20" s="4" cm="1">
        <f t="array" ref="AH20">SUM($B3:$B19 * AH3:AH19) / SUM(AH3:AH19)</f>
        <v>30.426791277258566</v>
      </c>
      <c r="AI20" s="4" cm="1">
        <f t="array" ref="AI20">SUM($B3:$B19 * AI3:AI19) / SUM(AI3:AI19)</f>
        <v>37.927793290596611</v>
      </c>
      <c r="AJ20" s="4" cm="1">
        <f t="array" ref="AJ20">SUM($B3:$B19 * AJ3:AJ19) / SUM(AJ3:AJ19)</f>
        <v>34.660649819494587</v>
      </c>
      <c r="AK20" s="4" cm="1">
        <f t="array" ref="AK20">SUM($B3:$B19 * AK3:AK19) / SUM(AK3:AK19)</f>
        <v>34.396830985915493</v>
      </c>
      <c r="AL20" s="4" cm="1">
        <f t="array" ref="AL20">SUM($B3:$B19 * AL3:AL19) / SUM(AL3:AL19)</f>
        <v>42.805785123966942</v>
      </c>
      <c r="AM20" s="4" cm="1">
        <f t="array" ref="AM20">SUM($B3:$B19 * AM3:AM19) / SUM(AM3:AM19)</f>
        <v>51.125560538116595</v>
      </c>
      <c r="AN20" s="4" cm="1">
        <f t="array" ref="AN20">SUM($B3:$B19 * AN3:AN19) / SUM(AN3:AN19)</f>
        <v>32.275547244527552</v>
      </c>
      <c r="AO20" s="4" cm="1">
        <f t="array" ref="AO20">SUM($B3:$B19 * AO3:AO19) / SUM(AO3:AO19)</f>
        <v>43.2359943977591</v>
      </c>
      <c r="AP20" s="4" cm="1">
        <f t="array" ref="AP20">SUM($B3:$B19 * AP3:AP19) / SUM(AP3:AP19)</f>
        <v>37.3211116300794</v>
      </c>
      <c r="AQ20" s="4" cm="1">
        <f t="array" ref="AQ20">SUM($B3:$B19 * AQ3:AQ19) / SUM(AQ3:AQ19)</f>
        <v>22</v>
      </c>
      <c r="AR20" s="4" cm="1">
        <f t="array" ref="AR20">SUM($B3:$B19 * AR3:AR19) / SUM(AR3:AR19)</f>
        <v>36.854651162790695</v>
      </c>
      <c r="AS20" s="4" cm="1">
        <f t="array" ref="AS20">SUM($B3:$B19 * AS3:AS19) / SUM(AS3:AS19)</f>
        <v>35.644089160143295</v>
      </c>
      <c r="AT20" s="4" cm="1">
        <f t="array" ref="AT20">SUM($B3:$B19 * AT3:AT19) / SUM(AT3:AT19)</f>
        <v>36.863382528919026</v>
      </c>
      <c r="AU20" s="4" cm="1">
        <f t="array" ref="AU20">SUM($B3:$B19 * AU3:AU19) / SUM(AU3:AU19)</f>
        <v>62</v>
      </c>
      <c r="AV20" s="4" cm="1">
        <f t="array" ref="AV20">SUM($B3:$B19 * AV3:AV19) / SUM(AV3:AV19)</f>
        <v>39.16655009617066</v>
      </c>
      <c r="AW20" s="4" cm="1">
        <f t="array" ref="AW20">SUM($B3:$B19 * AW3:AW19) / SUM(AW3:AW19)</f>
        <v>32.012163892445585</v>
      </c>
      <c r="AX20" s="4" cm="1">
        <f t="array" ref="AX20">SUM($B3:$B19 * AX3:AX19) / SUM(AX3:AX19)</f>
        <v>35.03921568627451</v>
      </c>
      <c r="AY20" s="4" cm="1">
        <f t="array" ref="AY20">SUM($B3:$B19 * AY3:AY19) / SUM(AY3:AY19)</f>
        <v>42.159680638722556</v>
      </c>
    </row>
    <row r="21" spans="1:51">
      <c r="A21" s="3" t="s">
        <v>130</v>
      </c>
      <c r="B21" s="6"/>
      <c r="C21" s="3" t="s">
        <v>131</v>
      </c>
      <c r="D21" s="4">
        <v>567</v>
      </c>
      <c r="E21" s="4">
        <v>385</v>
      </c>
      <c r="F21" s="4">
        <v>1400</v>
      </c>
      <c r="G21" s="4">
        <v>236</v>
      </c>
      <c r="H21" s="4">
        <v>17573</v>
      </c>
      <c r="I21" s="4">
        <v>1467</v>
      </c>
      <c r="J21" s="4">
        <v>8461</v>
      </c>
      <c r="K21" s="4">
        <v>665</v>
      </c>
      <c r="L21" s="4">
        <v>43476</v>
      </c>
      <c r="M21" s="4">
        <v>6489</v>
      </c>
      <c r="N21" s="4">
        <v>787</v>
      </c>
      <c r="O21" s="4">
        <v>0</v>
      </c>
      <c r="P21" s="4">
        <v>1683</v>
      </c>
      <c r="Q21" s="4">
        <v>660</v>
      </c>
      <c r="R21" s="4">
        <v>530</v>
      </c>
      <c r="S21" s="4">
        <v>847</v>
      </c>
      <c r="T21" s="4">
        <v>238</v>
      </c>
      <c r="U21" s="4">
        <v>1439</v>
      </c>
      <c r="V21" s="4">
        <v>228</v>
      </c>
      <c r="W21" s="4">
        <v>4456</v>
      </c>
      <c r="X21" s="4">
        <v>30503</v>
      </c>
      <c r="Y21" s="4">
        <v>1776</v>
      </c>
      <c r="Z21" s="4">
        <v>1631</v>
      </c>
      <c r="AA21" s="4">
        <v>45</v>
      </c>
      <c r="AB21" s="4">
        <v>718</v>
      </c>
      <c r="AC21" s="4">
        <v>0</v>
      </c>
      <c r="AD21" s="4">
        <v>586</v>
      </c>
      <c r="AE21" s="4">
        <v>840</v>
      </c>
      <c r="AF21" s="4">
        <v>2382</v>
      </c>
      <c r="AG21" s="4">
        <v>19551</v>
      </c>
      <c r="AH21" s="4">
        <v>47</v>
      </c>
      <c r="AI21" s="4">
        <v>13239</v>
      </c>
      <c r="AJ21" s="4">
        <v>3282</v>
      </c>
      <c r="AK21" s="4">
        <v>1540</v>
      </c>
      <c r="AL21" s="4">
        <v>157</v>
      </c>
      <c r="AM21" s="4">
        <v>695</v>
      </c>
      <c r="AN21" s="4">
        <v>4591</v>
      </c>
      <c r="AO21" s="4">
        <v>587</v>
      </c>
      <c r="AP21" s="4">
        <v>717</v>
      </c>
      <c r="AQ21" s="4">
        <v>49</v>
      </c>
      <c r="AR21" s="4">
        <v>329</v>
      </c>
      <c r="AS21" s="4">
        <v>6819</v>
      </c>
      <c r="AT21" s="4">
        <v>1447</v>
      </c>
      <c r="AU21" s="4">
        <v>42</v>
      </c>
      <c r="AV21" s="4">
        <v>3134</v>
      </c>
      <c r="AW21" s="4">
        <v>1596</v>
      </c>
      <c r="AX21" s="4">
        <v>340</v>
      </c>
      <c r="AY21" s="4">
        <v>311</v>
      </c>
    </row>
    <row r="22" spans="1:51">
      <c r="A22" s="3" t="s">
        <v>130</v>
      </c>
      <c r="B22" s="6"/>
      <c r="C22" s="3" t="s">
        <v>132</v>
      </c>
      <c r="D22" s="4">
        <v>236</v>
      </c>
      <c r="E22" s="4">
        <v>96</v>
      </c>
      <c r="F22" s="4">
        <v>398</v>
      </c>
      <c r="G22" s="4">
        <v>0</v>
      </c>
      <c r="H22" s="4">
        <v>10900</v>
      </c>
      <c r="I22" s="4">
        <v>1325</v>
      </c>
      <c r="J22" s="4">
        <v>8145</v>
      </c>
      <c r="K22" s="4">
        <v>97</v>
      </c>
      <c r="L22" s="4">
        <v>32711</v>
      </c>
      <c r="M22" s="4">
        <v>7508</v>
      </c>
      <c r="N22" s="4">
        <v>239</v>
      </c>
      <c r="O22" s="4">
        <v>210</v>
      </c>
      <c r="P22" s="4">
        <v>1628</v>
      </c>
      <c r="Q22" s="4">
        <v>726</v>
      </c>
      <c r="R22" s="4">
        <v>189</v>
      </c>
      <c r="S22" s="4">
        <v>251</v>
      </c>
      <c r="T22" s="4">
        <v>874</v>
      </c>
      <c r="U22" s="4">
        <v>2599</v>
      </c>
      <c r="V22" s="4">
        <v>88</v>
      </c>
      <c r="W22" s="4">
        <v>3428</v>
      </c>
      <c r="X22" s="4">
        <v>38999</v>
      </c>
      <c r="Y22" s="4">
        <v>951</v>
      </c>
      <c r="Z22" s="4">
        <v>612</v>
      </c>
      <c r="AA22" s="4">
        <v>0</v>
      </c>
      <c r="AB22" s="4">
        <v>664</v>
      </c>
      <c r="AC22" s="4">
        <v>50</v>
      </c>
      <c r="AD22" s="4">
        <v>266</v>
      </c>
      <c r="AE22" s="4">
        <v>465</v>
      </c>
      <c r="AF22" s="4">
        <v>2652</v>
      </c>
      <c r="AG22" s="4">
        <v>14781</v>
      </c>
      <c r="AH22" s="4">
        <v>274</v>
      </c>
      <c r="AI22" s="4">
        <v>12188</v>
      </c>
      <c r="AJ22" s="4">
        <v>1981</v>
      </c>
      <c r="AK22" s="4">
        <v>1300</v>
      </c>
      <c r="AL22" s="4">
        <v>85</v>
      </c>
      <c r="AM22" s="4">
        <v>197</v>
      </c>
      <c r="AN22" s="4">
        <v>4500</v>
      </c>
      <c r="AO22" s="4">
        <v>127</v>
      </c>
      <c r="AP22" s="4">
        <v>1424</v>
      </c>
      <c r="AQ22" s="4">
        <v>0</v>
      </c>
      <c r="AR22" s="4">
        <v>359</v>
      </c>
      <c r="AS22" s="4">
        <v>8255</v>
      </c>
      <c r="AT22" s="4">
        <v>1060</v>
      </c>
      <c r="AU22" s="4">
        <v>0</v>
      </c>
      <c r="AV22" s="4">
        <v>2585</v>
      </c>
      <c r="AW22" s="4">
        <v>2309</v>
      </c>
      <c r="AX22" s="4">
        <v>68</v>
      </c>
      <c r="AY22" s="4">
        <v>190</v>
      </c>
    </row>
    <row r="23" spans="1:51">
      <c r="A23" s="6" t="s">
        <v>228</v>
      </c>
      <c r="B23" s="6"/>
      <c r="C23" s="6" t="s">
        <v>131</v>
      </c>
      <c r="D23" s="4">
        <f>D21 / SUM(D21:D22)</f>
        <v>0.70610211706102122</v>
      </c>
      <c r="E23" s="4">
        <f t="shared" ref="E23:AV23" si="0">E21 / SUM(E21:E22)</f>
        <v>0.8004158004158004</v>
      </c>
      <c r="F23" s="4">
        <f t="shared" si="0"/>
        <v>0.77864293659621797</v>
      </c>
      <c r="G23" s="4">
        <f t="shared" si="0"/>
        <v>1</v>
      </c>
      <c r="H23" s="4">
        <f t="shared" si="0"/>
        <v>0.61718118919678289</v>
      </c>
      <c r="I23" s="4">
        <f t="shared" si="0"/>
        <v>0.52542979942693413</v>
      </c>
      <c r="J23" s="4">
        <f t="shared" si="0"/>
        <v>0.50951463326508495</v>
      </c>
      <c r="K23" s="4">
        <f t="shared" si="0"/>
        <v>0.87270341207349078</v>
      </c>
      <c r="L23" s="4">
        <f t="shared" si="0"/>
        <v>0.57064853583944763</v>
      </c>
      <c r="M23" s="4">
        <f t="shared" si="0"/>
        <v>0.46359934271629633</v>
      </c>
      <c r="N23" s="4">
        <f t="shared" si="0"/>
        <v>0.76705653021442499</v>
      </c>
      <c r="O23" s="4">
        <f t="shared" si="0"/>
        <v>0</v>
      </c>
      <c r="P23" s="4">
        <f t="shared" si="0"/>
        <v>0.50830564784053156</v>
      </c>
      <c r="Q23" s="4">
        <f t="shared" si="0"/>
        <v>0.47619047619047616</v>
      </c>
      <c r="R23" s="4">
        <f t="shared" si="0"/>
        <v>0.73713490959666206</v>
      </c>
      <c r="S23" s="4">
        <f t="shared" si="0"/>
        <v>0.77140255009107472</v>
      </c>
      <c r="T23" s="4">
        <f t="shared" si="0"/>
        <v>0.21402877697841727</v>
      </c>
      <c r="U23" s="4">
        <f t="shared" si="0"/>
        <v>0.35636453689945519</v>
      </c>
      <c r="V23" s="4">
        <f t="shared" si="0"/>
        <v>0.72151898734177211</v>
      </c>
      <c r="W23" s="4">
        <f t="shared" si="0"/>
        <v>0.56519533231861996</v>
      </c>
      <c r="X23" s="4">
        <f t="shared" si="0"/>
        <v>0.43887945670628181</v>
      </c>
      <c r="Y23" s="4">
        <f t="shared" si="0"/>
        <v>0.65126512651265123</v>
      </c>
      <c r="Z23" s="4">
        <f t="shared" si="0"/>
        <v>0.727151136870263</v>
      </c>
      <c r="AA23" s="4">
        <f t="shared" si="0"/>
        <v>1</v>
      </c>
      <c r="AB23" s="4">
        <f t="shared" si="0"/>
        <v>0.51953690303907385</v>
      </c>
      <c r="AC23" s="4">
        <f t="shared" si="0"/>
        <v>0</v>
      </c>
      <c r="AD23" s="4">
        <f t="shared" si="0"/>
        <v>0.68779342723004699</v>
      </c>
      <c r="AE23" s="4">
        <f t="shared" si="0"/>
        <v>0.64367816091954022</v>
      </c>
      <c r="AF23" s="4">
        <f t="shared" si="0"/>
        <v>0.47318235995232422</v>
      </c>
      <c r="AG23" s="4">
        <f t="shared" si="0"/>
        <v>0.5694687172317372</v>
      </c>
      <c r="AH23" s="4">
        <f t="shared" si="0"/>
        <v>0.14641744548286603</v>
      </c>
      <c r="AI23" s="4">
        <f t="shared" si="0"/>
        <v>0.52066700751170014</v>
      </c>
      <c r="AJ23" s="4">
        <f t="shared" si="0"/>
        <v>0.62359870796123884</v>
      </c>
      <c r="AK23" s="4">
        <f t="shared" si="0"/>
        <v>0.54225352112676062</v>
      </c>
      <c r="AL23" s="4">
        <f t="shared" si="0"/>
        <v>0.64876033057851235</v>
      </c>
      <c r="AM23" s="4">
        <f t="shared" si="0"/>
        <v>0.77914798206278024</v>
      </c>
      <c r="AN23" s="4">
        <f t="shared" si="0"/>
        <v>0.50500494995050049</v>
      </c>
      <c r="AO23" s="4">
        <f t="shared" si="0"/>
        <v>0.82212885154061621</v>
      </c>
      <c r="AP23" s="4">
        <f t="shared" si="0"/>
        <v>0.33489023820644559</v>
      </c>
      <c r="AQ23" s="4">
        <f t="shared" si="0"/>
        <v>1</v>
      </c>
      <c r="AR23" s="4">
        <f t="shared" si="0"/>
        <v>0.47819767441860467</v>
      </c>
      <c r="AS23" s="4">
        <f t="shared" si="0"/>
        <v>0.45236831630622265</v>
      </c>
      <c r="AT23" s="4">
        <f t="shared" si="0"/>
        <v>0.5771838851216593</v>
      </c>
      <c r="AU23" s="4">
        <f t="shared" si="0"/>
        <v>1</v>
      </c>
      <c r="AV23" s="4">
        <f t="shared" si="0"/>
        <v>0.54799790173107188</v>
      </c>
      <c r="AW23" s="4">
        <f t="shared" ref="AW23" si="1">AW21 / SUM(AW21:AW22)</f>
        <v>0.40870678617157491</v>
      </c>
      <c r="AX23" s="4">
        <f t="shared" ref="AX23" si="2">AX21 / SUM(AX21:AX22)</f>
        <v>0.83333333333333337</v>
      </c>
      <c r="AY23" s="4">
        <f t="shared" ref="AY23" si="3">AY21 / SUM(AY21:AY22)</f>
        <v>0.62075848303393211</v>
      </c>
    </row>
    <row r="24" spans="1:51">
      <c r="A24" s="6" t="s">
        <v>228</v>
      </c>
      <c r="B24" s="6"/>
      <c r="C24" s="6" t="s">
        <v>132</v>
      </c>
      <c r="D24" s="4">
        <f>D22/SUM(D21:D22)</f>
        <v>0.29389788293897884</v>
      </c>
      <c r="E24" s="4">
        <f t="shared" ref="E24:AV24" si="4">E22/SUM(E21:E22)</f>
        <v>0.1995841995841996</v>
      </c>
      <c r="F24" s="4">
        <f t="shared" si="4"/>
        <v>0.22135706340378197</v>
      </c>
      <c r="G24" s="4">
        <f t="shared" si="4"/>
        <v>0</v>
      </c>
      <c r="H24" s="4">
        <f t="shared" si="4"/>
        <v>0.38281881080321706</v>
      </c>
      <c r="I24" s="4">
        <f t="shared" si="4"/>
        <v>0.47457020057306593</v>
      </c>
      <c r="J24" s="4">
        <f t="shared" si="4"/>
        <v>0.49048536673491511</v>
      </c>
      <c r="K24" s="4">
        <f t="shared" si="4"/>
        <v>0.12729658792650919</v>
      </c>
      <c r="L24" s="4">
        <f t="shared" si="4"/>
        <v>0.42935146416055231</v>
      </c>
      <c r="M24" s="4">
        <f t="shared" si="4"/>
        <v>0.53640065728370367</v>
      </c>
      <c r="N24" s="4">
        <f t="shared" si="4"/>
        <v>0.23294346978557504</v>
      </c>
      <c r="O24" s="4">
        <f t="shared" si="4"/>
        <v>1</v>
      </c>
      <c r="P24" s="4">
        <f t="shared" si="4"/>
        <v>0.49169435215946844</v>
      </c>
      <c r="Q24" s="4">
        <f t="shared" si="4"/>
        <v>0.52380952380952384</v>
      </c>
      <c r="R24" s="4">
        <f t="shared" si="4"/>
        <v>0.26286509040333794</v>
      </c>
      <c r="S24" s="4">
        <f t="shared" si="4"/>
        <v>0.22859744990892533</v>
      </c>
      <c r="T24" s="4">
        <f t="shared" si="4"/>
        <v>0.78597122302158273</v>
      </c>
      <c r="U24" s="4">
        <f t="shared" si="4"/>
        <v>0.64363546310054487</v>
      </c>
      <c r="V24" s="4">
        <f t="shared" si="4"/>
        <v>0.27848101265822783</v>
      </c>
      <c r="W24" s="4">
        <f t="shared" si="4"/>
        <v>0.43480466768137999</v>
      </c>
      <c r="X24" s="4">
        <f t="shared" si="4"/>
        <v>0.56112054329371819</v>
      </c>
      <c r="Y24" s="4">
        <f t="shared" si="4"/>
        <v>0.34873487348734872</v>
      </c>
      <c r="Z24" s="4">
        <f t="shared" si="4"/>
        <v>0.27284886312973694</v>
      </c>
      <c r="AA24" s="4">
        <f t="shared" si="4"/>
        <v>0</v>
      </c>
      <c r="AB24" s="4">
        <f t="shared" si="4"/>
        <v>0.48046309696092621</v>
      </c>
      <c r="AC24" s="4">
        <f t="shared" si="4"/>
        <v>1</v>
      </c>
      <c r="AD24" s="4">
        <f t="shared" si="4"/>
        <v>0.31220657276995306</v>
      </c>
      <c r="AE24" s="4">
        <f t="shared" si="4"/>
        <v>0.35632183908045978</v>
      </c>
      <c r="AF24" s="4">
        <f t="shared" si="4"/>
        <v>0.52681764004767584</v>
      </c>
      <c r="AG24" s="4">
        <f t="shared" si="4"/>
        <v>0.43053128276826286</v>
      </c>
      <c r="AH24" s="4">
        <f t="shared" si="4"/>
        <v>0.85358255451713394</v>
      </c>
      <c r="AI24" s="4">
        <f t="shared" si="4"/>
        <v>0.47933299248829986</v>
      </c>
      <c r="AJ24" s="4">
        <f t="shared" si="4"/>
        <v>0.37640129203876116</v>
      </c>
      <c r="AK24" s="4">
        <f t="shared" si="4"/>
        <v>0.45774647887323944</v>
      </c>
      <c r="AL24" s="4">
        <f t="shared" si="4"/>
        <v>0.3512396694214876</v>
      </c>
      <c r="AM24" s="4">
        <f t="shared" si="4"/>
        <v>0.22085201793721973</v>
      </c>
      <c r="AN24" s="4">
        <f t="shared" si="4"/>
        <v>0.49499505004949951</v>
      </c>
      <c r="AO24" s="4">
        <f t="shared" si="4"/>
        <v>0.17787114845938376</v>
      </c>
      <c r="AP24" s="4">
        <f t="shared" si="4"/>
        <v>0.66510976179355441</v>
      </c>
      <c r="AQ24" s="4">
        <f t="shared" si="4"/>
        <v>0</v>
      </c>
      <c r="AR24" s="4">
        <f t="shared" si="4"/>
        <v>0.52180232558139539</v>
      </c>
      <c r="AS24" s="4">
        <f t="shared" si="4"/>
        <v>0.54763168369377735</v>
      </c>
      <c r="AT24" s="4">
        <f t="shared" si="4"/>
        <v>0.42281611487834064</v>
      </c>
      <c r="AU24" s="4">
        <f t="shared" si="4"/>
        <v>0</v>
      </c>
      <c r="AV24" s="4">
        <f t="shared" si="4"/>
        <v>0.45200209826892812</v>
      </c>
      <c r="AW24" s="4">
        <f t="shared" ref="AW24:AY24" si="5">AW22/SUM(AW21:AW22)</f>
        <v>0.59129321382842515</v>
      </c>
      <c r="AX24" s="4">
        <f t="shared" si="5"/>
        <v>0.16666666666666666</v>
      </c>
      <c r="AY24" s="4">
        <f t="shared" si="5"/>
        <v>0.37924151696606784</v>
      </c>
    </row>
    <row r="25" spans="1:51">
      <c r="A25" s="3" t="s">
        <v>133</v>
      </c>
      <c r="B25" s="6"/>
      <c r="C25" s="3" t="s">
        <v>134</v>
      </c>
      <c r="D25" s="4">
        <v>619</v>
      </c>
      <c r="E25" s="4">
        <v>201</v>
      </c>
      <c r="F25" s="4">
        <v>1270</v>
      </c>
      <c r="G25" s="4">
        <v>137</v>
      </c>
      <c r="H25" s="4">
        <v>14736</v>
      </c>
      <c r="I25" s="4">
        <v>1815</v>
      </c>
      <c r="J25" s="4">
        <v>9174</v>
      </c>
      <c r="K25" s="4">
        <v>346</v>
      </c>
      <c r="L25" s="4">
        <v>41896</v>
      </c>
      <c r="M25" s="4">
        <v>7643</v>
      </c>
      <c r="N25" s="4">
        <v>767</v>
      </c>
      <c r="O25" s="4">
        <v>112</v>
      </c>
      <c r="P25" s="4">
        <v>2263</v>
      </c>
      <c r="Q25" s="4">
        <v>978</v>
      </c>
      <c r="R25" s="4">
        <v>162</v>
      </c>
      <c r="S25" s="4">
        <v>678</v>
      </c>
      <c r="T25" s="4">
        <v>124</v>
      </c>
      <c r="U25" s="4">
        <v>1802</v>
      </c>
      <c r="V25" s="4">
        <v>228</v>
      </c>
      <c r="W25" s="4">
        <v>5066</v>
      </c>
      <c r="X25" s="4">
        <v>33568</v>
      </c>
      <c r="Y25" s="4">
        <v>1695</v>
      </c>
      <c r="Z25" s="4">
        <v>1502</v>
      </c>
      <c r="AA25" s="4">
        <v>45</v>
      </c>
      <c r="AB25" s="4">
        <v>715</v>
      </c>
      <c r="AC25" s="4">
        <v>50</v>
      </c>
      <c r="AD25" s="4">
        <v>515</v>
      </c>
      <c r="AE25" s="4">
        <v>1216</v>
      </c>
      <c r="AF25" s="4">
        <v>3401</v>
      </c>
      <c r="AG25" s="4">
        <v>18321</v>
      </c>
      <c r="AH25" s="4">
        <v>98</v>
      </c>
      <c r="AI25" s="4">
        <v>12549</v>
      </c>
      <c r="AJ25" s="4">
        <v>2783</v>
      </c>
      <c r="AK25" s="4">
        <v>2006</v>
      </c>
      <c r="AL25" s="4">
        <v>71</v>
      </c>
      <c r="AM25" s="4">
        <v>660</v>
      </c>
      <c r="AN25" s="4">
        <v>4305</v>
      </c>
      <c r="AO25" s="4">
        <v>304</v>
      </c>
      <c r="AP25" s="4">
        <v>1081</v>
      </c>
      <c r="AQ25" s="4">
        <v>0</v>
      </c>
      <c r="AR25" s="4">
        <v>538</v>
      </c>
      <c r="AS25" s="4">
        <v>7901</v>
      </c>
      <c r="AT25" s="4">
        <v>1048</v>
      </c>
      <c r="AU25" s="4">
        <v>42</v>
      </c>
      <c r="AV25" s="4">
        <v>3542</v>
      </c>
      <c r="AW25" s="4">
        <v>2590</v>
      </c>
      <c r="AX25" s="4">
        <v>408</v>
      </c>
      <c r="AY25" s="4">
        <v>465</v>
      </c>
    </row>
    <row r="26" spans="1:51">
      <c r="A26" s="3" t="s">
        <v>133</v>
      </c>
      <c r="B26" s="6"/>
      <c r="C26" s="3" t="s">
        <v>135</v>
      </c>
      <c r="D26" s="4">
        <v>0</v>
      </c>
      <c r="E26" s="4">
        <v>88</v>
      </c>
      <c r="F26" s="4">
        <v>0</v>
      </c>
      <c r="G26" s="4">
        <v>0</v>
      </c>
      <c r="H26" s="4">
        <v>828</v>
      </c>
      <c r="I26" s="4">
        <v>0</v>
      </c>
      <c r="J26" s="4">
        <v>363</v>
      </c>
      <c r="K26" s="4">
        <v>0</v>
      </c>
      <c r="L26" s="4">
        <v>2153</v>
      </c>
      <c r="M26" s="4">
        <v>114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25</v>
      </c>
      <c r="U26" s="4">
        <v>0</v>
      </c>
      <c r="V26" s="4">
        <v>0</v>
      </c>
      <c r="W26" s="4">
        <v>430</v>
      </c>
      <c r="X26" s="4">
        <v>844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416</v>
      </c>
      <c r="AH26" s="4">
        <v>0</v>
      </c>
      <c r="AI26" s="4">
        <v>384</v>
      </c>
      <c r="AJ26" s="4">
        <v>77</v>
      </c>
      <c r="AK26" s="4">
        <v>0</v>
      </c>
      <c r="AL26" s="4">
        <v>0</v>
      </c>
      <c r="AM26" s="4">
        <v>121</v>
      </c>
      <c r="AN26" s="4">
        <v>87</v>
      </c>
      <c r="AO26" s="4">
        <v>0</v>
      </c>
      <c r="AP26" s="4">
        <v>0</v>
      </c>
      <c r="AQ26" s="4">
        <v>0</v>
      </c>
      <c r="AR26" s="4">
        <v>53</v>
      </c>
      <c r="AS26" s="4">
        <v>482</v>
      </c>
      <c r="AT26" s="4">
        <v>0</v>
      </c>
      <c r="AU26" s="4">
        <v>0</v>
      </c>
      <c r="AV26" s="4">
        <v>0</v>
      </c>
      <c r="AW26" s="4">
        <v>137</v>
      </c>
      <c r="AX26" s="4">
        <v>0</v>
      </c>
      <c r="AY26" s="4">
        <v>0</v>
      </c>
    </row>
    <row r="27" spans="1:51">
      <c r="A27" s="3" t="s">
        <v>133</v>
      </c>
      <c r="B27" s="6"/>
      <c r="C27" s="3" t="s">
        <v>136</v>
      </c>
      <c r="D27" s="4">
        <v>0</v>
      </c>
      <c r="E27" s="4">
        <v>0</v>
      </c>
      <c r="F27" s="4">
        <v>61</v>
      </c>
      <c r="G27" s="4">
        <v>0</v>
      </c>
      <c r="H27" s="4">
        <v>3549</v>
      </c>
      <c r="I27" s="4">
        <v>87</v>
      </c>
      <c r="J27" s="4">
        <v>1501</v>
      </c>
      <c r="K27" s="4">
        <v>78</v>
      </c>
      <c r="L27" s="4">
        <v>5172</v>
      </c>
      <c r="M27" s="4">
        <v>479</v>
      </c>
      <c r="N27" s="4">
        <v>102</v>
      </c>
      <c r="O27" s="4">
        <v>98</v>
      </c>
      <c r="P27" s="4">
        <v>0</v>
      </c>
      <c r="Q27" s="4">
        <v>0</v>
      </c>
      <c r="R27" s="4">
        <v>557</v>
      </c>
      <c r="S27" s="4">
        <v>0</v>
      </c>
      <c r="T27" s="4">
        <v>0</v>
      </c>
      <c r="U27" s="4">
        <v>194</v>
      </c>
      <c r="V27" s="4">
        <v>0</v>
      </c>
      <c r="W27" s="4">
        <v>434</v>
      </c>
      <c r="X27" s="4">
        <v>7702</v>
      </c>
      <c r="Y27" s="4">
        <v>230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2550</v>
      </c>
      <c r="AH27" s="4">
        <v>0</v>
      </c>
      <c r="AI27" s="4">
        <v>2348</v>
      </c>
      <c r="AJ27" s="4">
        <v>243</v>
      </c>
      <c r="AK27" s="4">
        <v>0</v>
      </c>
      <c r="AL27" s="4">
        <v>85</v>
      </c>
      <c r="AM27" s="4">
        <v>0</v>
      </c>
      <c r="AN27" s="4">
        <v>630</v>
      </c>
      <c r="AO27" s="4">
        <v>349</v>
      </c>
      <c r="AP27" s="4">
        <v>303</v>
      </c>
      <c r="AQ27" s="4">
        <v>0</v>
      </c>
      <c r="AR27" s="4">
        <v>0</v>
      </c>
      <c r="AS27" s="4">
        <v>1067</v>
      </c>
      <c r="AT27" s="4">
        <v>642</v>
      </c>
      <c r="AU27" s="4">
        <v>0</v>
      </c>
      <c r="AV27" s="4">
        <v>995</v>
      </c>
      <c r="AW27" s="4">
        <v>343</v>
      </c>
      <c r="AX27" s="4">
        <v>0</v>
      </c>
      <c r="AY27" s="4">
        <v>0</v>
      </c>
    </row>
    <row r="28" spans="1:51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600</v>
      </c>
      <c r="I28" s="4">
        <v>0</v>
      </c>
      <c r="J28" s="4">
        <v>638</v>
      </c>
      <c r="K28" s="4">
        <v>0</v>
      </c>
      <c r="L28" s="4">
        <v>2810</v>
      </c>
      <c r="M28" s="4">
        <v>778</v>
      </c>
      <c r="N28" s="4">
        <v>0</v>
      </c>
      <c r="O28" s="4">
        <v>0</v>
      </c>
      <c r="P28" s="4">
        <v>153</v>
      </c>
      <c r="Q28" s="4">
        <v>0</v>
      </c>
      <c r="R28" s="4">
        <v>0</v>
      </c>
      <c r="S28" s="4">
        <v>94</v>
      </c>
      <c r="T28" s="4">
        <v>0</v>
      </c>
      <c r="U28" s="4">
        <v>139</v>
      </c>
      <c r="V28" s="4">
        <v>0</v>
      </c>
      <c r="W28" s="4">
        <v>368</v>
      </c>
      <c r="X28" s="4">
        <v>2613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79</v>
      </c>
      <c r="AE28" s="4">
        <v>0</v>
      </c>
      <c r="AF28" s="4">
        <v>225</v>
      </c>
      <c r="AG28" s="4">
        <v>963</v>
      </c>
      <c r="AH28" s="4">
        <v>0</v>
      </c>
      <c r="AI28" s="4">
        <v>409</v>
      </c>
      <c r="AJ28" s="4">
        <v>374</v>
      </c>
      <c r="AK28" s="4">
        <v>0</v>
      </c>
      <c r="AL28" s="4">
        <v>0</v>
      </c>
      <c r="AM28" s="4">
        <v>111</v>
      </c>
      <c r="AN28" s="4">
        <v>0</v>
      </c>
      <c r="AO28" s="4">
        <v>0</v>
      </c>
      <c r="AP28" s="4">
        <v>82</v>
      </c>
      <c r="AQ28" s="4">
        <v>0</v>
      </c>
      <c r="AR28" s="4">
        <v>0</v>
      </c>
      <c r="AS28" s="4">
        <v>321</v>
      </c>
      <c r="AT28" s="4">
        <v>170</v>
      </c>
      <c r="AU28" s="4">
        <v>0</v>
      </c>
      <c r="AV28" s="4">
        <v>0</v>
      </c>
      <c r="AW28" s="4">
        <v>114</v>
      </c>
      <c r="AX28" s="4">
        <v>0</v>
      </c>
      <c r="AY28" s="4">
        <v>0</v>
      </c>
    </row>
    <row r="29" spans="1:51">
      <c r="A29" s="3" t="s">
        <v>133</v>
      </c>
      <c r="B29" s="6"/>
      <c r="C29" s="3" t="s">
        <v>138</v>
      </c>
      <c r="D29" s="4">
        <v>184</v>
      </c>
      <c r="E29" s="4">
        <v>192</v>
      </c>
      <c r="F29" s="4">
        <v>467</v>
      </c>
      <c r="G29" s="4">
        <v>99</v>
      </c>
      <c r="H29" s="4">
        <v>8760</v>
      </c>
      <c r="I29" s="4">
        <v>890</v>
      </c>
      <c r="J29" s="4">
        <v>4930</v>
      </c>
      <c r="K29" s="4">
        <v>338</v>
      </c>
      <c r="L29" s="4">
        <v>24156</v>
      </c>
      <c r="M29" s="4">
        <v>4983</v>
      </c>
      <c r="N29" s="4">
        <v>157</v>
      </c>
      <c r="O29" s="4">
        <v>0</v>
      </c>
      <c r="P29" s="4">
        <v>895</v>
      </c>
      <c r="Q29" s="4">
        <v>408</v>
      </c>
      <c r="R29" s="4">
        <v>0</v>
      </c>
      <c r="S29" s="4">
        <v>326</v>
      </c>
      <c r="T29" s="4">
        <v>963</v>
      </c>
      <c r="U29" s="4">
        <v>1903</v>
      </c>
      <c r="V29" s="4">
        <v>88</v>
      </c>
      <c r="W29" s="4">
        <v>1586</v>
      </c>
      <c r="X29" s="4">
        <v>24775</v>
      </c>
      <c r="Y29" s="4">
        <v>802</v>
      </c>
      <c r="Z29" s="4">
        <v>741</v>
      </c>
      <c r="AA29" s="4">
        <v>0</v>
      </c>
      <c r="AB29" s="4">
        <v>667</v>
      </c>
      <c r="AC29" s="4">
        <v>0</v>
      </c>
      <c r="AD29" s="4">
        <v>258</v>
      </c>
      <c r="AE29" s="4">
        <v>89</v>
      </c>
      <c r="AF29" s="4">
        <v>1408</v>
      </c>
      <c r="AG29" s="4">
        <v>12082</v>
      </c>
      <c r="AH29" s="4">
        <v>223</v>
      </c>
      <c r="AI29" s="4">
        <v>9737</v>
      </c>
      <c r="AJ29" s="4">
        <v>1786</v>
      </c>
      <c r="AK29" s="4">
        <v>834</v>
      </c>
      <c r="AL29" s="4">
        <v>86</v>
      </c>
      <c r="AM29" s="4">
        <v>0</v>
      </c>
      <c r="AN29" s="4">
        <v>4069</v>
      </c>
      <c r="AO29" s="4">
        <v>61</v>
      </c>
      <c r="AP29" s="4">
        <v>675</v>
      </c>
      <c r="AQ29" s="4">
        <v>49</v>
      </c>
      <c r="AR29" s="4">
        <v>97</v>
      </c>
      <c r="AS29" s="4">
        <v>5303</v>
      </c>
      <c r="AT29" s="4">
        <v>647</v>
      </c>
      <c r="AU29" s="4">
        <v>0</v>
      </c>
      <c r="AV29" s="4">
        <v>1182</v>
      </c>
      <c r="AW29" s="4">
        <v>721</v>
      </c>
      <c r="AX29" s="4">
        <v>0</v>
      </c>
      <c r="AY29" s="4">
        <v>36</v>
      </c>
    </row>
    <row r="30" spans="1:51">
      <c r="A30" s="3" t="s">
        <v>139</v>
      </c>
      <c r="B30" s="6"/>
      <c r="C30" s="3" t="s">
        <v>140</v>
      </c>
      <c r="D30" s="4">
        <v>164</v>
      </c>
      <c r="E30" s="4">
        <v>184</v>
      </c>
      <c r="F30" s="4">
        <v>540</v>
      </c>
      <c r="G30" s="4">
        <v>137</v>
      </c>
      <c r="H30" s="4">
        <v>10689</v>
      </c>
      <c r="I30" s="4">
        <v>335</v>
      </c>
      <c r="J30" s="4">
        <v>2282</v>
      </c>
      <c r="K30" s="4">
        <v>97</v>
      </c>
      <c r="L30" s="4">
        <v>22069</v>
      </c>
      <c r="M30" s="4">
        <v>3020</v>
      </c>
      <c r="N30" s="4">
        <v>165</v>
      </c>
      <c r="O30" s="4">
        <v>98</v>
      </c>
      <c r="P30" s="4">
        <v>1837</v>
      </c>
      <c r="Q30" s="4">
        <v>238</v>
      </c>
      <c r="R30" s="4">
        <v>175</v>
      </c>
      <c r="S30" s="4">
        <v>58</v>
      </c>
      <c r="T30" s="4">
        <v>149</v>
      </c>
      <c r="U30" s="4">
        <v>366</v>
      </c>
      <c r="V30" s="4">
        <v>218</v>
      </c>
      <c r="W30" s="4">
        <v>1685</v>
      </c>
      <c r="X30" s="4">
        <v>12189</v>
      </c>
      <c r="Y30" s="4">
        <v>528</v>
      </c>
      <c r="Z30" s="4">
        <v>442</v>
      </c>
      <c r="AA30" s="4">
        <v>0</v>
      </c>
      <c r="AB30" s="4">
        <v>280</v>
      </c>
      <c r="AC30" s="4">
        <v>0</v>
      </c>
      <c r="AD30" s="4">
        <v>62</v>
      </c>
      <c r="AE30" s="4">
        <v>1008</v>
      </c>
      <c r="AF30" s="4">
        <v>454</v>
      </c>
      <c r="AG30" s="4">
        <v>7617</v>
      </c>
      <c r="AH30" s="4">
        <v>0</v>
      </c>
      <c r="AI30" s="4">
        <v>7795</v>
      </c>
      <c r="AJ30" s="4">
        <v>1461</v>
      </c>
      <c r="AK30" s="4">
        <v>589</v>
      </c>
      <c r="AL30" s="4">
        <v>71</v>
      </c>
      <c r="AM30" s="4">
        <v>565</v>
      </c>
      <c r="AN30" s="4">
        <v>1038</v>
      </c>
      <c r="AO30" s="4">
        <v>513</v>
      </c>
      <c r="AP30" s="4">
        <v>789</v>
      </c>
      <c r="AQ30" s="4">
        <v>0</v>
      </c>
      <c r="AR30" s="4">
        <v>251</v>
      </c>
      <c r="AS30" s="4">
        <v>3523</v>
      </c>
      <c r="AT30" s="4">
        <v>1064</v>
      </c>
      <c r="AU30" s="4">
        <v>0</v>
      </c>
      <c r="AV30" s="4">
        <v>1669</v>
      </c>
      <c r="AW30" s="4">
        <v>775</v>
      </c>
      <c r="AX30" s="4">
        <v>145</v>
      </c>
      <c r="AY30" s="4">
        <v>118</v>
      </c>
    </row>
    <row r="31" spans="1:51">
      <c r="A31" s="3" t="s">
        <v>139</v>
      </c>
      <c r="B31" s="6"/>
      <c r="C31" s="3" t="s">
        <v>141</v>
      </c>
      <c r="D31" s="4">
        <v>639</v>
      </c>
      <c r="E31" s="4">
        <v>297</v>
      </c>
      <c r="F31" s="4">
        <v>1258</v>
      </c>
      <c r="G31" s="4">
        <v>99</v>
      </c>
      <c r="H31" s="4">
        <v>17784</v>
      </c>
      <c r="I31" s="4">
        <v>2457</v>
      </c>
      <c r="J31" s="4">
        <v>14324</v>
      </c>
      <c r="K31" s="4">
        <v>665</v>
      </c>
      <c r="L31" s="4">
        <v>54118</v>
      </c>
      <c r="M31" s="4">
        <v>10977</v>
      </c>
      <c r="N31" s="4">
        <v>861</v>
      </c>
      <c r="O31" s="4">
        <v>112</v>
      </c>
      <c r="P31" s="4">
        <v>1474</v>
      </c>
      <c r="Q31" s="4">
        <v>1148</v>
      </c>
      <c r="R31" s="4">
        <v>544</v>
      </c>
      <c r="S31" s="4">
        <v>1040</v>
      </c>
      <c r="T31" s="4">
        <v>963</v>
      </c>
      <c r="U31" s="4">
        <v>3672</v>
      </c>
      <c r="V31" s="4">
        <v>98</v>
      </c>
      <c r="W31" s="4">
        <v>6199</v>
      </c>
      <c r="X31" s="4">
        <v>57313</v>
      </c>
      <c r="Y31" s="4">
        <v>2199</v>
      </c>
      <c r="Z31" s="4">
        <v>1801</v>
      </c>
      <c r="AA31" s="4">
        <v>45</v>
      </c>
      <c r="AB31" s="4">
        <v>1102</v>
      </c>
      <c r="AC31" s="4">
        <v>50</v>
      </c>
      <c r="AD31" s="4">
        <v>790</v>
      </c>
      <c r="AE31" s="4">
        <v>297</v>
      </c>
      <c r="AF31" s="4">
        <v>4580</v>
      </c>
      <c r="AG31" s="4">
        <v>26715</v>
      </c>
      <c r="AH31" s="4">
        <v>321</v>
      </c>
      <c r="AI31" s="4">
        <v>17632</v>
      </c>
      <c r="AJ31" s="4">
        <v>3802</v>
      </c>
      <c r="AK31" s="4">
        <v>2251</v>
      </c>
      <c r="AL31" s="4">
        <v>171</v>
      </c>
      <c r="AM31" s="4">
        <v>327</v>
      </c>
      <c r="AN31" s="4">
        <v>8053</v>
      </c>
      <c r="AO31" s="4">
        <v>201</v>
      </c>
      <c r="AP31" s="4">
        <v>1352</v>
      </c>
      <c r="AQ31" s="4">
        <v>49</v>
      </c>
      <c r="AR31" s="4">
        <v>437</v>
      </c>
      <c r="AS31" s="4">
        <v>11551</v>
      </c>
      <c r="AT31" s="4">
        <v>1443</v>
      </c>
      <c r="AU31" s="4">
        <v>42</v>
      </c>
      <c r="AV31" s="4">
        <v>4050</v>
      </c>
      <c r="AW31" s="4">
        <v>3130</v>
      </c>
      <c r="AX31" s="4">
        <v>263</v>
      </c>
      <c r="AY31" s="4">
        <v>383</v>
      </c>
    </row>
    <row r="32" spans="1:51">
      <c r="A32" s="3" t="s">
        <v>142</v>
      </c>
      <c r="B32" s="6"/>
      <c r="C32" s="3" t="s">
        <v>143</v>
      </c>
      <c r="D32" s="4">
        <v>351</v>
      </c>
      <c r="E32" s="4">
        <v>184</v>
      </c>
      <c r="F32" s="4">
        <v>880</v>
      </c>
      <c r="G32" s="4">
        <v>0</v>
      </c>
      <c r="H32" s="4">
        <v>15064</v>
      </c>
      <c r="I32" s="4">
        <v>835</v>
      </c>
      <c r="J32" s="4">
        <v>6360</v>
      </c>
      <c r="K32" s="4">
        <v>175</v>
      </c>
      <c r="L32" s="4">
        <v>39156</v>
      </c>
      <c r="M32" s="4">
        <v>6052</v>
      </c>
      <c r="N32" s="4">
        <v>247</v>
      </c>
      <c r="O32" s="4">
        <v>210</v>
      </c>
      <c r="P32" s="4">
        <v>2313</v>
      </c>
      <c r="Q32" s="4">
        <v>408</v>
      </c>
      <c r="R32" s="4">
        <v>524</v>
      </c>
      <c r="S32" s="4">
        <v>58</v>
      </c>
      <c r="T32" s="4">
        <v>232</v>
      </c>
      <c r="U32" s="4">
        <v>1156</v>
      </c>
      <c r="V32" s="4">
        <v>88</v>
      </c>
      <c r="W32" s="4">
        <v>3891</v>
      </c>
      <c r="X32" s="4">
        <v>27327</v>
      </c>
      <c r="Y32" s="4">
        <v>644</v>
      </c>
      <c r="Z32" s="4">
        <v>687</v>
      </c>
      <c r="AA32" s="4">
        <v>0</v>
      </c>
      <c r="AB32" s="4">
        <v>380</v>
      </c>
      <c r="AC32" s="4">
        <v>0</v>
      </c>
      <c r="AD32" s="4">
        <v>452</v>
      </c>
      <c r="AE32" s="4">
        <v>917</v>
      </c>
      <c r="AF32" s="4">
        <v>2325</v>
      </c>
      <c r="AG32" s="4">
        <v>16494</v>
      </c>
      <c r="AH32" s="4">
        <v>98</v>
      </c>
      <c r="AI32" s="4">
        <v>13714</v>
      </c>
      <c r="AJ32" s="4">
        <v>2291</v>
      </c>
      <c r="AK32" s="4">
        <v>1096</v>
      </c>
      <c r="AL32" s="4">
        <v>85</v>
      </c>
      <c r="AM32" s="4">
        <v>454</v>
      </c>
      <c r="AN32" s="4">
        <v>2318</v>
      </c>
      <c r="AO32" s="4">
        <v>513</v>
      </c>
      <c r="AP32" s="4">
        <v>856</v>
      </c>
      <c r="AQ32" s="4">
        <v>0</v>
      </c>
      <c r="AR32" s="4">
        <v>370</v>
      </c>
      <c r="AS32" s="4">
        <v>7378</v>
      </c>
      <c r="AT32" s="4">
        <v>977</v>
      </c>
      <c r="AU32" s="4">
        <v>0</v>
      </c>
      <c r="AV32" s="4">
        <v>2648</v>
      </c>
      <c r="AW32" s="4">
        <v>1791</v>
      </c>
      <c r="AX32" s="4">
        <v>280</v>
      </c>
      <c r="AY32" s="4">
        <v>322</v>
      </c>
    </row>
    <row r="33" spans="1:51">
      <c r="A33" s="3" t="s">
        <v>142</v>
      </c>
      <c r="B33" s="6"/>
      <c r="C33" s="3" t="s">
        <v>144</v>
      </c>
      <c r="D33" s="4">
        <v>452</v>
      </c>
      <c r="E33" s="4">
        <v>297</v>
      </c>
      <c r="F33" s="4">
        <v>918</v>
      </c>
      <c r="G33" s="4">
        <v>236</v>
      </c>
      <c r="H33" s="4">
        <v>13409</v>
      </c>
      <c r="I33" s="4">
        <v>1957</v>
      </c>
      <c r="J33" s="4">
        <v>10246</v>
      </c>
      <c r="K33" s="4">
        <v>587</v>
      </c>
      <c r="L33" s="4">
        <v>37031</v>
      </c>
      <c r="M33" s="4">
        <v>7945</v>
      </c>
      <c r="N33" s="4">
        <v>779</v>
      </c>
      <c r="O33" s="4">
        <v>0</v>
      </c>
      <c r="P33" s="4">
        <v>998</v>
      </c>
      <c r="Q33" s="4">
        <v>978</v>
      </c>
      <c r="R33" s="4">
        <v>195</v>
      </c>
      <c r="S33" s="4">
        <v>1040</v>
      </c>
      <c r="T33" s="4">
        <v>880</v>
      </c>
      <c r="U33" s="4">
        <v>2882</v>
      </c>
      <c r="V33" s="4">
        <v>228</v>
      </c>
      <c r="W33" s="4">
        <v>3993</v>
      </c>
      <c r="X33" s="4">
        <v>42175</v>
      </c>
      <c r="Y33" s="4">
        <v>2083</v>
      </c>
      <c r="Z33" s="4">
        <v>1556</v>
      </c>
      <c r="AA33" s="4">
        <v>45</v>
      </c>
      <c r="AB33" s="4">
        <v>1002</v>
      </c>
      <c r="AC33" s="4">
        <v>50</v>
      </c>
      <c r="AD33" s="4">
        <v>400</v>
      </c>
      <c r="AE33" s="4">
        <v>388</v>
      </c>
      <c r="AF33" s="4">
        <v>2709</v>
      </c>
      <c r="AG33" s="4">
        <v>17838</v>
      </c>
      <c r="AH33" s="4">
        <v>223</v>
      </c>
      <c r="AI33" s="4">
        <v>11713</v>
      </c>
      <c r="AJ33" s="4">
        <v>2972</v>
      </c>
      <c r="AK33" s="4">
        <v>1744</v>
      </c>
      <c r="AL33" s="4">
        <v>157</v>
      </c>
      <c r="AM33" s="4">
        <v>438</v>
      </c>
      <c r="AN33" s="4">
        <v>6773</v>
      </c>
      <c r="AO33" s="4">
        <v>201</v>
      </c>
      <c r="AP33" s="4">
        <v>1285</v>
      </c>
      <c r="AQ33" s="4">
        <v>49</v>
      </c>
      <c r="AR33" s="4">
        <v>318</v>
      </c>
      <c r="AS33" s="4">
        <v>7696</v>
      </c>
      <c r="AT33" s="4">
        <v>1530</v>
      </c>
      <c r="AU33" s="4">
        <v>42</v>
      </c>
      <c r="AV33" s="4">
        <v>3071</v>
      </c>
      <c r="AW33" s="4">
        <v>2114</v>
      </c>
      <c r="AX33" s="4">
        <v>128</v>
      </c>
      <c r="AY33" s="4">
        <v>179</v>
      </c>
    </row>
    <row r="34" spans="1:51">
      <c r="A34" s="3" t="s">
        <v>145</v>
      </c>
      <c r="B34" s="6"/>
      <c r="C34" s="3" t="s">
        <v>146</v>
      </c>
      <c r="D34" s="4">
        <v>116</v>
      </c>
      <c r="E34" s="4">
        <v>105</v>
      </c>
      <c r="F34" s="4">
        <v>548</v>
      </c>
      <c r="G34" s="4">
        <v>0</v>
      </c>
      <c r="H34" s="4">
        <v>9564</v>
      </c>
      <c r="I34" s="4">
        <v>884</v>
      </c>
      <c r="J34" s="4">
        <v>9350</v>
      </c>
      <c r="K34" s="4">
        <v>249</v>
      </c>
      <c r="L34" s="4">
        <v>31497</v>
      </c>
      <c r="M34" s="4">
        <v>5318</v>
      </c>
      <c r="N34" s="4">
        <v>145</v>
      </c>
      <c r="O34" s="4">
        <v>0</v>
      </c>
      <c r="P34" s="4">
        <v>751</v>
      </c>
      <c r="Q34" s="4">
        <v>283</v>
      </c>
      <c r="R34" s="4">
        <v>195</v>
      </c>
      <c r="S34" s="4">
        <v>678</v>
      </c>
      <c r="T34" s="4">
        <v>94</v>
      </c>
      <c r="U34" s="4">
        <v>2146</v>
      </c>
      <c r="V34" s="4">
        <v>98</v>
      </c>
      <c r="W34" s="4">
        <v>4075</v>
      </c>
      <c r="X34" s="4">
        <v>43843</v>
      </c>
      <c r="Y34" s="4">
        <v>818</v>
      </c>
      <c r="Z34" s="4">
        <v>155</v>
      </c>
      <c r="AA34" s="4">
        <v>0</v>
      </c>
      <c r="AB34" s="4">
        <v>231</v>
      </c>
      <c r="AC34" s="4">
        <v>0</v>
      </c>
      <c r="AD34" s="4">
        <v>421</v>
      </c>
      <c r="AE34" s="4">
        <v>315</v>
      </c>
      <c r="AF34" s="4">
        <v>3684</v>
      </c>
      <c r="AG34" s="4">
        <v>19949</v>
      </c>
      <c r="AH34" s="4">
        <v>0</v>
      </c>
      <c r="AI34" s="4">
        <v>10904</v>
      </c>
      <c r="AJ34" s="4">
        <v>2510</v>
      </c>
      <c r="AK34" s="4">
        <v>692</v>
      </c>
      <c r="AL34" s="4">
        <v>0</v>
      </c>
      <c r="AM34" s="4">
        <v>224</v>
      </c>
      <c r="AN34" s="4">
        <v>5286</v>
      </c>
      <c r="AO34" s="4">
        <v>140</v>
      </c>
      <c r="AP34" s="4">
        <v>1485</v>
      </c>
      <c r="AQ34" s="4">
        <v>0</v>
      </c>
      <c r="AR34" s="4">
        <v>72</v>
      </c>
      <c r="AS34" s="4">
        <v>4538</v>
      </c>
      <c r="AT34" s="4">
        <v>670</v>
      </c>
      <c r="AU34" s="4">
        <v>0</v>
      </c>
      <c r="AV34" s="4">
        <v>2858</v>
      </c>
      <c r="AW34" s="4">
        <v>1542</v>
      </c>
      <c r="AX34" s="4">
        <v>68</v>
      </c>
      <c r="AY34" s="4">
        <v>0</v>
      </c>
    </row>
    <row r="35" spans="1:51">
      <c r="A35" s="3" t="s">
        <v>147</v>
      </c>
      <c r="B35" s="6"/>
      <c r="C35" s="3" t="s">
        <v>148</v>
      </c>
      <c r="D35" s="4">
        <v>164</v>
      </c>
      <c r="E35" s="4">
        <v>96</v>
      </c>
      <c r="F35" s="4">
        <v>250</v>
      </c>
      <c r="G35" s="4">
        <v>0</v>
      </c>
      <c r="H35" s="4">
        <v>2035</v>
      </c>
      <c r="I35" s="4">
        <v>0</v>
      </c>
      <c r="J35" s="4">
        <v>2567</v>
      </c>
      <c r="K35" s="4">
        <v>0</v>
      </c>
      <c r="L35" s="4">
        <v>5923</v>
      </c>
      <c r="M35" s="4">
        <v>855</v>
      </c>
      <c r="N35" s="4">
        <v>145</v>
      </c>
      <c r="O35" s="4">
        <v>98</v>
      </c>
      <c r="P35" s="4">
        <v>0</v>
      </c>
      <c r="Q35" s="4">
        <v>0</v>
      </c>
      <c r="R35" s="4">
        <v>107</v>
      </c>
      <c r="S35" s="4">
        <v>0</v>
      </c>
      <c r="T35" s="4">
        <v>0</v>
      </c>
      <c r="U35" s="4">
        <v>847</v>
      </c>
      <c r="V35" s="4">
        <v>0</v>
      </c>
      <c r="W35" s="4">
        <v>1957</v>
      </c>
      <c r="X35" s="4">
        <v>13908</v>
      </c>
      <c r="Y35" s="4">
        <v>0</v>
      </c>
      <c r="Z35" s="4">
        <v>143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1208</v>
      </c>
      <c r="AG35" s="4">
        <v>6148</v>
      </c>
      <c r="AH35" s="4">
        <v>0</v>
      </c>
      <c r="AI35" s="4">
        <v>2623</v>
      </c>
      <c r="AJ35" s="4">
        <v>1236</v>
      </c>
      <c r="AK35" s="4">
        <v>174</v>
      </c>
      <c r="AL35" s="4">
        <v>0</v>
      </c>
      <c r="AM35" s="4">
        <v>200</v>
      </c>
      <c r="AN35" s="4">
        <v>915</v>
      </c>
      <c r="AO35" s="4">
        <v>0</v>
      </c>
      <c r="AP35" s="4">
        <v>338</v>
      </c>
      <c r="AQ35" s="4">
        <v>0</v>
      </c>
      <c r="AR35" s="4">
        <v>0</v>
      </c>
      <c r="AS35" s="4">
        <v>570</v>
      </c>
      <c r="AT35" s="4">
        <v>0</v>
      </c>
      <c r="AU35" s="4">
        <v>0</v>
      </c>
      <c r="AV35" s="4">
        <v>191</v>
      </c>
      <c r="AW35" s="4">
        <v>223</v>
      </c>
      <c r="AX35" s="4">
        <v>0</v>
      </c>
      <c r="AY35" s="4">
        <v>0</v>
      </c>
    </row>
    <row r="36" spans="1:51">
      <c r="A36" s="3" t="s">
        <v>147</v>
      </c>
      <c r="B36" s="6"/>
      <c r="C36" s="3" t="s">
        <v>149</v>
      </c>
      <c r="D36" s="4">
        <v>0</v>
      </c>
      <c r="E36" s="4">
        <v>0</v>
      </c>
      <c r="F36" s="4">
        <v>0</v>
      </c>
      <c r="G36" s="4">
        <v>99</v>
      </c>
      <c r="H36" s="4">
        <v>4090</v>
      </c>
      <c r="I36" s="4">
        <v>87</v>
      </c>
      <c r="J36" s="4">
        <v>4696</v>
      </c>
      <c r="K36" s="4">
        <v>0</v>
      </c>
      <c r="L36" s="4">
        <v>13745</v>
      </c>
      <c r="M36" s="4">
        <v>2741</v>
      </c>
      <c r="N36" s="4">
        <v>0</v>
      </c>
      <c r="O36" s="4">
        <v>0</v>
      </c>
      <c r="P36" s="4">
        <v>298</v>
      </c>
      <c r="Q36" s="4">
        <v>0</v>
      </c>
      <c r="R36" s="4">
        <v>0</v>
      </c>
      <c r="S36" s="4">
        <v>329</v>
      </c>
      <c r="T36" s="4">
        <v>94</v>
      </c>
      <c r="U36" s="4">
        <v>1057</v>
      </c>
      <c r="V36" s="4">
        <v>0</v>
      </c>
      <c r="W36" s="4">
        <v>1516</v>
      </c>
      <c r="X36" s="4">
        <v>21301</v>
      </c>
      <c r="Y36" s="4">
        <v>403</v>
      </c>
      <c r="Z36" s="4">
        <v>523</v>
      </c>
      <c r="AA36" s="4">
        <v>0</v>
      </c>
      <c r="AB36" s="4">
        <v>111</v>
      </c>
      <c r="AC36" s="4">
        <v>0</v>
      </c>
      <c r="AD36" s="4">
        <v>186</v>
      </c>
      <c r="AE36" s="4">
        <v>322</v>
      </c>
      <c r="AF36" s="4">
        <v>455</v>
      </c>
      <c r="AG36" s="4">
        <v>11723</v>
      </c>
      <c r="AH36" s="4">
        <v>0</v>
      </c>
      <c r="AI36" s="4">
        <v>5870</v>
      </c>
      <c r="AJ36" s="4">
        <v>684</v>
      </c>
      <c r="AK36" s="4">
        <v>250</v>
      </c>
      <c r="AL36" s="4">
        <v>71</v>
      </c>
      <c r="AM36" s="4">
        <v>0</v>
      </c>
      <c r="AN36" s="4">
        <v>2841</v>
      </c>
      <c r="AO36" s="4">
        <v>238</v>
      </c>
      <c r="AP36" s="4">
        <v>1118</v>
      </c>
      <c r="AQ36" s="4">
        <v>0</v>
      </c>
      <c r="AR36" s="4">
        <v>53</v>
      </c>
      <c r="AS36" s="4">
        <v>2010</v>
      </c>
      <c r="AT36" s="4">
        <v>175</v>
      </c>
      <c r="AU36" s="4">
        <v>0</v>
      </c>
      <c r="AV36" s="4">
        <v>816</v>
      </c>
      <c r="AW36" s="4">
        <v>363</v>
      </c>
      <c r="AX36" s="4">
        <v>0</v>
      </c>
      <c r="AY36" s="4">
        <v>143</v>
      </c>
    </row>
    <row r="37" spans="1:51">
      <c r="A37" s="3" t="s">
        <v>147</v>
      </c>
      <c r="B37" s="6"/>
      <c r="C37" s="3" t="s">
        <v>150</v>
      </c>
      <c r="D37" s="4">
        <v>178</v>
      </c>
      <c r="E37" s="4">
        <v>105</v>
      </c>
      <c r="F37" s="4">
        <v>545</v>
      </c>
      <c r="G37" s="4">
        <v>0</v>
      </c>
      <c r="H37" s="4">
        <v>6356</v>
      </c>
      <c r="I37" s="4">
        <v>714</v>
      </c>
      <c r="J37" s="4">
        <v>2053</v>
      </c>
      <c r="K37" s="4">
        <v>0</v>
      </c>
      <c r="L37" s="4">
        <v>16649</v>
      </c>
      <c r="M37" s="4">
        <v>3508</v>
      </c>
      <c r="N37" s="4">
        <v>267</v>
      </c>
      <c r="O37" s="4">
        <v>0</v>
      </c>
      <c r="P37" s="4">
        <v>539</v>
      </c>
      <c r="Q37" s="4">
        <v>348</v>
      </c>
      <c r="R37" s="4">
        <v>337</v>
      </c>
      <c r="S37" s="4">
        <v>0</v>
      </c>
      <c r="T37" s="4">
        <v>645</v>
      </c>
      <c r="U37" s="4">
        <v>47</v>
      </c>
      <c r="V37" s="4">
        <v>0</v>
      </c>
      <c r="W37" s="4">
        <v>1173</v>
      </c>
      <c r="X37" s="4">
        <v>10980</v>
      </c>
      <c r="Y37" s="4">
        <v>549</v>
      </c>
      <c r="Z37" s="4">
        <v>567</v>
      </c>
      <c r="AA37" s="4">
        <v>45</v>
      </c>
      <c r="AB37" s="4">
        <v>131</v>
      </c>
      <c r="AC37" s="4">
        <v>0</v>
      </c>
      <c r="AD37" s="4">
        <v>53</v>
      </c>
      <c r="AE37" s="4">
        <v>267</v>
      </c>
      <c r="AF37" s="4">
        <v>249</v>
      </c>
      <c r="AG37" s="4">
        <v>5510</v>
      </c>
      <c r="AH37" s="4">
        <v>0</v>
      </c>
      <c r="AI37" s="4">
        <v>4725</v>
      </c>
      <c r="AJ37" s="4">
        <v>1434</v>
      </c>
      <c r="AK37" s="4">
        <v>658</v>
      </c>
      <c r="AL37" s="4">
        <v>0</v>
      </c>
      <c r="AM37" s="4">
        <v>194</v>
      </c>
      <c r="AN37" s="4">
        <v>935</v>
      </c>
      <c r="AO37" s="4">
        <v>182</v>
      </c>
      <c r="AP37" s="4">
        <v>23</v>
      </c>
      <c r="AQ37" s="4">
        <v>0</v>
      </c>
      <c r="AR37" s="4">
        <v>186</v>
      </c>
      <c r="AS37" s="4">
        <v>2510</v>
      </c>
      <c r="AT37" s="4">
        <v>630</v>
      </c>
      <c r="AU37" s="4">
        <v>42</v>
      </c>
      <c r="AV37" s="4">
        <v>1018</v>
      </c>
      <c r="AW37" s="4">
        <v>939</v>
      </c>
      <c r="AX37" s="4">
        <v>280</v>
      </c>
      <c r="AY37" s="4">
        <v>0</v>
      </c>
    </row>
    <row r="38" spans="1:51">
      <c r="A38" s="3" t="s">
        <v>147</v>
      </c>
      <c r="B38" s="6"/>
      <c r="C38" s="3" t="s">
        <v>151</v>
      </c>
      <c r="D38" s="4">
        <v>277</v>
      </c>
      <c r="E38" s="4">
        <v>88</v>
      </c>
      <c r="F38" s="4">
        <v>617</v>
      </c>
      <c r="G38" s="4">
        <v>137</v>
      </c>
      <c r="H38" s="4">
        <v>10422</v>
      </c>
      <c r="I38" s="4">
        <v>1209</v>
      </c>
      <c r="J38" s="4">
        <v>3405</v>
      </c>
      <c r="K38" s="4">
        <v>762</v>
      </c>
      <c r="L38" s="4">
        <v>23011</v>
      </c>
      <c r="M38" s="4">
        <v>3237</v>
      </c>
      <c r="N38" s="4">
        <v>457</v>
      </c>
      <c r="O38" s="4">
        <v>112</v>
      </c>
      <c r="P38" s="4">
        <v>2329</v>
      </c>
      <c r="Q38" s="4">
        <v>776</v>
      </c>
      <c r="R38" s="4">
        <v>275</v>
      </c>
      <c r="S38" s="4">
        <v>443</v>
      </c>
      <c r="T38" s="4">
        <v>331</v>
      </c>
      <c r="U38" s="4">
        <v>1070</v>
      </c>
      <c r="V38" s="4">
        <v>228</v>
      </c>
      <c r="W38" s="4">
        <v>2351</v>
      </c>
      <c r="X38" s="4">
        <v>10655</v>
      </c>
      <c r="Y38" s="4">
        <v>1237</v>
      </c>
      <c r="Z38" s="4">
        <v>470</v>
      </c>
      <c r="AA38" s="4">
        <v>0</v>
      </c>
      <c r="AB38" s="4">
        <v>619</v>
      </c>
      <c r="AC38" s="4">
        <v>0</v>
      </c>
      <c r="AD38" s="4">
        <v>206</v>
      </c>
      <c r="AE38" s="4">
        <v>627</v>
      </c>
      <c r="AF38" s="4">
        <v>1507</v>
      </c>
      <c r="AG38" s="4">
        <v>5812</v>
      </c>
      <c r="AH38" s="4">
        <v>98</v>
      </c>
      <c r="AI38" s="4">
        <v>6858</v>
      </c>
      <c r="AJ38" s="4">
        <v>873</v>
      </c>
      <c r="AK38" s="4">
        <v>1016</v>
      </c>
      <c r="AL38" s="4">
        <v>85</v>
      </c>
      <c r="AM38" s="4">
        <v>498</v>
      </c>
      <c r="AN38" s="4">
        <v>2109</v>
      </c>
      <c r="AO38" s="4">
        <v>233</v>
      </c>
      <c r="AP38" s="4">
        <v>483</v>
      </c>
      <c r="AQ38" s="4">
        <v>0</v>
      </c>
      <c r="AR38" s="4">
        <v>449</v>
      </c>
      <c r="AS38" s="4">
        <v>7131</v>
      </c>
      <c r="AT38" s="4">
        <v>1055</v>
      </c>
      <c r="AU38" s="4">
        <v>0</v>
      </c>
      <c r="AV38" s="4">
        <v>2780</v>
      </c>
      <c r="AW38" s="4">
        <v>1829</v>
      </c>
      <c r="AX38" s="4">
        <v>0</v>
      </c>
      <c r="AY38" s="4">
        <v>322</v>
      </c>
    </row>
    <row r="39" spans="1:51">
      <c r="A39" s="3" t="s">
        <v>152</v>
      </c>
      <c r="B39" s="6"/>
      <c r="C39" s="3" t="s">
        <v>153</v>
      </c>
      <c r="D39" s="4">
        <v>148</v>
      </c>
      <c r="E39" s="4">
        <v>48</v>
      </c>
      <c r="F39" s="4">
        <v>217</v>
      </c>
      <c r="G39" s="4">
        <v>0</v>
      </c>
      <c r="H39" s="4">
        <v>8012</v>
      </c>
      <c r="I39" s="4">
        <v>1142</v>
      </c>
      <c r="J39" s="4">
        <v>6573</v>
      </c>
      <c r="K39" s="4">
        <v>97</v>
      </c>
      <c r="L39" s="4">
        <v>25872</v>
      </c>
      <c r="M39" s="4">
        <v>5490</v>
      </c>
      <c r="N39" s="4">
        <v>239</v>
      </c>
      <c r="O39" s="4">
        <v>210</v>
      </c>
      <c r="P39" s="4">
        <v>1481</v>
      </c>
      <c r="Q39" s="4">
        <v>464</v>
      </c>
      <c r="R39" s="4">
        <v>189</v>
      </c>
      <c r="S39" s="4">
        <v>251</v>
      </c>
      <c r="T39" s="4">
        <v>874</v>
      </c>
      <c r="U39" s="4">
        <v>2049</v>
      </c>
      <c r="V39" s="4">
        <v>0</v>
      </c>
      <c r="W39" s="4">
        <v>3033</v>
      </c>
      <c r="X39" s="4">
        <v>34676</v>
      </c>
      <c r="Y39" s="4">
        <v>475</v>
      </c>
      <c r="Z39" s="4">
        <v>342</v>
      </c>
      <c r="AA39" s="4">
        <v>0</v>
      </c>
      <c r="AB39" s="4">
        <v>265</v>
      </c>
      <c r="AC39" s="4">
        <v>50</v>
      </c>
      <c r="AD39" s="4">
        <v>266</v>
      </c>
      <c r="AE39" s="4">
        <v>465</v>
      </c>
      <c r="AF39" s="4">
        <v>2382</v>
      </c>
      <c r="AG39" s="4">
        <v>12818</v>
      </c>
      <c r="AH39" s="4">
        <v>274</v>
      </c>
      <c r="AI39" s="4">
        <v>10355</v>
      </c>
      <c r="AJ39" s="4">
        <v>1342</v>
      </c>
      <c r="AK39" s="4">
        <v>839</v>
      </c>
      <c r="AL39" s="4">
        <v>85</v>
      </c>
      <c r="AM39" s="4">
        <v>94</v>
      </c>
      <c r="AN39" s="4">
        <v>3948</v>
      </c>
      <c r="AO39" s="4">
        <v>66</v>
      </c>
      <c r="AP39" s="4">
        <v>1335</v>
      </c>
      <c r="AQ39" s="4">
        <v>0</v>
      </c>
      <c r="AR39" s="4">
        <v>359</v>
      </c>
      <c r="AS39" s="4">
        <v>7408</v>
      </c>
      <c r="AT39" s="4">
        <v>566</v>
      </c>
      <c r="AU39" s="4">
        <v>0</v>
      </c>
      <c r="AV39" s="4">
        <v>2215</v>
      </c>
      <c r="AW39" s="4">
        <v>2083</v>
      </c>
      <c r="AX39" s="4">
        <v>68</v>
      </c>
      <c r="AY39" s="4">
        <v>154</v>
      </c>
    </row>
    <row r="40" spans="1:51">
      <c r="A40" s="3" t="s">
        <v>152</v>
      </c>
      <c r="B40" s="6"/>
      <c r="C40" s="3" t="s">
        <v>154</v>
      </c>
      <c r="D40" s="4">
        <v>120</v>
      </c>
      <c r="E40" s="4">
        <v>88</v>
      </c>
      <c r="F40" s="4">
        <v>513</v>
      </c>
      <c r="G40" s="4">
        <v>0</v>
      </c>
      <c r="H40" s="4">
        <v>10625</v>
      </c>
      <c r="I40" s="4">
        <v>935</v>
      </c>
      <c r="J40" s="4">
        <v>5008</v>
      </c>
      <c r="K40" s="4">
        <v>665</v>
      </c>
      <c r="L40" s="4">
        <v>28117</v>
      </c>
      <c r="M40" s="4">
        <v>4555</v>
      </c>
      <c r="N40" s="4">
        <v>369</v>
      </c>
      <c r="O40" s="4">
        <v>0</v>
      </c>
      <c r="P40" s="4">
        <v>953</v>
      </c>
      <c r="Q40" s="4">
        <v>289</v>
      </c>
      <c r="R40" s="4">
        <v>160</v>
      </c>
      <c r="S40" s="4">
        <v>653</v>
      </c>
      <c r="T40" s="4">
        <v>159</v>
      </c>
      <c r="U40" s="4">
        <v>442</v>
      </c>
      <c r="V40" s="4">
        <v>228</v>
      </c>
      <c r="W40" s="4">
        <v>2649</v>
      </c>
      <c r="X40" s="4">
        <v>23482</v>
      </c>
      <c r="Y40" s="4">
        <v>833</v>
      </c>
      <c r="Z40" s="4">
        <v>886</v>
      </c>
      <c r="AA40" s="4">
        <v>45</v>
      </c>
      <c r="AB40" s="4">
        <v>210</v>
      </c>
      <c r="AC40" s="4">
        <v>0</v>
      </c>
      <c r="AD40" s="4">
        <v>429</v>
      </c>
      <c r="AE40" s="4">
        <v>664</v>
      </c>
      <c r="AF40" s="4">
        <v>1227</v>
      </c>
      <c r="AG40" s="4">
        <v>13102</v>
      </c>
      <c r="AH40" s="4">
        <v>47</v>
      </c>
      <c r="AI40" s="4">
        <v>8793</v>
      </c>
      <c r="AJ40" s="4">
        <v>2309</v>
      </c>
      <c r="AK40" s="4">
        <v>934</v>
      </c>
      <c r="AL40" s="4">
        <v>0</v>
      </c>
      <c r="AM40" s="4">
        <v>391</v>
      </c>
      <c r="AN40" s="4">
        <v>2863</v>
      </c>
      <c r="AO40" s="4">
        <v>587</v>
      </c>
      <c r="AP40" s="4">
        <v>641</v>
      </c>
      <c r="AQ40" s="4">
        <v>49</v>
      </c>
      <c r="AR40" s="4">
        <v>85</v>
      </c>
      <c r="AS40" s="4">
        <v>4192</v>
      </c>
      <c r="AT40" s="4">
        <v>1053</v>
      </c>
      <c r="AU40" s="4">
        <v>42</v>
      </c>
      <c r="AV40" s="4">
        <v>2341</v>
      </c>
      <c r="AW40" s="4">
        <v>1139</v>
      </c>
      <c r="AX40" s="4">
        <v>212</v>
      </c>
      <c r="AY40" s="4">
        <v>168</v>
      </c>
    </row>
    <row r="41" spans="1:51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581</v>
      </c>
      <c r="I41" s="4">
        <v>142</v>
      </c>
      <c r="J41" s="4">
        <v>69</v>
      </c>
      <c r="K41" s="4">
        <v>0</v>
      </c>
      <c r="L41" s="4">
        <v>1632</v>
      </c>
      <c r="M41" s="4">
        <v>14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84</v>
      </c>
      <c r="X41" s="4">
        <v>3005</v>
      </c>
      <c r="Y41" s="4">
        <v>0</v>
      </c>
      <c r="Z41" s="4">
        <v>67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900</v>
      </c>
      <c r="AH41" s="4">
        <v>0</v>
      </c>
      <c r="AI41" s="4">
        <v>226</v>
      </c>
      <c r="AJ41" s="4">
        <v>0</v>
      </c>
      <c r="AK41" s="4">
        <v>106</v>
      </c>
      <c r="AL41" s="4">
        <v>0</v>
      </c>
      <c r="AM41" s="4">
        <v>0</v>
      </c>
      <c r="AN41" s="4">
        <v>903</v>
      </c>
      <c r="AO41" s="4">
        <v>0</v>
      </c>
      <c r="AP41" s="4">
        <v>318</v>
      </c>
      <c r="AQ41" s="4">
        <v>0</v>
      </c>
      <c r="AR41" s="4">
        <v>0</v>
      </c>
      <c r="AS41" s="4">
        <v>162</v>
      </c>
      <c r="AT41" s="4">
        <v>0</v>
      </c>
      <c r="AU41" s="4">
        <v>0</v>
      </c>
      <c r="AV41" s="4">
        <v>0</v>
      </c>
      <c r="AW41" s="4">
        <v>191</v>
      </c>
      <c r="AX41" s="4">
        <v>0</v>
      </c>
      <c r="AY41" s="4">
        <v>0</v>
      </c>
    </row>
    <row r="42" spans="1:51">
      <c r="A42" s="3" t="s">
        <v>155</v>
      </c>
      <c r="B42" s="6"/>
      <c r="C42" s="3" t="s">
        <v>157</v>
      </c>
      <c r="D42" s="4">
        <v>62</v>
      </c>
      <c r="E42" s="4">
        <v>0</v>
      </c>
      <c r="F42" s="4">
        <v>0</v>
      </c>
      <c r="G42" s="4">
        <v>0</v>
      </c>
      <c r="H42" s="4">
        <v>2293</v>
      </c>
      <c r="I42" s="4">
        <v>0</v>
      </c>
      <c r="J42" s="4">
        <v>183</v>
      </c>
      <c r="K42" s="4">
        <v>0</v>
      </c>
      <c r="L42" s="4">
        <v>1948</v>
      </c>
      <c r="M42" s="4">
        <v>181</v>
      </c>
      <c r="N42" s="4">
        <v>0</v>
      </c>
      <c r="O42" s="4">
        <v>0</v>
      </c>
      <c r="P42" s="4">
        <v>92</v>
      </c>
      <c r="Q42" s="4">
        <v>128</v>
      </c>
      <c r="R42" s="4">
        <v>0</v>
      </c>
      <c r="S42" s="4">
        <v>349</v>
      </c>
      <c r="T42" s="4">
        <v>23</v>
      </c>
      <c r="U42" s="4">
        <v>0</v>
      </c>
      <c r="V42" s="4">
        <v>0</v>
      </c>
      <c r="W42" s="4">
        <v>0</v>
      </c>
      <c r="X42" s="4">
        <v>1002</v>
      </c>
      <c r="Y42" s="4">
        <v>0</v>
      </c>
      <c r="Z42" s="4">
        <v>392</v>
      </c>
      <c r="AA42" s="4">
        <v>0</v>
      </c>
      <c r="AB42" s="4">
        <v>77</v>
      </c>
      <c r="AC42" s="4">
        <v>0</v>
      </c>
      <c r="AD42" s="4">
        <v>0</v>
      </c>
      <c r="AE42" s="4">
        <v>202</v>
      </c>
      <c r="AF42" s="4">
        <v>108</v>
      </c>
      <c r="AG42" s="4">
        <v>350</v>
      </c>
      <c r="AH42" s="4">
        <v>0</v>
      </c>
      <c r="AI42" s="4">
        <v>386</v>
      </c>
      <c r="AJ42" s="4">
        <v>0</v>
      </c>
      <c r="AK42" s="4">
        <v>178</v>
      </c>
      <c r="AL42" s="4">
        <v>0</v>
      </c>
      <c r="AM42" s="4">
        <v>190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456</v>
      </c>
      <c r="AT42" s="4">
        <v>0</v>
      </c>
      <c r="AU42" s="4">
        <v>42</v>
      </c>
      <c r="AV42" s="4">
        <v>93</v>
      </c>
      <c r="AW42" s="4">
        <v>118</v>
      </c>
      <c r="AX42" s="4">
        <v>0</v>
      </c>
      <c r="AY42" s="4">
        <v>50</v>
      </c>
    </row>
    <row r="43" spans="1:51">
      <c r="A43" s="3" t="s">
        <v>158</v>
      </c>
      <c r="B43" s="6"/>
      <c r="C43" s="3" t="s">
        <v>159</v>
      </c>
      <c r="D43" s="4">
        <v>120</v>
      </c>
      <c r="E43" s="4">
        <v>0</v>
      </c>
      <c r="F43" s="4">
        <v>569</v>
      </c>
      <c r="G43" s="4">
        <v>0</v>
      </c>
      <c r="H43" s="4">
        <v>14645</v>
      </c>
      <c r="I43" s="4">
        <v>1624</v>
      </c>
      <c r="J43" s="4">
        <v>9138</v>
      </c>
      <c r="K43" s="4">
        <v>97</v>
      </c>
      <c r="L43" s="4">
        <v>41842</v>
      </c>
      <c r="M43" s="4">
        <v>4876</v>
      </c>
      <c r="N43" s="4">
        <v>861</v>
      </c>
      <c r="O43" s="4">
        <v>210</v>
      </c>
      <c r="P43" s="4">
        <v>1982</v>
      </c>
      <c r="Q43" s="4">
        <v>1039</v>
      </c>
      <c r="R43" s="4">
        <v>115</v>
      </c>
      <c r="S43" s="4">
        <v>632</v>
      </c>
      <c r="T43" s="4">
        <v>1033</v>
      </c>
      <c r="U43" s="4">
        <v>1765</v>
      </c>
      <c r="V43" s="4">
        <v>228</v>
      </c>
      <c r="W43" s="4">
        <v>4457</v>
      </c>
      <c r="X43" s="4">
        <v>45080</v>
      </c>
      <c r="Y43" s="4">
        <v>1527</v>
      </c>
      <c r="Z43" s="4">
        <v>1764</v>
      </c>
      <c r="AA43" s="4">
        <v>45</v>
      </c>
      <c r="AB43" s="4">
        <v>972</v>
      </c>
      <c r="AC43" s="4">
        <v>50</v>
      </c>
      <c r="AD43" s="4">
        <v>373</v>
      </c>
      <c r="AE43" s="4">
        <v>883</v>
      </c>
      <c r="AF43" s="4">
        <v>3312</v>
      </c>
      <c r="AG43" s="4">
        <v>19724</v>
      </c>
      <c r="AH43" s="4">
        <v>0</v>
      </c>
      <c r="AI43" s="4">
        <v>16469</v>
      </c>
      <c r="AJ43" s="4">
        <v>1743</v>
      </c>
      <c r="AK43" s="4">
        <v>1430</v>
      </c>
      <c r="AL43" s="4">
        <v>171</v>
      </c>
      <c r="AM43" s="4">
        <v>399</v>
      </c>
      <c r="AN43" s="4">
        <v>5588</v>
      </c>
      <c r="AO43" s="4">
        <v>415</v>
      </c>
      <c r="AP43" s="4">
        <v>1909</v>
      </c>
      <c r="AQ43" s="4">
        <v>49</v>
      </c>
      <c r="AR43" s="4">
        <v>455</v>
      </c>
      <c r="AS43" s="4">
        <v>9074</v>
      </c>
      <c r="AT43" s="4">
        <v>1549</v>
      </c>
      <c r="AU43" s="4">
        <v>42</v>
      </c>
      <c r="AV43" s="4">
        <v>2562</v>
      </c>
      <c r="AW43" s="4">
        <v>2664</v>
      </c>
      <c r="AX43" s="4">
        <v>135</v>
      </c>
      <c r="AY43" s="4">
        <v>415</v>
      </c>
    </row>
    <row r="44" spans="1:51">
      <c r="A44" s="3" t="s">
        <v>158</v>
      </c>
      <c r="B44" s="6"/>
      <c r="C44" s="3" t="s">
        <v>160</v>
      </c>
      <c r="D44" s="4">
        <v>148</v>
      </c>
      <c r="E44" s="4">
        <v>88</v>
      </c>
      <c r="F44" s="4">
        <v>77</v>
      </c>
      <c r="G44" s="4">
        <v>99</v>
      </c>
      <c r="H44" s="4">
        <v>1732</v>
      </c>
      <c r="I44" s="4">
        <v>0</v>
      </c>
      <c r="J44" s="4">
        <v>417</v>
      </c>
      <c r="K44" s="4">
        <v>665</v>
      </c>
      <c r="L44" s="4">
        <v>2110</v>
      </c>
      <c r="M44" s="4">
        <v>913</v>
      </c>
      <c r="N44" s="4">
        <v>102</v>
      </c>
      <c r="O44" s="4">
        <v>0</v>
      </c>
      <c r="P44" s="4">
        <v>119</v>
      </c>
      <c r="Q44" s="4">
        <v>64</v>
      </c>
      <c r="R44" s="4">
        <v>0</v>
      </c>
      <c r="S44" s="4">
        <v>0</v>
      </c>
      <c r="T44" s="4">
        <v>0</v>
      </c>
      <c r="U44" s="4">
        <v>77</v>
      </c>
      <c r="V44" s="4">
        <v>0</v>
      </c>
      <c r="W44" s="4">
        <v>937</v>
      </c>
      <c r="X44" s="4">
        <v>2058</v>
      </c>
      <c r="Y44" s="4">
        <v>91</v>
      </c>
      <c r="Z44" s="4">
        <v>117</v>
      </c>
      <c r="AA44" s="4">
        <v>0</v>
      </c>
      <c r="AB44" s="4">
        <v>133</v>
      </c>
      <c r="AC44" s="4">
        <v>0</v>
      </c>
      <c r="AD44" s="4">
        <v>149</v>
      </c>
      <c r="AE44" s="4">
        <v>0</v>
      </c>
      <c r="AF44" s="4">
        <v>92</v>
      </c>
      <c r="AG44" s="4">
        <v>387</v>
      </c>
      <c r="AH44" s="4">
        <v>321</v>
      </c>
      <c r="AI44" s="4">
        <v>158</v>
      </c>
      <c r="AJ44" s="4">
        <v>335</v>
      </c>
      <c r="AK44" s="4">
        <v>310</v>
      </c>
      <c r="AL44" s="4">
        <v>0</v>
      </c>
      <c r="AM44" s="4">
        <v>98</v>
      </c>
      <c r="AN44" s="4">
        <v>112</v>
      </c>
      <c r="AO44" s="4">
        <v>0</v>
      </c>
      <c r="AP44" s="4">
        <v>90</v>
      </c>
      <c r="AQ44" s="4">
        <v>0</v>
      </c>
      <c r="AR44" s="4">
        <v>0</v>
      </c>
      <c r="AS44" s="4">
        <v>1095</v>
      </c>
      <c r="AT44" s="4">
        <v>0</v>
      </c>
      <c r="AU44" s="4">
        <v>0</v>
      </c>
      <c r="AV44" s="4">
        <v>1013</v>
      </c>
      <c r="AW44" s="4">
        <v>194</v>
      </c>
      <c r="AX44" s="4">
        <v>0</v>
      </c>
      <c r="AY44" s="4">
        <v>50</v>
      </c>
    </row>
    <row r="45" spans="1:51">
      <c r="A45" s="3" t="s">
        <v>158</v>
      </c>
      <c r="B45" s="6"/>
      <c r="C45" s="3" t="s">
        <v>161</v>
      </c>
      <c r="D45" s="4">
        <v>88</v>
      </c>
      <c r="E45" s="4">
        <v>96</v>
      </c>
      <c r="F45" s="4">
        <v>165</v>
      </c>
      <c r="G45" s="4">
        <v>0</v>
      </c>
      <c r="H45" s="4">
        <v>3674</v>
      </c>
      <c r="I45" s="4">
        <v>636</v>
      </c>
      <c r="J45" s="4">
        <v>1667</v>
      </c>
      <c r="K45" s="4">
        <v>0</v>
      </c>
      <c r="L45" s="4">
        <v>7574</v>
      </c>
      <c r="M45" s="4">
        <v>4147</v>
      </c>
      <c r="N45" s="4">
        <v>0</v>
      </c>
      <c r="O45" s="4">
        <v>0</v>
      </c>
      <c r="P45" s="4">
        <v>426</v>
      </c>
      <c r="Q45" s="4">
        <v>0</v>
      </c>
      <c r="R45" s="4">
        <v>234</v>
      </c>
      <c r="S45" s="4">
        <v>329</v>
      </c>
      <c r="T45" s="4">
        <v>0</v>
      </c>
      <c r="U45" s="4">
        <v>960</v>
      </c>
      <c r="V45" s="4">
        <v>0</v>
      </c>
      <c r="W45" s="4">
        <v>1290</v>
      </c>
      <c r="X45" s="4">
        <v>13818</v>
      </c>
      <c r="Y45" s="4">
        <v>92</v>
      </c>
      <c r="Z45" s="4">
        <v>0</v>
      </c>
      <c r="AA45" s="4">
        <v>0</v>
      </c>
      <c r="AB45" s="4">
        <v>0</v>
      </c>
      <c r="AC45" s="4">
        <v>0</v>
      </c>
      <c r="AD45" s="4">
        <v>330</v>
      </c>
      <c r="AE45" s="4">
        <v>185</v>
      </c>
      <c r="AF45" s="4">
        <v>486</v>
      </c>
      <c r="AG45" s="4">
        <v>7361</v>
      </c>
      <c r="AH45" s="4">
        <v>0</v>
      </c>
      <c r="AI45" s="4">
        <v>3461</v>
      </c>
      <c r="AJ45" s="4">
        <v>1395</v>
      </c>
      <c r="AK45" s="4">
        <v>106</v>
      </c>
      <c r="AL45" s="4">
        <v>0</v>
      </c>
      <c r="AM45" s="4">
        <v>171</v>
      </c>
      <c r="AN45" s="4">
        <v>634</v>
      </c>
      <c r="AO45" s="4">
        <v>74</v>
      </c>
      <c r="AP45" s="4">
        <v>53</v>
      </c>
      <c r="AQ45" s="4">
        <v>0</v>
      </c>
      <c r="AR45" s="4">
        <v>180</v>
      </c>
      <c r="AS45" s="4">
        <v>2219</v>
      </c>
      <c r="AT45" s="4">
        <v>85</v>
      </c>
      <c r="AU45" s="4">
        <v>0</v>
      </c>
      <c r="AV45" s="4">
        <v>1038</v>
      </c>
      <c r="AW45" s="4">
        <v>144</v>
      </c>
      <c r="AX45" s="4">
        <v>145</v>
      </c>
      <c r="AY45" s="4">
        <v>0</v>
      </c>
    </row>
    <row r="46" spans="1:51">
      <c r="A46" s="3" t="s">
        <v>158</v>
      </c>
      <c r="B46" s="6"/>
      <c r="C46" s="3" t="s">
        <v>162</v>
      </c>
      <c r="D46" s="4">
        <v>0</v>
      </c>
      <c r="E46" s="4">
        <v>0</v>
      </c>
      <c r="F46" s="4">
        <v>0</v>
      </c>
      <c r="G46" s="4">
        <v>0</v>
      </c>
      <c r="H46" s="4">
        <v>325</v>
      </c>
      <c r="I46" s="4">
        <v>0</v>
      </c>
      <c r="J46" s="4">
        <v>1100</v>
      </c>
      <c r="K46" s="4">
        <v>0</v>
      </c>
      <c r="L46" s="4">
        <v>6119</v>
      </c>
      <c r="M46" s="4">
        <v>427</v>
      </c>
      <c r="N46" s="4">
        <v>0</v>
      </c>
      <c r="O46" s="4">
        <v>0</v>
      </c>
      <c r="P46" s="4">
        <v>262</v>
      </c>
      <c r="Q46" s="4">
        <v>0</v>
      </c>
      <c r="R46" s="4">
        <v>0</v>
      </c>
      <c r="S46" s="4">
        <v>0</v>
      </c>
      <c r="T46" s="4">
        <v>0</v>
      </c>
      <c r="U46" s="4">
        <v>116</v>
      </c>
      <c r="V46" s="4">
        <v>0</v>
      </c>
      <c r="W46" s="4">
        <v>252</v>
      </c>
      <c r="X46" s="4">
        <v>384</v>
      </c>
      <c r="Y46" s="4">
        <v>0</v>
      </c>
      <c r="Z46" s="4">
        <v>67</v>
      </c>
      <c r="AA46" s="4">
        <v>0</v>
      </c>
      <c r="AB46" s="4">
        <v>0</v>
      </c>
      <c r="AC46" s="4">
        <v>0</v>
      </c>
      <c r="AD46" s="4">
        <v>0</v>
      </c>
      <c r="AE46" s="4">
        <v>129</v>
      </c>
      <c r="AF46" s="4">
        <v>269</v>
      </c>
      <c r="AG46" s="4">
        <v>1199</v>
      </c>
      <c r="AH46" s="4">
        <v>0</v>
      </c>
      <c r="AI46" s="4">
        <v>754</v>
      </c>
      <c r="AJ46" s="4">
        <v>376</v>
      </c>
      <c r="AK46" s="4">
        <v>0</v>
      </c>
      <c r="AL46" s="4">
        <v>0</v>
      </c>
      <c r="AM46" s="4">
        <v>0</v>
      </c>
      <c r="AN46" s="4">
        <v>208</v>
      </c>
      <c r="AO46" s="4">
        <v>164</v>
      </c>
      <c r="AP46" s="4">
        <v>0</v>
      </c>
      <c r="AQ46" s="4">
        <v>0</v>
      </c>
      <c r="AR46" s="4">
        <v>0</v>
      </c>
      <c r="AS46" s="4">
        <v>80</v>
      </c>
      <c r="AT46" s="4">
        <v>226</v>
      </c>
      <c r="AU46" s="4">
        <v>0</v>
      </c>
      <c r="AV46" s="4">
        <v>94</v>
      </c>
      <c r="AW46" s="4">
        <v>170</v>
      </c>
      <c r="AX46" s="4">
        <v>0</v>
      </c>
      <c r="AY46" s="4">
        <v>0</v>
      </c>
    </row>
    <row r="47" spans="1:51">
      <c r="A47" s="3" t="s">
        <v>163</v>
      </c>
      <c r="B47" s="6"/>
      <c r="C47" s="3" t="s">
        <v>164</v>
      </c>
      <c r="D47" s="4">
        <v>0</v>
      </c>
      <c r="E47" s="4">
        <v>0</v>
      </c>
      <c r="F47" s="4">
        <v>0</v>
      </c>
      <c r="G47" s="4">
        <v>0</v>
      </c>
      <c r="H47" s="4">
        <v>2831</v>
      </c>
      <c r="I47" s="4">
        <v>734</v>
      </c>
      <c r="J47" s="4">
        <v>475</v>
      </c>
      <c r="K47" s="4">
        <v>0</v>
      </c>
      <c r="L47" s="4">
        <v>7165</v>
      </c>
      <c r="M47" s="4">
        <v>0</v>
      </c>
      <c r="N47" s="4">
        <v>267</v>
      </c>
      <c r="O47" s="4">
        <v>0</v>
      </c>
      <c r="P47" s="4">
        <v>115</v>
      </c>
      <c r="Q47" s="4">
        <v>0</v>
      </c>
      <c r="R47" s="4">
        <v>0</v>
      </c>
      <c r="S47" s="4">
        <v>0</v>
      </c>
      <c r="T47" s="4">
        <v>562</v>
      </c>
      <c r="U47" s="4">
        <v>0</v>
      </c>
      <c r="V47" s="4">
        <v>98</v>
      </c>
      <c r="W47" s="4">
        <v>333</v>
      </c>
      <c r="X47" s="4">
        <v>10336</v>
      </c>
      <c r="Y47" s="4">
        <v>0</v>
      </c>
      <c r="Z47" s="4">
        <v>157</v>
      </c>
      <c r="AA47" s="4">
        <v>45</v>
      </c>
      <c r="AB47" s="4">
        <v>280</v>
      </c>
      <c r="AC47" s="4">
        <v>0</v>
      </c>
      <c r="AD47" s="4">
        <v>0</v>
      </c>
      <c r="AE47" s="4">
        <v>345</v>
      </c>
      <c r="AF47" s="4">
        <v>1373</v>
      </c>
      <c r="AG47" s="4">
        <v>785</v>
      </c>
      <c r="AH47" s="4">
        <v>0</v>
      </c>
      <c r="AI47" s="4">
        <v>2031</v>
      </c>
      <c r="AJ47" s="4">
        <v>266</v>
      </c>
      <c r="AK47" s="4">
        <v>215</v>
      </c>
      <c r="AL47" s="4">
        <v>0</v>
      </c>
      <c r="AM47" s="4">
        <v>0</v>
      </c>
      <c r="AN47" s="4">
        <v>430</v>
      </c>
      <c r="AO47" s="4">
        <v>233</v>
      </c>
      <c r="AP47" s="4">
        <v>53</v>
      </c>
      <c r="AQ47" s="4">
        <v>0</v>
      </c>
      <c r="AR47" s="4">
        <v>72</v>
      </c>
      <c r="AS47" s="4">
        <v>1912</v>
      </c>
      <c r="AT47" s="4">
        <v>373</v>
      </c>
      <c r="AU47" s="4">
        <v>42</v>
      </c>
      <c r="AV47" s="4">
        <v>99</v>
      </c>
      <c r="AW47" s="4">
        <v>0</v>
      </c>
      <c r="AX47" s="4">
        <v>135</v>
      </c>
      <c r="AY47" s="4">
        <v>297</v>
      </c>
    </row>
    <row r="48" spans="1:51">
      <c r="A48" s="3" t="s">
        <v>163</v>
      </c>
      <c r="B48" s="6"/>
      <c r="C48" s="3" t="s">
        <v>165</v>
      </c>
      <c r="D48" s="4">
        <v>0</v>
      </c>
      <c r="E48" s="4">
        <v>48</v>
      </c>
      <c r="F48" s="4">
        <v>0</v>
      </c>
      <c r="G48" s="4">
        <v>0</v>
      </c>
      <c r="H48" s="4">
        <v>629</v>
      </c>
      <c r="I48" s="4">
        <v>318</v>
      </c>
      <c r="J48" s="4">
        <v>2923</v>
      </c>
      <c r="K48" s="4">
        <v>0</v>
      </c>
      <c r="L48" s="4">
        <v>8831</v>
      </c>
      <c r="M48" s="4">
        <v>1679</v>
      </c>
      <c r="N48" s="4">
        <v>82</v>
      </c>
      <c r="O48" s="4">
        <v>0</v>
      </c>
      <c r="P48" s="4">
        <v>82</v>
      </c>
      <c r="Q48" s="4">
        <v>0</v>
      </c>
      <c r="R48" s="4">
        <v>0</v>
      </c>
      <c r="S48" s="4">
        <v>0</v>
      </c>
      <c r="T48" s="4">
        <v>0</v>
      </c>
      <c r="U48" s="4">
        <v>1895</v>
      </c>
      <c r="V48" s="4">
        <v>0</v>
      </c>
      <c r="W48" s="4">
        <v>1412</v>
      </c>
      <c r="X48" s="4">
        <v>8616</v>
      </c>
      <c r="Y48" s="4">
        <v>0</v>
      </c>
      <c r="Z48" s="4">
        <v>143</v>
      </c>
      <c r="AA48" s="4">
        <v>0</v>
      </c>
      <c r="AB48" s="4">
        <v>0</v>
      </c>
      <c r="AC48" s="4">
        <v>0</v>
      </c>
      <c r="AD48" s="4">
        <v>0</v>
      </c>
      <c r="AE48" s="4">
        <v>61</v>
      </c>
      <c r="AF48" s="4">
        <v>348</v>
      </c>
      <c r="AG48" s="4">
        <v>6170</v>
      </c>
      <c r="AH48" s="4">
        <v>0</v>
      </c>
      <c r="AI48" s="4">
        <v>2147</v>
      </c>
      <c r="AJ48" s="4">
        <v>378</v>
      </c>
      <c r="AK48" s="4">
        <v>0</v>
      </c>
      <c r="AL48" s="4">
        <v>0</v>
      </c>
      <c r="AM48" s="4">
        <v>0</v>
      </c>
      <c r="AN48" s="4">
        <v>1677</v>
      </c>
      <c r="AO48" s="4">
        <v>66</v>
      </c>
      <c r="AP48" s="4">
        <v>780</v>
      </c>
      <c r="AQ48" s="4">
        <v>0</v>
      </c>
      <c r="AR48" s="4">
        <v>0</v>
      </c>
      <c r="AS48" s="4">
        <v>195</v>
      </c>
      <c r="AT48" s="4">
        <v>0</v>
      </c>
      <c r="AU48" s="4">
        <v>0</v>
      </c>
      <c r="AV48" s="4">
        <v>784</v>
      </c>
      <c r="AW48" s="4">
        <v>486</v>
      </c>
      <c r="AX48" s="4">
        <v>0</v>
      </c>
      <c r="AY48" s="4">
        <v>0</v>
      </c>
    </row>
    <row r="49" spans="1:51">
      <c r="A49" s="3" t="s">
        <v>163</v>
      </c>
      <c r="B49" s="6"/>
      <c r="C49" s="3" t="s">
        <v>166</v>
      </c>
      <c r="D49" s="4">
        <v>148</v>
      </c>
      <c r="E49" s="4">
        <v>0</v>
      </c>
      <c r="F49" s="4">
        <v>183</v>
      </c>
      <c r="G49" s="4">
        <v>99</v>
      </c>
      <c r="H49" s="4">
        <v>1920</v>
      </c>
      <c r="I49" s="4">
        <v>0</v>
      </c>
      <c r="J49" s="4">
        <v>383</v>
      </c>
      <c r="K49" s="4">
        <v>0</v>
      </c>
      <c r="L49" s="4">
        <v>2250</v>
      </c>
      <c r="M49" s="4">
        <v>146</v>
      </c>
      <c r="N49" s="4">
        <v>102</v>
      </c>
      <c r="O49" s="4">
        <v>0</v>
      </c>
      <c r="P49" s="4">
        <v>217</v>
      </c>
      <c r="Q49" s="4">
        <v>210</v>
      </c>
      <c r="R49" s="4">
        <v>0</v>
      </c>
      <c r="S49" s="4">
        <v>131</v>
      </c>
      <c r="T49" s="4">
        <v>229</v>
      </c>
      <c r="U49" s="4">
        <v>206</v>
      </c>
      <c r="V49" s="4">
        <v>0</v>
      </c>
      <c r="W49" s="4">
        <v>566</v>
      </c>
      <c r="X49" s="4">
        <v>1710</v>
      </c>
      <c r="Y49" s="4">
        <v>514</v>
      </c>
      <c r="Z49" s="4">
        <v>117</v>
      </c>
      <c r="AA49" s="4">
        <v>0</v>
      </c>
      <c r="AB49" s="4">
        <v>474</v>
      </c>
      <c r="AC49" s="4">
        <v>0</v>
      </c>
      <c r="AD49" s="4">
        <v>0</v>
      </c>
      <c r="AE49" s="4">
        <v>56</v>
      </c>
      <c r="AF49" s="4">
        <v>92</v>
      </c>
      <c r="AG49" s="4">
        <v>332</v>
      </c>
      <c r="AH49" s="4">
        <v>321</v>
      </c>
      <c r="AI49" s="4">
        <v>1718</v>
      </c>
      <c r="AJ49" s="4">
        <v>356</v>
      </c>
      <c r="AK49" s="4">
        <v>270</v>
      </c>
      <c r="AL49" s="4">
        <v>85</v>
      </c>
      <c r="AM49" s="4">
        <v>0</v>
      </c>
      <c r="AN49" s="4">
        <v>227</v>
      </c>
      <c r="AO49" s="4">
        <v>164</v>
      </c>
      <c r="AP49" s="4">
        <v>0</v>
      </c>
      <c r="AQ49" s="4">
        <v>49</v>
      </c>
      <c r="AR49" s="4">
        <v>180</v>
      </c>
      <c r="AS49" s="4">
        <v>1279</v>
      </c>
      <c r="AT49" s="4">
        <v>60</v>
      </c>
      <c r="AU49" s="4">
        <v>0</v>
      </c>
      <c r="AV49" s="4">
        <v>660</v>
      </c>
      <c r="AW49" s="4">
        <v>293</v>
      </c>
      <c r="AX49" s="4">
        <v>0</v>
      </c>
      <c r="AY49" s="4">
        <v>50</v>
      </c>
    </row>
    <row r="50" spans="1:51">
      <c r="A50" s="3" t="s">
        <v>163</v>
      </c>
      <c r="B50" s="6"/>
      <c r="C50" s="3" t="s">
        <v>167</v>
      </c>
      <c r="D50" s="4">
        <v>0</v>
      </c>
      <c r="E50" s="4">
        <v>0</v>
      </c>
      <c r="F50" s="4">
        <v>61</v>
      </c>
      <c r="G50" s="4">
        <v>0</v>
      </c>
      <c r="H50" s="4">
        <v>1466</v>
      </c>
      <c r="I50" s="4">
        <v>304</v>
      </c>
      <c r="J50" s="4">
        <v>394</v>
      </c>
      <c r="K50" s="4">
        <v>249</v>
      </c>
      <c r="L50" s="4">
        <v>5073</v>
      </c>
      <c r="M50" s="4">
        <v>743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568</v>
      </c>
      <c r="X50" s="4">
        <v>1280</v>
      </c>
      <c r="Y50" s="4">
        <v>448</v>
      </c>
      <c r="Z50" s="4">
        <v>0</v>
      </c>
      <c r="AA50" s="4">
        <v>0</v>
      </c>
      <c r="AB50" s="4">
        <v>100</v>
      </c>
      <c r="AC50" s="4">
        <v>0</v>
      </c>
      <c r="AD50" s="4">
        <v>0</v>
      </c>
      <c r="AE50" s="4">
        <v>257</v>
      </c>
      <c r="AF50" s="4">
        <v>0</v>
      </c>
      <c r="AG50" s="4">
        <v>599</v>
      </c>
      <c r="AH50" s="4">
        <v>0</v>
      </c>
      <c r="AI50" s="4">
        <v>1583</v>
      </c>
      <c r="AJ50" s="4">
        <v>0</v>
      </c>
      <c r="AK50" s="4">
        <v>0</v>
      </c>
      <c r="AL50" s="4">
        <v>0</v>
      </c>
      <c r="AM50" s="4">
        <v>0</v>
      </c>
      <c r="AN50" s="4">
        <v>73</v>
      </c>
      <c r="AO50" s="4">
        <v>0</v>
      </c>
      <c r="AP50" s="4">
        <v>0</v>
      </c>
      <c r="AQ50" s="4">
        <v>0</v>
      </c>
      <c r="AR50" s="4">
        <v>0</v>
      </c>
      <c r="AS50" s="4">
        <v>379</v>
      </c>
      <c r="AT50" s="4">
        <v>79</v>
      </c>
      <c r="AU50" s="4">
        <v>0</v>
      </c>
      <c r="AV50" s="4">
        <v>81</v>
      </c>
      <c r="AW50" s="4">
        <v>0</v>
      </c>
      <c r="AX50" s="4">
        <v>0</v>
      </c>
      <c r="AY50" s="4">
        <v>0</v>
      </c>
    </row>
    <row r="51" spans="1:51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70</v>
      </c>
      <c r="G51" s="4">
        <v>0</v>
      </c>
      <c r="H51" s="4">
        <v>1755</v>
      </c>
      <c r="I51" s="4">
        <v>0</v>
      </c>
      <c r="J51" s="4">
        <v>460</v>
      </c>
      <c r="K51" s="4">
        <v>0</v>
      </c>
      <c r="L51" s="4">
        <v>4658</v>
      </c>
      <c r="M51" s="4">
        <v>569</v>
      </c>
      <c r="N51" s="4">
        <v>142</v>
      </c>
      <c r="O51" s="4">
        <v>0</v>
      </c>
      <c r="P51" s="4">
        <v>632</v>
      </c>
      <c r="Q51" s="4">
        <v>213</v>
      </c>
      <c r="R51" s="4">
        <v>0</v>
      </c>
      <c r="S51" s="4">
        <v>230</v>
      </c>
      <c r="T51" s="4">
        <v>0</v>
      </c>
      <c r="U51" s="4">
        <v>116</v>
      </c>
      <c r="V51" s="4">
        <v>0</v>
      </c>
      <c r="W51" s="4">
        <v>64</v>
      </c>
      <c r="X51" s="4">
        <v>3024</v>
      </c>
      <c r="Y51" s="4">
        <v>0</v>
      </c>
      <c r="Z51" s="4">
        <v>498</v>
      </c>
      <c r="AA51" s="4">
        <v>0</v>
      </c>
      <c r="AB51" s="4">
        <v>131</v>
      </c>
      <c r="AC51" s="4">
        <v>50</v>
      </c>
      <c r="AD51" s="4">
        <v>29</v>
      </c>
      <c r="AE51" s="4">
        <v>0</v>
      </c>
      <c r="AF51" s="4">
        <v>81</v>
      </c>
      <c r="AG51" s="4">
        <v>1509</v>
      </c>
      <c r="AH51" s="4">
        <v>0</v>
      </c>
      <c r="AI51" s="4">
        <v>1476</v>
      </c>
      <c r="AJ51" s="4">
        <v>658</v>
      </c>
      <c r="AK51" s="4">
        <v>80</v>
      </c>
      <c r="AL51" s="4">
        <v>0</v>
      </c>
      <c r="AM51" s="4">
        <v>79</v>
      </c>
      <c r="AN51" s="4">
        <v>190</v>
      </c>
      <c r="AO51" s="4">
        <v>0</v>
      </c>
      <c r="AP51" s="4">
        <v>23</v>
      </c>
      <c r="AQ51" s="4">
        <v>0</v>
      </c>
      <c r="AR51" s="4">
        <v>0</v>
      </c>
      <c r="AS51" s="4">
        <v>1712</v>
      </c>
      <c r="AT51" s="4">
        <v>594</v>
      </c>
      <c r="AU51" s="4">
        <v>0</v>
      </c>
      <c r="AV51" s="4">
        <v>389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86</v>
      </c>
      <c r="G52" s="4">
        <v>0</v>
      </c>
      <c r="H52" s="4">
        <v>1056</v>
      </c>
      <c r="I52" s="4">
        <v>82</v>
      </c>
      <c r="J52" s="4">
        <v>22</v>
      </c>
      <c r="K52" s="4">
        <v>0</v>
      </c>
      <c r="L52" s="4">
        <v>895</v>
      </c>
      <c r="M52" s="4">
        <v>163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86</v>
      </c>
      <c r="X52" s="4">
        <v>430</v>
      </c>
      <c r="Y52" s="4">
        <v>0</v>
      </c>
      <c r="Z52" s="4">
        <v>123</v>
      </c>
      <c r="AA52" s="4">
        <v>0</v>
      </c>
      <c r="AB52" s="4">
        <v>0</v>
      </c>
      <c r="AC52" s="4">
        <v>0</v>
      </c>
      <c r="AD52" s="4">
        <v>65</v>
      </c>
      <c r="AE52" s="4">
        <v>0</v>
      </c>
      <c r="AF52" s="4">
        <v>0</v>
      </c>
      <c r="AG52" s="4">
        <v>960</v>
      </c>
      <c r="AH52" s="4">
        <v>0</v>
      </c>
      <c r="AI52" s="4">
        <v>243</v>
      </c>
      <c r="AJ52" s="4">
        <v>62</v>
      </c>
      <c r="AK52" s="4">
        <v>85</v>
      </c>
      <c r="AL52" s="4">
        <v>0</v>
      </c>
      <c r="AM52" s="4">
        <v>0</v>
      </c>
      <c r="AN52" s="4">
        <v>63</v>
      </c>
      <c r="AO52" s="4">
        <v>0</v>
      </c>
      <c r="AP52" s="4">
        <v>0</v>
      </c>
      <c r="AQ52" s="4">
        <v>0</v>
      </c>
      <c r="AR52" s="4">
        <v>97</v>
      </c>
      <c r="AS52" s="4">
        <v>242</v>
      </c>
      <c r="AT52" s="4">
        <v>0</v>
      </c>
      <c r="AU52" s="4">
        <v>0</v>
      </c>
      <c r="AV52" s="4">
        <v>137</v>
      </c>
      <c r="AW52" s="4">
        <v>476</v>
      </c>
      <c r="AX52" s="4">
        <v>0</v>
      </c>
      <c r="AY52" s="4">
        <v>0</v>
      </c>
    </row>
    <row r="53" spans="1:51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0</v>
      </c>
      <c r="G53" s="4">
        <v>0</v>
      </c>
      <c r="H53" s="4">
        <v>2150</v>
      </c>
      <c r="I53" s="4">
        <v>184</v>
      </c>
      <c r="J53" s="4">
        <v>1342</v>
      </c>
      <c r="K53" s="4">
        <v>0</v>
      </c>
      <c r="L53" s="4">
        <v>2891</v>
      </c>
      <c r="M53" s="4">
        <v>695</v>
      </c>
      <c r="N53" s="4">
        <v>213</v>
      </c>
      <c r="O53" s="4">
        <v>112</v>
      </c>
      <c r="P53" s="4">
        <v>187</v>
      </c>
      <c r="Q53" s="4">
        <v>0</v>
      </c>
      <c r="R53" s="4">
        <v>115</v>
      </c>
      <c r="S53" s="4">
        <v>0</v>
      </c>
      <c r="T53" s="4">
        <v>0</v>
      </c>
      <c r="U53" s="4">
        <v>0</v>
      </c>
      <c r="V53" s="4">
        <v>0</v>
      </c>
      <c r="W53" s="4">
        <v>84</v>
      </c>
      <c r="X53" s="4">
        <v>5216</v>
      </c>
      <c r="Y53" s="4">
        <v>276</v>
      </c>
      <c r="Z53" s="4">
        <v>118</v>
      </c>
      <c r="AA53" s="4">
        <v>0</v>
      </c>
      <c r="AB53" s="4">
        <v>43</v>
      </c>
      <c r="AC53" s="4">
        <v>0</v>
      </c>
      <c r="AD53" s="4">
        <v>0</v>
      </c>
      <c r="AE53" s="4">
        <v>0</v>
      </c>
      <c r="AF53" s="4">
        <v>218</v>
      </c>
      <c r="AG53" s="4">
        <v>1514</v>
      </c>
      <c r="AH53" s="4">
        <v>0</v>
      </c>
      <c r="AI53" s="4">
        <v>1184</v>
      </c>
      <c r="AJ53" s="4">
        <v>91</v>
      </c>
      <c r="AK53" s="4">
        <v>286</v>
      </c>
      <c r="AL53" s="4">
        <v>0</v>
      </c>
      <c r="AM53" s="4">
        <v>296</v>
      </c>
      <c r="AN53" s="4">
        <v>698</v>
      </c>
      <c r="AO53" s="4">
        <v>0</v>
      </c>
      <c r="AP53" s="4">
        <v>699</v>
      </c>
      <c r="AQ53" s="4">
        <v>0</v>
      </c>
      <c r="AR53" s="4">
        <v>100</v>
      </c>
      <c r="AS53" s="4">
        <v>1218</v>
      </c>
      <c r="AT53" s="4">
        <v>253</v>
      </c>
      <c r="AU53" s="4">
        <v>0</v>
      </c>
      <c r="AV53" s="4">
        <v>238</v>
      </c>
      <c r="AW53" s="4">
        <v>700</v>
      </c>
      <c r="AX53" s="4">
        <v>0</v>
      </c>
      <c r="AY53" s="4">
        <v>0</v>
      </c>
    </row>
    <row r="54" spans="1:51">
      <c r="A54" s="3" t="s">
        <v>163</v>
      </c>
      <c r="B54" s="6"/>
      <c r="C54" s="3" t="s">
        <v>171</v>
      </c>
      <c r="D54" s="4">
        <v>58</v>
      </c>
      <c r="E54" s="4">
        <v>0</v>
      </c>
      <c r="F54" s="4">
        <v>82</v>
      </c>
      <c r="G54" s="4">
        <v>0</v>
      </c>
      <c r="H54" s="4">
        <v>2753</v>
      </c>
      <c r="I54" s="4">
        <v>143</v>
      </c>
      <c r="J54" s="4">
        <v>2339</v>
      </c>
      <c r="K54" s="4">
        <v>97</v>
      </c>
      <c r="L54" s="4">
        <v>5019</v>
      </c>
      <c r="M54" s="4">
        <v>2037</v>
      </c>
      <c r="N54" s="4">
        <v>157</v>
      </c>
      <c r="O54" s="4">
        <v>0</v>
      </c>
      <c r="P54" s="4">
        <v>192</v>
      </c>
      <c r="Q54" s="4">
        <v>128</v>
      </c>
      <c r="R54" s="4">
        <v>0</v>
      </c>
      <c r="S54" s="4">
        <v>94</v>
      </c>
      <c r="T54" s="4">
        <v>111</v>
      </c>
      <c r="U54" s="4">
        <v>465</v>
      </c>
      <c r="V54" s="4">
        <v>0</v>
      </c>
      <c r="W54" s="4">
        <v>1781</v>
      </c>
      <c r="X54" s="4">
        <v>11068</v>
      </c>
      <c r="Y54" s="4">
        <v>22</v>
      </c>
      <c r="Z54" s="4">
        <v>0</v>
      </c>
      <c r="AA54" s="4">
        <v>0</v>
      </c>
      <c r="AB54" s="4">
        <v>0</v>
      </c>
      <c r="AC54" s="4">
        <v>0</v>
      </c>
      <c r="AD54" s="4">
        <v>53</v>
      </c>
      <c r="AE54" s="4">
        <v>205</v>
      </c>
      <c r="AF54" s="4">
        <v>372</v>
      </c>
      <c r="AG54" s="4">
        <v>7933</v>
      </c>
      <c r="AH54" s="4">
        <v>0</v>
      </c>
      <c r="AI54" s="4">
        <v>3879</v>
      </c>
      <c r="AJ54" s="4">
        <v>211</v>
      </c>
      <c r="AK54" s="4">
        <v>0</v>
      </c>
      <c r="AL54" s="4">
        <v>0</v>
      </c>
      <c r="AM54" s="4">
        <v>92</v>
      </c>
      <c r="AN54" s="4">
        <v>1571</v>
      </c>
      <c r="AO54" s="4">
        <v>74</v>
      </c>
      <c r="AP54" s="4">
        <v>0</v>
      </c>
      <c r="AQ54" s="4">
        <v>0</v>
      </c>
      <c r="AR54" s="4">
        <v>0</v>
      </c>
      <c r="AS54" s="4">
        <v>1222</v>
      </c>
      <c r="AT54" s="4">
        <v>85</v>
      </c>
      <c r="AU54" s="4">
        <v>0</v>
      </c>
      <c r="AV54" s="4">
        <v>520</v>
      </c>
      <c r="AW54" s="4">
        <v>446</v>
      </c>
      <c r="AX54" s="4">
        <v>0</v>
      </c>
      <c r="AY54" s="4">
        <v>0</v>
      </c>
    </row>
    <row r="55" spans="1:51">
      <c r="A55" s="3" t="s">
        <v>163</v>
      </c>
      <c r="B55" s="6"/>
      <c r="C55" s="3" t="s">
        <v>172</v>
      </c>
      <c r="D55" s="4">
        <v>0</v>
      </c>
      <c r="E55" s="4">
        <v>0</v>
      </c>
      <c r="F55" s="4">
        <v>246</v>
      </c>
      <c r="G55" s="4">
        <v>0</v>
      </c>
      <c r="H55" s="4">
        <v>3211</v>
      </c>
      <c r="I55" s="4">
        <v>426</v>
      </c>
      <c r="J55" s="4">
        <v>2733</v>
      </c>
      <c r="K55" s="4">
        <v>0</v>
      </c>
      <c r="L55" s="4">
        <v>9682</v>
      </c>
      <c r="M55" s="4">
        <v>1775</v>
      </c>
      <c r="N55" s="4">
        <v>0</v>
      </c>
      <c r="O55" s="4">
        <v>0</v>
      </c>
      <c r="P55" s="4">
        <v>218</v>
      </c>
      <c r="Q55" s="4">
        <v>134</v>
      </c>
      <c r="R55" s="4">
        <v>234</v>
      </c>
      <c r="S55" s="4">
        <v>156</v>
      </c>
      <c r="T55" s="4">
        <v>23</v>
      </c>
      <c r="U55" s="4">
        <v>236</v>
      </c>
      <c r="V55" s="4">
        <v>130</v>
      </c>
      <c r="W55" s="4">
        <v>809</v>
      </c>
      <c r="X55" s="4">
        <v>14007</v>
      </c>
      <c r="Y55" s="4">
        <v>154</v>
      </c>
      <c r="Z55" s="4">
        <v>514</v>
      </c>
      <c r="AA55" s="4">
        <v>0</v>
      </c>
      <c r="AB55" s="4">
        <v>0</v>
      </c>
      <c r="AC55" s="4">
        <v>0</v>
      </c>
      <c r="AD55" s="4">
        <v>496</v>
      </c>
      <c r="AE55" s="4">
        <v>122</v>
      </c>
      <c r="AF55" s="4">
        <v>1561</v>
      </c>
      <c r="AG55" s="4">
        <v>3018</v>
      </c>
      <c r="AH55" s="4">
        <v>0</v>
      </c>
      <c r="AI55" s="4">
        <v>1864</v>
      </c>
      <c r="AJ55" s="4">
        <v>1686</v>
      </c>
      <c r="AK55" s="4">
        <v>699</v>
      </c>
      <c r="AL55" s="4">
        <v>0</v>
      </c>
      <c r="AM55" s="4">
        <v>0</v>
      </c>
      <c r="AN55" s="4">
        <v>1415</v>
      </c>
      <c r="AO55" s="4">
        <v>0</v>
      </c>
      <c r="AP55" s="4">
        <v>0</v>
      </c>
      <c r="AQ55" s="4">
        <v>0</v>
      </c>
      <c r="AR55" s="4">
        <v>0</v>
      </c>
      <c r="AS55" s="4">
        <v>2500</v>
      </c>
      <c r="AT55" s="4">
        <v>85</v>
      </c>
      <c r="AU55" s="4">
        <v>0</v>
      </c>
      <c r="AV55" s="4">
        <v>1206</v>
      </c>
      <c r="AW55" s="4">
        <v>590</v>
      </c>
      <c r="AX55" s="4">
        <v>145</v>
      </c>
      <c r="AY55" s="4">
        <v>0</v>
      </c>
    </row>
    <row r="56" spans="1:51">
      <c r="A56" s="3" t="s">
        <v>163</v>
      </c>
      <c r="B56" s="6"/>
      <c r="C56" s="3" t="s">
        <v>173</v>
      </c>
      <c r="D56" s="4">
        <v>0</v>
      </c>
      <c r="E56" s="4">
        <v>88</v>
      </c>
      <c r="F56" s="4">
        <v>0</v>
      </c>
      <c r="G56" s="4">
        <v>0</v>
      </c>
      <c r="H56" s="4">
        <v>340</v>
      </c>
      <c r="I56" s="4">
        <v>0</v>
      </c>
      <c r="J56" s="4">
        <v>221</v>
      </c>
      <c r="K56" s="4">
        <v>416</v>
      </c>
      <c r="L56" s="4">
        <v>758</v>
      </c>
      <c r="M56" s="4">
        <v>468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653</v>
      </c>
      <c r="X56" s="4">
        <v>257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149</v>
      </c>
      <c r="AE56" s="4">
        <v>0</v>
      </c>
      <c r="AF56" s="4">
        <v>0</v>
      </c>
      <c r="AG56" s="4">
        <v>86</v>
      </c>
      <c r="AH56" s="4">
        <v>0</v>
      </c>
      <c r="AI56" s="4">
        <v>158</v>
      </c>
      <c r="AJ56" s="4">
        <v>66</v>
      </c>
      <c r="AK56" s="4">
        <v>0</v>
      </c>
      <c r="AL56" s="4">
        <v>0</v>
      </c>
      <c r="AM56" s="4">
        <v>98</v>
      </c>
      <c r="AN56" s="4">
        <v>0</v>
      </c>
      <c r="AO56" s="4">
        <v>0</v>
      </c>
      <c r="AP56" s="4">
        <v>90</v>
      </c>
      <c r="AQ56" s="4">
        <v>0</v>
      </c>
      <c r="AR56" s="4">
        <v>0</v>
      </c>
      <c r="AS56" s="4">
        <v>101</v>
      </c>
      <c r="AT56" s="4">
        <v>0</v>
      </c>
      <c r="AU56" s="4">
        <v>0</v>
      </c>
      <c r="AV56" s="4">
        <v>318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6"/>
      <c r="C57" s="3" t="s">
        <v>174</v>
      </c>
      <c r="D57" s="4">
        <v>150</v>
      </c>
      <c r="E57" s="4">
        <v>0</v>
      </c>
      <c r="F57" s="4">
        <v>0</v>
      </c>
      <c r="G57" s="4">
        <v>0</v>
      </c>
      <c r="H57" s="4">
        <v>1196</v>
      </c>
      <c r="I57" s="4">
        <v>69</v>
      </c>
      <c r="J57" s="4">
        <v>452</v>
      </c>
      <c r="K57" s="4">
        <v>0</v>
      </c>
      <c r="L57" s="4">
        <v>5475</v>
      </c>
      <c r="M57" s="4">
        <v>404</v>
      </c>
      <c r="N57" s="4">
        <v>0</v>
      </c>
      <c r="O57" s="4">
        <v>98</v>
      </c>
      <c r="P57" s="4">
        <v>826</v>
      </c>
      <c r="Q57" s="4">
        <v>262</v>
      </c>
      <c r="R57" s="4">
        <v>0</v>
      </c>
      <c r="S57" s="4">
        <v>350</v>
      </c>
      <c r="T57" s="4">
        <v>108</v>
      </c>
      <c r="U57" s="4">
        <v>0</v>
      </c>
      <c r="V57" s="4">
        <v>0</v>
      </c>
      <c r="W57" s="4">
        <v>580</v>
      </c>
      <c r="X57" s="4">
        <v>3106</v>
      </c>
      <c r="Y57" s="4">
        <v>199</v>
      </c>
      <c r="Z57" s="4">
        <v>278</v>
      </c>
      <c r="AA57" s="4">
        <v>0</v>
      </c>
      <c r="AB57" s="4">
        <v>77</v>
      </c>
      <c r="AC57" s="4">
        <v>0</v>
      </c>
      <c r="AD57" s="4">
        <v>60</v>
      </c>
      <c r="AE57" s="4">
        <v>70</v>
      </c>
      <c r="AF57" s="4">
        <v>114</v>
      </c>
      <c r="AG57" s="4">
        <v>2512</v>
      </c>
      <c r="AH57" s="4">
        <v>0</v>
      </c>
      <c r="AI57" s="4">
        <v>3353</v>
      </c>
      <c r="AJ57" s="4">
        <v>75</v>
      </c>
      <c r="AK57" s="4">
        <v>0</v>
      </c>
      <c r="AL57" s="4">
        <v>86</v>
      </c>
      <c r="AM57" s="4">
        <v>0</v>
      </c>
      <c r="AN57" s="4">
        <v>62</v>
      </c>
      <c r="AO57" s="4">
        <v>116</v>
      </c>
      <c r="AP57" s="4">
        <v>407</v>
      </c>
      <c r="AQ57" s="4">
        <v>0</v>
      </c>
      <c r="AR57" s="4">
        <v>186</v>
      </c>
      <c r="AS57" s="4">
        <v>1372</v>
      </c>
      <c r="AT57" s="4">
        <v>243</v>
      </c>
      <c r="AU57" s="4">
        <v>0</v>
      </c>
      <c r="AV57" s="4">
        <v>64</v>
      </c>
      <c r="AW57" s="4">
        <v>181</v>
      </c>
      <c r="AX57" s="4">
        <v>0</v>
      </c>
      <c r="AY57" s="4">
        <v>118</v>
      </c>
    </row>
    <row r="58" spans="1:51">
      <c r="A58" s="3" t="s">
        <v>163</v>
      </c>
      <c r="B58" s="6"/>
      <c r="C58" s="3" t="s">
        <v>175</v>
      </c>
      <c r="D58" s="4">
        <v>0</v>
      </c>
      <c r="E58" s="4">
        <v>48</v>
      </c>
      <c r="F58" s="4">
        <v>83</v>
      </c>
      <c r="G58" s="4">
        <v>0</v>
      </c>
      <c r="H58" s="4">
        <v>425</v>
      </c>
      <c r="I58" s="4">
        <v>0</v>
      </c>
      <c r="J58" s="4">
        <v>572</v>
      </c>
      <c r="K58" s="4">
        <v>0</v>
      </c>
      <c r="L58" s="4">
        <v>3031</v>
      </c>
      <c r="M58" s="4">
        <v>1801</v>
      </c>
      <c r="N58" s="4">
        <v>0</v>
      </c>
      <c r="O58" s="4">
        <v>0</v>
      </c>
      <c r="P58" s="4">
        <v>255</v>
      </c>
      <c r="Q58" s="4">
        <v>156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927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81</v>
      </c>
      <c r="AF58" s="4">
        <v>0</v>
      </c>
      <c r="AG58" s="4">
        <v>2035</v>
      </c>
      <c r="AH58" s="4">
        <v>0</v>
      </c>
      <c r="AI58" s="4">
        <v>966</v>
      </c>
      <c r="AJ58" s="4">
        <v>0</v>
      </c>
      <c r="AK58" s="4">
        <v>211</v>
      </c>
      <c r="AL58" s="4">
        <v>0</v>
      </c>
      <c r="AM58" s="4">
        <v>0</v>
      </c>
      <c r="AN58" s="4">
        <v>79</v>
      </c>
      <c r="AO58" s="4">
        <v>0</v>
      </c>
      <c r="AP58" s="4">
        <v>0</v>
      </c>
      <c r="AQ58" s="4">
        <v>0</v>
      </c>
      <c r="AR58" s="4">
        <v>0</v>
      </c>
      <c r="AS58" s="4">
        <v>404</v>
      </c>
      <c r="AT58" s="4">
        <v>88</v>
      </c>
      <c r="AU58" s="4">
        <v>0</v>
      </c>
      <c r="AV58" s="4">
        <v>203</v>
      </c>
      <c r="AW58" s="4">
        <v>0</v>
      </c>
      <c r="AX58" s="4">
        <v>0</v>
      </c>
      <c r="AY58" s="4">
        <v>0</v>
      </c>
    </row>
    <row r="59" spans="1:51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0</v>
      </c>
      <c r="G59" s="4">
        <v>0</v>
      </c>
      <c r="H59" s="4">
        <v>732</v>
      </c>
      <c r="I59" s="4">
        <v>0</v>
      </c>
      <c r="J59" s="4">
        <v>191</v>
      </c>
      <c r="K59" s="4">
        <v>0</v>
      </c>
      <c r="L59" s="4">
        <v>2342</v>
      </c>
      <c r="M59" s="4">
        <v>132</v>
      </c>
      <c r="N59" s="4">
        <v>0</v>
      </c>
      <c r="O59" s="4">
        <v>0</v>
      </c>
      <c r="P59" s="4">
        <v>65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1363</v>
      </c>
      <c r="Y59" s="4">
        <v>97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1218</v>
      </c>
      <c r="AH59" s="4">
        <v>0</v>
      </c>
      <c r="AI59" s="4">
        <v>240</v>
      </c>
      <c r="AJ59" s="4">
        <v>0</v>
      </c>
      <c r="AK59" s="4">
        <v>0</v>
      </c>
      <c r="AL59" s="4">
        <v>0</v>
      </c>
      <c r="AM59" s="4">
        <v>103</v>
      </c>
      <c r="AN59" s="4">
        <v>57</v>
      </c>
      <c r="AO59" s="4">
        <v>0</v>
      </c>
      <c r="AP59" s="4">
        <v>0</v>
      </c>
      <c r="AQ59" s="4">
        <v>0</v>
      </c>
      <c r="AR59" s="4">
        <v>0</v>
      </c>
      <c r="AS59" s="4">
        <v>256</v>
      </c>
      <c r="AT59" s="4">
        <v>0</v>
      </c>
      <c r="AU59" s="4">
        <v>0</v>
      </c>
      <c r="AV59" s="4">
        <v>106</v>
      </c>
      <c r="AW59" s="4">
        <v>0</v>
      </c>
      <c r="AX59" s="4">
        <v>0</v>
      </c>
      <c r="AY59" s="4">
        <v>0</v>
      </c>
    </row>
    <row r="60" spans="1:51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489</v>
      </c>
      <c r="I60" s="4">
        <v>0</v>
      </c>
      <c r="J60" s="4">
        <v>99</v>
      </c>
      <c r="K60" s="4">
        <v>0</v>
      </c>
      <c r="L60" s="4">
        <v>553</v>
      </c>
      <c r="M60" s="4">
        <v>0</v>
      </c>
      <c r="N60" s="4">
        <v>0</v>
      </c>
      <c r="O60" s="4">
        <v>0</v>
      </c>
      <c r="P60" s="4">
        <v>92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171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41</v>
      </c>
      <c r="AF60" s="4">
        <v>0</v>
      </c>
      <c r="AG60" s="4">
        <v>178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903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212</v>
      </c>
      <c r="AX60" s="4">
        <v>0</v>
      </c>
      <c r="AY60" s="4">
        <v>0</v>
      </c>
    </row>
    <row r="61" spans="1:51">
      <c r="A61" s="3" t="s">
        <v>178</v>
      </c>
      <c r="B61" s="6"/>
      <c r="C61" s="3" t="s">
        <v>179</v>
      </c>
      <c r="D61" s="4">
        <v>519</v>
      </c>
      <c r="E61" s="4">
        <v>385</v>
      </c>
      <c r="F61" s="4">
        <v>1058</v>
      </c>
      <c r="G61" s="4">
        <v>137</v>
      </c>
      <c r="H61" s="4">
        <v>13377</v>
      </c>
      <c r="I61" s="4">
        <v>1427</v>
      </c>
      <c r="J61" s="4">
        <v>5156</v>
      </c>
      <c r="K61" s="4">
        <v>416</v>
      </c>
      <c r="L61" s="4">
        <v>30308</v>
      </c>
      <c r="M61" s="4">
        <v>5014</v>
      </c>
      <c r="N61" s="4">
        <v>276</v>
      </c>
      <c r="O61" s="4">
        <v>0</v>
      </c>
      <c r="P61" s="4">
        <v>826</v>
      </c>
      <c r="Q61" s="4">
        <v>503</v>
      </c>
      <c r="R61" s="4">
        <v>485</v>
      </c>
      <c r="S61" s="4">
        <v>137</v>
      </c>
      <c r="T61" s="4">
        <v>102</v>
      </c>
      <c r="U61" s="4">
        <v>1313</v>
      </c>
      <c r="V61" s="4">
        <v>316</v>
      </c>
      <c r="W61" s="4">
        <v>2362</v>
      </c>
      <c r="X61" s="4">
        <v>11526</v>
      </c>
      <c r="Y61" s="4">
        <v>1663</v>
      </c>
      <c r="Z61" s="4">
        <v>683</v>
      </c>
      <c r="AA61" s="4">
        <v>0</v>
      </c>
      <c r="AB61" s="4">
        <v>420</v>
      </c>
      <c r="AC61" s="4">
        <v>50</v>
      </c>
      <c r="AD61" s="4">
        <v>214</v>
      </c>
      <c r="AE61" s="4">
        <v>241</v>
      </c>
      <c r="AF61" s="4">
        <v>1454</v>
      </c>
      <c r="AG61" s="4">
        <v>8865</v>
      </c>
      <c r="AH61" s="4">
        <v>223</v>
      </c>
      <c r="AI61" s="4">
        <v>7648</v>
      </c>
      <c r="AJ61" s="4">
        <v>1875</v>
      </c>
      <c r="AK61" s="4">
        <v>1415</v>
      </c>
      <c r="AL61" s="4">
        <v>71</v>
      </c>
      <c r="AM61" s="4">
        <v>416</v>
      </c>
      <c r="AN61" s="4">
        <v>2804</v>
      </c>
      <c r="AO61" s="4">
        <v>61</v>
      </c>
      <c r="AP61" s="4">
        <v>224</v>
      </c>
      <c r="AQ61" s="4">
        <v>0</v>
      </c>
      <c r="AR61" s="4">
        <v>153</v>
      </c>
      <c r="AS61" s="4">
        <v>6225</v>
      </c>
      <c r="AT61" s="4">
        <v>1098</v>
      </c>
      <c r="AU61" s="4">
        <v>0</v>
      </c>
      <c r="AV61" s="4">
        <v>2629</v>
      </c>
      <c r="AW61" s="4">
        <v>1719</v>
      </c>
      <c r="AX61" s="4">
        <v>128</v>
      </c>
      <c r="AY61" s="4">
        <v>190</v>
      </c>
    </row>
    <row r="62" spans="1:51">
      <c r="A62" s="3" t="s">
        <v>178</v>
      </c>
      <c r="B62" s="6"/>
      <c r="C62" s="3" t="s">
        <v>180</v>
      </c>
      <c r="D62" s="4">
        <v>0</v>
      </c>
      <c r="E62" s="4">
        <v>0</v>
      </c>
      <c r="F62" s="4">
        <v>165</v>
      </c>
      <c r="G62" s="4">
        <v>99</v>
      </c>
      <c r="H62" s="4">
        <v>5689</v>
      </c>
      <c r="I62" s="4">
        <v>694</v>
      </c>
      <c r="J62" s="4">
        <v>5162</v>
      </c>
      <c r="K62" s="4">
        <v>0</v>
      </c>
      <c r="L62" s="4">
        <v>14589</v>
      </c>
      <c r="M62" s="4">
        <v>2934</v>
      </c>
      <c r="N62" s="4">
        <v>566</v>
      </c>
      <c r="O62" s="4">
        <v>0</v>
      </c>
      <c r="P62" s="4">
        <v>330</v>
      </c>
      <c r="Q62" s="4">
        <v>128</v>
      </c>
      <c r="R62" s="4">
        <v>0</v>
      </c>
      <c r="S62" s="4">
        <v>386</v>
      </c>
      <c r="T62" s="4">
        <v>673</v>
      </c>
      <c r="U62" s="4">
        <v>238</v>
      </c>
      <c r="V62" s="4">
        <v>0</v>
      </c>
      <c r="W62" s="4">
        <v>2051</v>
      </c>
      <c r="X62" s="4">
        <v>30651</v>
      </c>
      <c r="Y62" s="4">
        <v>191</v>
      </c>
      <c r="Z62" s="4">
        <v>549</v>
      </c>
      <c r="AA62" s="4">
        <v>0</v>
      </c>
      <c r="AB62" s="4">
        <v>411</v>
      </c>
      <c r="AC62" s="4">
        <v>0</v>
      </c>
      <c r="AD62" s="4">
        <v>82</v>
      </c>
      <c r="AE62" s="4">
        <v>380</v>
      </c>
      <c r="AF62" s="4">
        <v>2633</v>
      </c>
      <c r="AG62" s="4">
        <v>11956</v>
      </c>
      <c r="AH62" s="4">
        <v>0</v>
      </c>
      <c r="AI62" s="4">
        <v>7141</v>
      </c>
      <c r="AJ62" s="4">
        <v>2089</v>
      </c>
      <c r="AK62" s="4">
        <v>480</v>
      </c>
      <c r="AL62" s="4">
        <v>0</v>
      </c>
      <c r="AM62" s="4">
        <v>171</v>
      </c>
      <c r="AN62" s="4">
        <v>3123</v>
      </c>
      <c r="AO62" s="4">
        <v>74</v>
      </c>
      <c r="AP62" s="4">
        <v>0</v>
      </c>
      <c r="AQ62" s="4">
        <v>49</v>
      </c>
      <c r="AR62" s="4">
        <v>0</v>
      </c>
      <c r="AS62" s="4">
        <v>3534</v>
      </c>
      <c r="AT62" s="4">
        <v>326</v>
      </c>
      <c r="AU62" s="4">
        <v>42</v>
      </c>
      <c r="AV62" s="4">
        <v>1195</v>
      </c>
      <c r="AW62" s="4">
        <v>555</v>
      </c>
      <c r="AX62" s="4">
        <v>280</v>
      </c>
      <c r="AY62" s="4">
        <v>143</v>
      </c>
    </row>
    <row r="63" spans="1:51">
      <c r="A63" s="3" t="s">
        <v>178</v>
      </c>
      <c r="B63" s="6"/>
      <c r="C63" s="3" t="s">
        <v>181</v>
      </c>
      <c r="D63" s="4">
        <v>150</v>
      </c>
      <c r="E63" s="4">
        <v>0</v>
      </c>
      <c r="F63" s="4">
        <v>322</v>
      </c>
      <c r="G63" s="4">
        <v>0</v>
      </c>
      <c r="H63" s="4">
        <v>3305</v>
      </c>
      <c r="I63" s="4">
        <v>228</v>
      </c>
      <c r="J63" s="4">
        <v>1414</v>
      </c>
      <c r="K63" s="4">
        <v>0</v>
      </c>
      <c r="L63" s="4">
        <v>11884</v>
      </c>
      <c r="M63" s="4">
        <v>1648</v>
      </c>
      <c r="N63" s="4">
        <v>0</v>
      </c>
      <c r="O63" s="4">
        <v>0</v>
      </c>
      <c r="P63" s="4">
        <v>956</v>
      </c>
      <c r="Q63" s="4">
        <v>423</v>
      </c>
      <c r="R63" s="4">
        <v>0</v>
      </c>
      <c r="S63" s="4">
        <v>349</v>
      </c>
      <c r="T63" s="4">
        <v>108</v>
      </c>
      <c r="U63" s="4">
        <v>524</v>
      </c>
      <c r="V63" s="4">
        <v>0</v>
      </c>
      <c r="W63" s="4">
        <v>991</v>
      </c>
      <c r="X63" s="4">
        <v>7753</v>
      </c>
      <c r="Y63" s="4">
        <v>329</v>
      </c>
      <c r="Z63" s="4">
        <v>868</v>
      </c>
      <c r="AA63" s="4">
        <v>0</v>
      </c>
      <c r="AB63" s="4">
        <v>0</v>
      </c>
      <c r="AC63" s="4">
        <v>0</v>
      </c>
      <c r="AD63" s="4">
        <v>477</v>
      </c>
      <c r="AE63" s="4">
        <v>469</v>
      </c>
      <c r="AF63" s="4">
        <v>114</v>
      </c>
      <c r="AG63" s="4">
        <v>4642</v>
      </c>
      <c r="AH63" s="4">
        <v>0</v>
      </c>
      <c r="AI63" s="4">
        <v>4643</v>
      </c>
      <c r="AJ63" s="4">
        <v>228</v>
      </c>
      <c r="AK63" s="4">
        <v>363</v>
      </c>
      <c r="AL63" s="4">
        <v>86</v>
      </c>
      <c r="AM63" s="4">
        <v>194</v>
      </c>
      <c r="AN63" s="4">
        <v>125</v>
      </c>
      <c r="AO63" s="4">
        <v>280</v>
      </c>
      <c r="AP63" s="4">
        <v>780</v>
      </c>
      <c r="AQ63" s="4">
        <v>0</v>
      </c>
      <c r="AR63" s="4">
        <v>355</v>
      </c>
      <c r="AS63" s="4">
        <v>2198</v>
      </c>
      <c r="AT63" s="4">
        <v>503</v>
      </c>
      <c r="AU63" s="4">
        <v>0</v>
      </c>
      <c r="AV63" s="4">
        <v>446</v>
      </c>
      <c r="AW63" s="4">
        <v>802</v>
      </c>
      <c r="AX63" s="4">
        <v>0</v>
      </c>
      <c r="AY63" s="4">
        <v>118</v>
      </c>
    </row>
    <row r="64" spans="1:51">
      <c r="A64" s="3" t="s">
        <v>178</v>
      </c>
      <c r="B64" s="6"/>
      <c r="C64" s="3" t="s">
        <v>182</v>
      </c>
      <c r="D64" s="4">
        <v>0</v>
      </c>
      <c r="E64" s="4">
        <v>48</v>
      </c>
      <c r="F64" s="4">
        <v>0</v>
      </c>
      <c r="G64" s="4">
        <v>0</v>
      </c>
      <c r="H64" s="4">
        <v>428</v>
      </c>
      <c r="I64" s="4">
        <v>318</v>
      </c>
      <c r="J64" s="4">
        <v>3024</v>
      </c>
      <c r="K64" s="4">
        <v>0</v>
      </c>
      <c r="L64" s="4">
        <v>7248</v>
      </c>
      <c r="M64" s="4">
        <v>1388</v>
      </c>
      <c r="N64" s="4">
        <v>82</v>
      </c>
      <c r="O64" s="4">
        <v>0</v>
      </c>
      <c r="P64" s="4">
        <v>82</v>
      </c>
      <c r="Q64" s="4">
        <v>0</v>
      </c>
      <c r="R64" s="4">
        <v>0</v>
      </c>
      <c r="S64" s="4">
        <v>0</v>
      </c>
      <c r="T64" s="4">
        <v>0</v>
      </c>
      <c r="U64" s="4">
        <v>1509</v>
      </c>
      <c r="V64" s="4">
        <v>0</v>
      </c>
      <c r="W64" s="4">
        <v>1412</v>
      </c>
      <c r="X64" s="4">
        <v>8712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61</v>
      </c>
      <c r="AF64" s="4">
        <v>348</v>
      </c>
      <c r="AG64" s="4">
        <v>4754</v>
      </c>
      <c r="AH64" s="4">
        <v>0</v>
      </c>
      <c r="AI64" s="4">
        <v>1397</v>
      </c>
      <c r="AJ64" s="4">
        <v>378</v>
      </c>
      <c r="AK64" s="4">
        <v>0</v>
      </c>
      <c r="AL64" s="4">
        <v>0</v>
      </c>
      <c r="AM64" s="4">
        <v>0</v>
      </c>
      <c r="AN64" s="4">
        <v>1579</v>
      </c>
      <c r="AO64" s="4">
        <v>66</v>
      </c>
      <c r="AP64" s="4">
        <v>488</v>
      </c>
      <c r="AQ64" s="4">
        <v>0</v>
      </c>
      <c r="AR64" s="4">
        <v>0</v>
      </c>
      <c r="AS64" s="4">
        <v>179</v>
      </c>
      <c r="AT64" s="4">
        <v>0</v>
      </c>
      <c r="AU64" s="4">
        <v>0</v>
      </c>
      <c r="AV64" s="4">
        <v>690</v>
      </c>
      <c r="AW64" s="4">
        <v>121</v>
      </c>
      <c r="AX64" s="4">
        <v>0</v>
      </c>
      <c r="AY64" s="4">
        <v>0</v>
      </c>
    </row>
    <row r="65" spans="1:51">
      <c r="A65" s="3" t="s">
        <v>178</v>
      </c>
      <c r="B65" s="6"/>
      <c r="C65" s="3" t="s">
        <v>183</v>
      </c>
      <c r="D65" s="4">
        <v>0</v>
      </c>
      <c r="E65" s="4">
        <v>0</v>
      </c>
      <c r="F65" s="4">
        <v>0</v>
      </c>
      <c r="G65" s="4">
        <v>0</v>
      </c>
      <c r="H65" s="4">
        <v>623</v>
      </c>
      <c r="I65" s="4">
        <v>0</v>
      </c>
      <c r="J65" s="4">
        <v>139</v>
      </c>
      <c r="K65" s="4">
        <v>0</v>
      </c>
      <c r="L65" s="4">
        <v>1942</v>
      </c>
      <c r="M65" s="4">
        <v>417</v>
      </c>
      <c r="N65" s="4">
        <v>0</v>
      </c>
      <c r="O65" s="4">
        <v>0</v>
      </c>
      <c r="P65" s="4">
        <v>217</v>
      </c>
      <c r="Q65" s="4">
        <v>0</v>
      </c>
      <c r="R65" s="4">
        <v>0</v>
      </c>
      <c r="S65" s="4">
        <v>94</v>
      </c>
      <c r="T65" s="4">
        <v>0</v>
      </c>
      <c r="U65" s="4">
        <v>386</v>
      </c>
      <c r="V65" s="4">
        <v>0</v>
      </c>
      <c r="W65" s="4">
        <v>90</v>
      </c>
      <c r="X65" s="4">
        <v>1674</v>
      </c>
      <c r="Y65" s="4">
        <v>22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57</v>
      </c>
      <c r="AF65" s="4">
        <v>0</v>
      </c>
      <c r="AG65" s="4">
        <v>69</v>
      </c>
      <c r="AH65" s="4">
        <v>0</v>
      </c>
      <c r="AI65" s="4">
        <v>520</v>
      </c>
      <c r="AJ65" s="4">
        <v>0</v>
      </c>
      <c r="AK65" s="4">
        <v>0</v>
      </c>
      <c r="AL65" s="4">
        <v>0</v>
      </c>
      <c r="AM65" s="4">
        <v>0</v>
      </c>
      <c r="AN65" s="4">
        <v>79</v>
      </c>
      <c r="AO65" s="4">
        <v>0</v>
      </c>
      <c r="AP65" s="4">
        <v>210</v>
      </c>
      <c r="AQ65" s="4">
        <v>0</v>
      </c>
      <c r="AR65" s="4">
        <v>0</v>
      </c>
      <c r="AS65" s="4">
        <v>606</v>
      </c>
      <c r="AT65" s="4">
        <v>0</v>
      </c>
      <c r="AU65" s="4">
        <v>0</v>
      </c>
      <c r="AV65" s="4">
        <v>106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0</v>
      </c>
      <c r="G66" s="4">
        <v>0</v>
      </c>
      <c r="H66" s="4">
        <v>1417</v>
      </c>
      <c r="I66" s="4">
        <v>0</v>
      </c>
      <c r="J66" s="4">
        <v>1108</v>
      </c>
      <c r="K66" s="4">
        <v>0</v>
      </c>
      <c r="L66" s="4">
        <v>4247</v>
      </c>
      <c r="M66" s="4">
        <v>1881</v>
      </c>
      <c r="N66" s="4">
        <v>0</v>
      </c>
      <c r="O66" s="4">
        <v>210</v>
      </c>
      <c r="P66" s="4">
        <v>311</v>
      </c>
      <c r="Q66" s="4">
        <v>70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228</v>
      </c>
      <c r="X66" s="4">
        <v>6614</v>
      </c>
      <c r="Y66" s="4">
        <v>92</v>
      </c>
      <c r="Z66" s="4">
        <v>26</v>
      </c>
      <c r="AA66" s="4">
        <v>0</v>
      </c>
      <c r="AB66" s="4">
        <v>77</v>
      </c>
      <c r="AC66" s="4">
        <v>0</v>
      </c>
      <c r="AD66" s="4">
        <v>79</v>
      </c>
      <c r="AE66" s="4">
        <v>0</v>
      </c>
      <c r="AF66" s="4">
        <v>404</v>
      </c>
      <c r="AG66" s="4">
        <v>2659</v>
      </c>
      <c r="AH66" s="4">
        <v>0</v>
      </c>
      <c r="AI66" s="4">
        <v>829</v>
      </c>
      <c r="AJ66" s="4">
        <v>0</v>
      </c>
      <c r="AK66" s="4">
        <v>72</v>
      </c>
      <c r="AL66" s="4">
        <v>0</v>
      </c>
      <c r="AM66" s="4">
        <v>111</v>
      </c>
      <c r="AN66" s="4">
        <v>76</v>
      </c>
      <c r="AO66" s="4">
        <v>233</v>
      </c>
      <c r="AP66" s="4">
        <v>326</v>
      </c>
      <c r="AQ66" s="4">
        <v>0</v>
      </c>
      <c r="AR66" s="4">
        <v>0</v>
      </c>
      <c r="AS66" s="4">
        <v>601</v>
      </c>
      <c r="AT66" s="4">
        <v>341</v>
      </c>
      <c r="AU66" s="4">
        <v>0</v>
      </c>
      <c r="AV66" s="4">
        <v>95</v>
      </c>
      <c r="AW66" s="4">
        <v>231</v>
      </c>
      <c r="AX66" s="4">
        <v>0</v>
      </c>
      <c r="AY66" s="4">
        <v>0</v>
      </c>
    </row>
    <row r="67" spans="1:51">
      <c r="A67" s="3" t="s">
        <v>178</v>
      </c>
      <c r="B67" s="6"/>
      <c r="C67" s="3" t="s">
        <v>185</v>
      </c>
      <c r="D67" s="4">
        <v>76</v>
      </c>
      <c r="E67" s="4">
        <v>0</v>
      </c>
      <c r="F67" s="4">
        <v>183</v>
      </c>
      <c r="G67" s="4">
        <v>0</v>
      </c>
      <c r="H67" s="4">
        <v>1764</v>
      </c>
      <c r="I67" s="4">
        <v>0</v>
      </c>
      <c r="J67" s="4">
        <v>147</v>
      </c>
      <c r="K67" s="4">
        <v>0</v>
      </c>
      <c r="L67" s="4">
        <v>2231</v>
      </c>
      <c r="M67" s="4">
        <v>146</v>
      </c>
      <c r="N67" s="4">
        <v>102</v>
      </c>
      <c r="O67" s="4">
        <v>0</v>
      </c>
      <c r="P67" s="4">
        <v>119</v>
      </c>
      <c r="Q67" s="4">
        <v>210</v>
      </c>
      <c r="R67" s="4">
        <v>0</v>
      </c>
      <c r="S67" s="4">
        <v>0</v>
      </c>
      <c r="T67" s="4">
        <v>229</v>
      </c>
      <c r="U67" s="4">
        <v>68</v>
      </c>
      <c r="V67" s="4">
        <v>0</v>
      </c>
      <c r="W67" s="4">
        <v>415</v>
      </c>
      <c r="X67" s="4">
        <v>451</v>
      </c>
      <c r="Y67" s="4">
        <v>430</v>
      </c>
      <c r="Z67" s="4">
        <v>0</v>
      </c>
      <c r="AA67" s="4">
        <v>0</v>
      </c>
      <c r="AB67" s="4">
        <v>474</v>
      </c>
      <c r="AC67" s="4">
        <v>0</v>
      </c>
      <c r="AD67" s="4">
        <v>0</v>
      </c>
      <c r="AE67" s="4">
        <v>56</v>
      </c>
      <c r="AF67" s="4">
        <v>0</v>
      </c>
      <c r="AG67" s="4">
        <v>407</v>
      </c>
      <c r="AH67" s="4">
        <v>98</v>
      </c>
      <c r="AI67" s="4">
        <v>1374</v>
      </c>
      <c r="AJ67" s="4">
        <v>164</v>
      </c>
      <c r="AK67" s="4">
        <v>270</v>
      </c>
      <c r="AL67" s="4">
        <v>85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119</v>
      </c>
      <c r="AS67" s="4">
        <v>1073</v>
      </c>
      <c r="AT67" s="4">
        <v>60</v>
      </c>
      <c r="AU67" s="4">
        <v>0</v>
      </c>
      <c r="AV67" s="4">
        <v>489</v>
      </c>
      <c r="AW67" s="4">
        <v>194</v>
      </c>
      <c r="AX67" s="4">
        <v>0</v>
      </c>
      <c r="AY67" s="4">
        <v>50</v>
      </c>
    </row>
    <row r="68" spans="1:51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0</v>
      </c>
      <c r="G68" s="4">
        <v>0</v>
      </c>
      <c r="H68" s="4">
        <v>933</v>
      </c>
      <c r="I68" s="4">
        <v>125</v>
      </c>
      <c r="J68" s="4">
        <v>84</v>
      </c>
      <c r="K68" s="4">
        <v>97</v>
      </c>
      <c r="L68" s="4">
        <v>1322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234</v>
      </c>
      <c r="S68" s="4">
        <v>0</v>
      </c>
      <c r="T68" s="4">
        <v>0</v>
      </c>
      <c r="U68" s="4">
        <v>0</v>
      </c>
      <c r="V68" s="4">
        <v>0</v>
      </c>
      <c r="W68" s="4">
        <v>335</v>
      </c>
      <c r="X68" s="4">
        <v>742</v>
      </c>
      <c r="Y68" s="4">
        <v>0</v>
      </c>
      <c r="Z68" s="4">
        <v>0</v>
      </c>
      <c r="AA68" s="4">
        <v>45</v>
      </c>
      <c r="AB68" s="4">
        <v>0</v>
      </c>
      <c r="AC68" s="4">
        <v>0</v>
      </c>
      <c r="AD68" s="4">
        <v>0</v>
      </c>
      <c r="AE68" s="4">
        <v>0</v>
      </c>
      <c r="AF68" s="4">
        <v>81</v>
      </c>
      <c r="AG68" s="4">
        <v>736</v>
      </c>
      <c r="AH68" s="4">
        <v>0</v>
      </c>
      <c r="AI68" s="4">
        <v>855</v>
      </c>
      <c r="AJ68" s="4">
        <v>376</v>
      </c>
      <c r="AK68" s="4">
        <v>147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61</v>
      </c>
      <c r="AS68" s="4">
        <v>91</v>
      </c>
      <c r="AT68" s="4">
        <v>0</v>
      </c>
      <c r="AU68" s="4">
        <v>0</v>
      </c>
      <c r="AV68" s="4">
        <v>69</v>
      </c>
      <c r="AW68" s="4">
        <v>71</v>
      </c>
      <c r="AX68" s="4">
        <v>0</v>
      </c>
      <c r="AY68" s="4">
        <v>0</v>
      </c>
    </row>
    <row r="69" spans="1:51">
      <c r="A69" s="3" t="s">
        <v>178</v>
      </c>
      <c r="B69" s="6"/>
      <c r="C69" s="3" t="s">
        <v>187</v>
      </c>
      <c r="D69" s="4">
        <v>58</v>
      </c>
      <c r="E69" s="4">
        <v>0</v>
      </c>
      <c r="F69" s="4">
        <v>70</v>
      </c>
      <c r="G69" s="4">
        <v>0</v>
      </c>
      <c r="H69" s="4">
        <v>310</v>
      </c>
      <c r="I69" s="4">
        <v>0</v>
      </c>
      <c r="J69" s="4">
        <v>273</v>
      </c>
      <c r="K69" s="4">
        <v>249</v>
      </c>
      <c r="L69" s="4">
        <v>1722</v>
      </c>
      <c r="M69" s="4">
        <v>569</v>
      </c>
      <c r="N69" s="4">
        <v>0</v>
      </c>
      <c r="O69" s="4">
        <v>0</v>
      </c>
      <c r="P69" s="4">
        <v>378</v>
      </c>
      <c r="Q69" s="4">
        <v>52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511</v>
      </c>
      <c r="Y69" s="4">
        <v>0</v>
      </c>
      <c r="Z69" s="4">
        <v>117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729</v>
      </c>
      <c r="AJ69" s="4">
        <v>153</v>
      </c>
      <c r="AK69" s="4">
        <v>93</v>
      </c>
      <c r="AL69" s="4">
        <v>0</v>
      </c>
      <c r="AM69" s="4">
        <v>0</v>
      </c>
      <c r="AN69" s="4">
        <v>402</v>
      </c>
      <c r="AO69" s="4">
        <v>0</v>
      </c>
      <c r="AP69" s="4">
        <v>23</v>
      </c>
      <c r="AQ69" s="4">
        <v>0</v>
      </c>
      <c r="AR69" s="4">
        <v>0</v>
      </c>
      <c r="AS69" s="4">
        <v>567</v>
      </c>
      <c r="AT69" s="4">
        <v>179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</row>
    <row r="70" spans="1:51">
      <c r="A70" s="3" t="s">
        <v>178</v>
      </c>
      <c r="B70" s="6"/>
      <c r="C70" s="3" t="s">
        <v>177</v>
      </c>
      <c r="D70" s="4">
        <v>0</v>
      </c>
      <c r="E70" s="4">
        <v>48</v>
      </c>
      <c r="F70" s="4">
        <v>0</v>
      </c>
      <c r="G70" s="4">
        <v>0</v>
      </c>
      <c r="H70" s="4">
        <v>489</v>
      </c>
      <c r="I70" s="4">
        <v>0</v>
      </c>
      <c r="J70" s="4">
        <v>99</v>
      </c>
      <c r="K70" s="4">
        <v>0</v>
      </c>
      <c r="L70" s="4">
        <v>694</v>
      </c>
      <c r="M70" s="4">
        <v>0</v>
      </c>
      <c r="N70" s="4">
        <v>0</v>
      </c>
      <c r="O70" s="4">
        <v>0</v>
      </c>
      <c r="P70" s="4">
        <v>92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393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41</v>
      </c>
      <c r="AF70" s="4">
        <v>0</v>
      </c>
      <c r="AG70" s="4">
        <v>178</v>
      </c>
      <c r="AH70" s="4">
        <v>0</v>
      </c>
      <c r="AI70" s="4">
        <v>291</v>
      </c>
      <c r="AJ70" s="4">
        <v>0</v>
      </c>
      <c r="AK70" s="4">
        <v>0</v>
      </c>
      <c r="AL70" s="4">
        <v>0</v>
      </c>
      <c r="AM70" s="4">
        <v>0</v>
      </c>
      <c r="AN70" s="4">
        <v>903</v>
      </c>
      <c r="AO70" s="4">
        <v>0</v>
      </c>
      <c r="AP70" s="4">
        <v>90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212</v>
      </c>
      <c r="AX70" s="4">
        <v>0</v>
      </c>
      <c r="AY70" s="4">
        <v>0</v>
      </c>
    </row>
    <row r="71" spans="1:51">
      <c r="A71" s="3" t="s">
        <v>188</v>
      </c>
      <c r="B71" s="6"/>
      <c r="C71" s="3" t="s">
        <v>189</v>
      </c>
      <c r="D71" s="4">
        <v>206</v>
      </c>
      <c r="E71" s="4">
        <v>100</v>
      </c>
      <c r="F71" s="4">
        <v>0</v>
      </c>
      <c r="G71" s="4">
        <v>99</v>
      </c>
      <c r="H71" s="4">
        <v>3970</v>
      </c>
      <c r="I71" s="4">
        <v>729</v>
      </c>
      <c r="J71" s="4">
        <v>2415</v>
      </c>
      <c r="K71" s="4">
        <v>0</v>
      </c>
      <c r="L71" s="4">
        <v>8187</v>
      </c>
      <c r="M71" s="4">
        <v>1380</v>
      </c>
      <c r="N71" s="4">
        <v>157</v>
      </c>
      <c r="O71" s="4">
        <v>0</v>
      </c>
      <c r="P71" s="4">
        <v>335</v>
      </c>
      <c r="Q71" s="4">
        <v>146</v>
      </c>
      <c r="R71" s="4">
        <v>0</v>
      </c>
      <c r="S71" s="4">
        <v>523</v>
      </c>
      <c r="T71" s="4">
        <v>880</v>
      </c>
      <c r="U71" s="4">
        <v>86</v>
      </c>
      <c r="V71" s="4">
        <v>0</v>
      </c>
      <c r="W71" s="4">
        <v>994</v>
      </c>
      <c r="X71" s="4">
        <v>9105</v>
      </c>
      <c r="Y71" s="4">
        <v>326</v>
      </c>
      <c r="Z71" s="4">
        <v>660</v>
      </c>
      <c r="AA71" s="4">
        <v>0</v>
      </c>
      <c r="AB71" s="4">
        <v>309</v>
      </c>
      <c r="AC71" s="4">
        <v>0</v>
      </c>
      <c r="AD71" s="4">
        <v>0</v>
      </c>
      <c r="AE71" s="4">
        <v>0</v>
      </c>
      <c r="AF71" s="4">
        <v>192</v>
      </c>
      <c r="AG71" s="4">
        <v>1788</v>
      </c>
      <c r="AH71" s="4">
        <v>0</v>
      </c>
      <c r="AI71" s="4">
        <v>1422</v>
      </c>
      <c r="AJ71" s="4">
        <v>1654</v>
      </c>
      <c r="AK71" s="4">
        <v>1279</v>
      </c>
      <c r="AL71" s="4">
        <v>0</v>
      </c>
      <c r="AM71" s="4">
        <v>111</v>
      </c>
      <c r="AN71" s="4">
        <v>2509</v>
      </c>
      <c r="AO71" s="4">
        <v>0</v>
      </c>
      <c r="AP71" s="4">
        <v>915</v>
      </c>
      <c r="AQ71" s="4">
        <v>0</v>
      </c>
      <c r="AR71" s="4">
        <v>101</v>
      </c>
      <c r="AS71" s="4">
        <v>1571</v>
      </c>
      <c r="AT71" s="4">
        <v>451</v>
      </c>
      <c r="AU71" s="4">
        <v>0</v>
      </c>
      <c r="AV71" s="4">
        <v>522</v>
      </c>
      <c r="AW71" s="4">
        <v>702</v>
      </c>
      <c r="AX71" s="4">
        <v>128</v>
      </c>
      <c r="AY71" s="4">
        <v>86</v>
      </c>
    </row>
    <row r="72" spans="1:51">
      <c r="A72" s="3" t="s">
        <v>188</v>
      </c>
      <c r="B72" s="6"/>
      <c r="C72" s="3" t="s">
        <v>190</v>
      </c>
      <c r="D72" s="4">
        <v>597</v>
      </c>
      <c r="E72" s="4">
        <v>381</v>
      </c>
      <c r="F72" s="4">
        <v>1617</v>
      </c>
      <c r="G72" s="4">
        <v>137</v>
      </c>
      <c r="H72" s="4">
        <v>23874</v>
      </c>
      <c r="I72" s="4">
        <v>2063</v>
      </c>
      <c r="J72" s="4">
        <v>14191</v>
      </c>
      <c r="K72" s="4">
        <v>762</v>
      </c>
      <c r="L72" s="4">
        <v>67494</v>
      </c>
      <c r="M72" s="4">
        <v>12556</v>
      </c>
      <c r="N72" s="4">
        <v>869</v>
      </c>
      <c r="O72" s="4">
        <v>210</v>
      </c>
      <c r="P72" s="4">
        <v>2976</v>
      </c>
      <c r="Q72" s="4">
        <v>1240</v>
      </c>
      <c r="R72" s="4">
        <v>719</v>
      </c>
      <c r="S72" s="4">
        <v>444</v>
      </c>
      <c r="T72" s="4">
        <v>232</v>
      </c>
      <c r="U72" s="4">
        <v>3952</v>
      </c>
      <c r="V72" s="4">
        <v>228</v>
      </c>
      <c r="W72" s="4">
        <v>6890</v>
      </c>
      <c r="X72" s="4">
        <v>60192</v>
      </c>
      <c r="Y72" s="4">
        <v>2401</v>
      </c>
      <c r="Z72" s="4">
        <v>1583</v>
      </c>
      <c r="AA72" s="4">
        <v>45</v>
      </c>
      <c r="AB72" s="4">
        <v>954</v>
      </c>
      <c r="AC72" s="4">
        <v>50</v>
      </c>
      <c r="AD72" s="4">
        <v>852</v>
      </c>
      <c r="AE72" s="4">
        <v>1305</v>
      </c>
      <c r="AF72" s="4">
        <v>4842</v>
      </c>
      <c r="AG72" s="4">
        <v>32402</v>
      </c>
      <c r="AH72" s="4">
        <v>321</v>
      </c>
      <c r="AI72" s="4">
        <v>23746</v>
      </c>
      <c r="AJ72" s="4">
        <v>3609</v>
      </c>
      <c r="AK72" s="4">
        <v>1469</v>
      </c>
      <c r="AL72" s="4">
        <v>156</v>
      </c>
      <c r="AM72" s="4">
        <v>781</v>
      </c>
      <c r="AN72" s="4">
        <v>6222</v>
      </c>
      <c r="AO72" s="4">
        <v>714</v>
      </c>
      <c r="AP72" s="4">
        <v>1136</v>
      </c>
      <c r="AQ72" s="4">
        <v>0</v>
      </c>
      <c r="AR72" s="4">
        <v>587</v>
      </c>
      <c r="AS72" s="4">
        <v>13503</v>
      </c>
      <c r="AT72" s="4">
        <v>2056</v>
      </c>
      <c r="AU72" s="4">
        <v>42</v>
      </c>
      <c r="AV72" s="4">
        <v>5197</v>
      </c>
      <c r="AW72" s="4">
        <v>3203</v>
      </c>
      <c r="AX72" s="4">
        <v>280</v>
      </c>
      <c r="AY72" s="4">
        <v>415</v>
      </c>
    </row>
    <row r="73" spans="1:51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181</v>
      </c>
      <c r="G73" s="4">
        <v>0</v>
      </c>
      <c r="H73" s="4">
        <v>629</v>
      </c>
      <c r="I73" s="4">
        <v>0</v>
      </c>
      <c r="J73" s="4">
        <v>0</v>
      </c>
      <c r="K73" s="4">
        <v>0</v>
      </c>
      <c r="L73" s="4">
        <v>506</v>
      </c>
      <c r="M73" s="4">
        <v>61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131</v>
      </c>
      <c r="T73" s="4">
        <v>0</v>
      </c>
      <c r="U73" s="4">
        <v>0</v>
      </c>
      <c r="V73" s="4">
        <v>88</v>
      </c>
      <c r="W73" s="4">
        <v>0</v>
      </c>
      <c r="X73" s="4">
        <v>205</v>
      </c>
      <c r="Y73" s="4">
        <v>0</v>
      </c>
      <c r="Z73" s="4">
        <v>0</v>
      </c>
      <c r="AA73" s="4">
        <v>0</v>
      </c>
      <c r="AB73" s="4">
        <v>119</v>
      </c>
      <c r="AC73" s="4">
        <v>0</v>
      </c>
      <c r="AD73" s="4">
        <v>0</v>
      </c>
      <c r="AE73" s="4">
        <v>0</v>
      </c>
      <c r="AF73" s="4">
        <v>0</v>
      </c>
      <c r="AG73" s="4">
        <v>142</v>
      </c>
      <c r="AH73" s="4">
        <v>0</v>
      </c>
      <c r="AI73" s="4">
        <v>259</v>
      </c>
      <c r="AJ73" s="4">
        <v>0</v>
      </c>
      <c r="AK73" s="4">
        <v>92</v>
      </c>
      <c r="AL73" s="4">
        <v>86</v>
      </c>
      <c r="AM73" s="4">
        <v>0</v>
      </c>
      <c r="AN73" s="4">
        <v>360</v>
      </c>
      <c r="AO73" s="4">
        <v>0</v>
      </c>
      <c r="AP73" s="4">
        <v>90</v>
      </c>
      <c r="AQ73" s="4">
        <v>49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</row>
    <row r="74" spans="1:51">
      <c r="A74" s="3" t="s">
        <v>192</v>
      </c>
      <c r="B74" s="6"/>
      <c r="C74" s="3" t="s">
        <v>192</v>
      </c>
      <c r="D74" s="4">
        <v>5400</v>
      </c>
      <c r="E74" s="4">
        <v>3000</v>
      </c>
      <c r="F74" s="4">
        <v>0</v>
      </c>
      <c r="G74" s="4">
        <v>0</v>
      </c>
      <c r="H74" s="4">
        <v>14000</v>
      </c>
      <c r="I74" s="4">
        <v>15000</v>
      </c>
      <c r="J74" s="4">
        <v>16500</v>
      </c>
      <c r="K74" s="4">
        <v>85000</v>
      </c>
      <c r="L74" s="4">
        <v>15600</v>
      </c>
      <c r="M74" s="4">
        <v>16000</v>
      </c>
      <c r="N74" s="4">
        <v>31000</v>
      </c>
      <c r="O74" s="4">
        <v>70000</v>
      </c>
      <c r="P74" s="4">
        <v>38200</v>
      </c>
      <c r="Q74" s="4">
        <v>12000</v>
      </c>
      <c r="R74" s="4">
        <v>12600</v>
      </c>
      <c r="S74" s="4">
        <v>16000</v>
      </c>
      <c r="T74" s="4">
        <v>5000</v>
      </c>
      <c r="U74" s="4">
        <v>20000</v>
      </c>
      <c r="V74" s="4">
        <v>25000</v>
      </c>
      <c r="W74" s="4">
        <v>20000</v>
      </c>
      <c r="X74" s="4">
        <v>20000</v>
      </c>
      <c r="Y74" s="4">
        <v>10200</v>
      </c>
      <c r="Z74" s="4">
        <v>0</v>
      </c>
      <c r="AA74" s="4">
        <v>4800</v>
      </c>
      <c r="AB74" s="4">
        <v>2400</v>
      </c>
      <c r="AC74" s="4">
        <v>15000</v>
      </c>
      <c r="AD74" s="4">
        <v>16800</v>
      </c>
      <c r="AE74" s="4">
        <v>31200</v>
      </c>
      <c r="AF74" s="4">
        <v>24000</v>
      </c>
      <c r="AG74" s="4">
        <v>20800</v>
      </c>
      <c r="AH74" s="4">
        <v>15000</v>
      </c>
      <c r="AI74" s="4">
        <v>25000</v>
      </c>
      <c r="AJ74" s="4">
        <v>12000</v>
      </c>
      <c r="AK74" s="4">
        <v>9900</v>
      </c>
      <c r="AL74" s="4">
        <v>1000</v>
      </c>
      <c r="AM74" s="4">
        <v>6000</v>
      </c>
      <c r="AN74" s="4">
        <v>7800</v>
      </c>
      <c r="AO74" s="4">
        <v>41100</v>
      </c>
      <c r="AP74" s="4">
        <v>10900</v>
      </c>
      <c r="AQ74" s="4">
        <v>15600</v>
      </c>
      <c r="AR74" s="4">
        <v>22100</v>
      </c>
      <c r="AS74" s="4">
        <v>20000</v>
      </c>
      <c r="AT74" s="4">
        <v>15600</v>
      </c>
      <c r="AU74" s="4">
        <v>6000</v>
      </c>
      <c r="AV74" s="4">
        <v>21300</v>
      </c>
      <c r="AW74" s="4">
        <v>22000</v>
      </c>
      <c r="AX74" s="4">
        <v>1700</v>
      </c>
      <c r="AY74" s="4">
        <v>24000</v>
      </c>
    </row>
    <row r="75" spans="1:51">
      <c r="A75" s="3" t="s">
        <v>192</v>
      </c>
      <c r="B75" s="6"/>
      <c r="C75" s="3" t="s">
        <v>193</v>
      </c>
      <c r="D75" s="4">
        <v>6800</v>
      </c>
      <c r="E75" s="4">
        <v>41300</v>
      </c>
      <c r="F75" s="4">
        <v>40000</v>
      </c>
      <c r="G75" s="4">
        <v>3800</v>
      </c>
      <c r="H75" s="4">
        <v>28600</v>
      </c>
      <c r="I75" s="4">
        <v>15000</v>
      </c>
      <c r="J75" s="4">
        <v>24000</v>
      </c>
      <c r="K75" s="4">
        <v>85000</v>
      </c>
      <c r="L75" s="4">
        <v>23400</v>
      </c>
      <c r="M75" s="4">
        <v>28000</v>
      </c>
      <c r="N75" s="4">
        <v>35000</v>
      </c>
      <c r="O75" s="4">
        <v>70000</v>
      </c>
      <c r="P75" s="4">
        <v>59000</v>
      </c>
      <c r="Q75" s="4">
        <v>20720</v>
      </c>
      <c r="R75" s="4">
        <v>12600</v>
      </c>
      <c r="S75" s="4">
        <v>16000</v>
      </c>
      <c r="T75" s="4">
        <v>5000</v>
      </c>
      <c r="U75" s="4">
        <v>25000</v>
      </c>
      <c r="V75" s="4">
        <v>25000</v>
      </c>
      <c r="W75" s="4">
        <v>26000</v>
      </c>
      <c r="X75" s="4">
        <v>22000</v>
      </c>
      <c r="Y75" s="4">
        <v>18060</v>
      </c>
      <c r="Z75" s="4">
        <v>51420</v>
      </c>
      <c r="AA75" s="4">
        <v>4800</v>
      </c>
      <c r="AB75" s="4">
        <v>14400</v>
      </c>
      <c r="AC75" s="4">
        <v>15000</v>
      </c>
      <c r="AD75" s="4">
        <v>16800</v>
      </c>
      <c r="AE75" s="4">
        <v>32000</v>
      </c>
      <c r="AF75" s="4">
        <v>26000</v>
      </c>
      <c r="AG75" s="4">
        <v>27500</v>
      </c>
      <c r="AH75" s="4">
        <v>15000</v>
      </c>
      <c r="AI75" s="4">
        <v>30000</v>
      </c>
      <c r="AJ75" s="4">
        <v>16800</v>
      </c>
      <c r="AK75" s="4">
        <v>15000</v>
      </c>
      <c r="AL75" s="4">
        <v>1000</v>
      </c>
      <c r="AM75" s="4">
        <v>65000</v>
      </c>
      <c r="AN75" s="4">
        <v>18400</v>
      </c>
      <c r="AO75" s="4">
        <v>41100</v>
      </c>
      <c r="AP75" s="4">
        <v>12000</v>
      </c>
      <c r="AQ75" s="4">
        <v>15600</v>
      </c>
      <c r="AR75" s="4">
        <v>30000</v>
      </c>
      <c r="AS75" s="4">
        <v>30000</v>
      </c>
      <c r="AT75" s="4">
        <v>30000</v>
      </c>
      <c r="AU75" s="4">
        <v>6000</v>
      </c>
      <c r="AV75" s="4">
        <v>35000</v>
      </c>
      <c r="AW75" s="4">
        <v>32504</v>
      </c>
      <c r="AX75" s="4">
        <v>95000</v>
      </c>
      <c r="AY75" s="4">
        <v>24000</v>
      </c>
    </row>
    <row r="76" spans="1:51" ht="15" customHeight="1">
      <c r="B76" s="6"/>
    </row>
    <row r="77" spans="1:51" ht="15" customHeight="1">
      <c r="B77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Y77"/>
  <sheetViews>
    <sheetView topLeftCell="AU4" workbookViewId="0">
      <selection activeCell="AX22" sqref="AX22"/>
    </sheetView>
  </sheetViews>
  <sheetFormatPr baseColWidth="10" defaultColWidth="12.6640625" defaultRowHeight="15" customHeight="1"/>
  <cols>
    <col min="2" max="2" width="13.33203125" customWidth="1"/>
    <col min="3" max="3" width="35.83203125" customWidth="1"/>
  </cols>
  <sheetData>
    <row r="1" spans="1:51">
      <c r="A1" s="5"/>
      <c r="B1" s="6"/>
      <c r="C1" s="3" t="s">
        <v>110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</row>
    <row r="2" spans="1:51">
      <c r="A2" s="3" t="s">
        <v>111</v>
      </c>
      <c r="B2" s="6"/>
      <c r="C2" s="3" t="s">
        <v>111</v>
      </c>
      <c r="D2" s="4">
        <v>2192</v>
      </c>
      <c r="E2" s="4">
        <v>99</v>
      </c>
      <c r="F2" s="4">
        <v>1737</v>
      </c>
      <c r="G2" s="4">
        <v>1763</v>
      </c>
      <c r="H2" s="4">
        <v>31629</v>
      </c>
      <c r="I2" s="4">
        <v>1593</v>
      </c>
      <c r="J2" s="4">
        <v>17758</v>
      </c>
      <c r="K2" s="4">
        <v>792</v>
      </c>
      <c r="L2" s="4">
        <v>796</v>
      </c>
      <c r="M2" s="4">
        <v>67180</v>
      </c>
      <c r="N2" s="4">
        <v>10489</v>
      </c>
      <c r="O2" s="4">
        <v>1016</v>
      </c>
      <c r="P2" s="4">
        <v>799</v>
      </c>
      <c r="Q2" s="4">
        <v>4867</v>
      </c>
      <c r="R2" s="4">
        <v>394</v>
      </c>
      <c r="S2" s="4">
        <v>460</v>
      </c>
      <c r="T2" s="4">
        <v>1021</v>
      </c>
      <c r="U2" s="4">
        <v>1251</v>
      </c>
      <c r="V2" s="4">
        <v>2825</v>
      </c>
      <c r="W2" s="4">
        <v>628</v>
      </c>
      <c r="X2" s="4">
        <v>7662</v>
      </c>
      <c r="Y2" s="4">
        <v>73044</v>
      </c>
      <c r="Z2" s="4">
        <v>3672</v>
      </c>
      <c r="AA2" s="4">
        <v>1872</v>
      </c>
      <c r="AB2" s="4">
        <v>190</v>
      </c>
      <c r="AC2" s="4">
        <v>1759</v>
      </c>
      <c r="AD2" s="4">
        <v>266</v>
      </c>
      <c r="AE2" s="4">
        <v>107</v>
      </c>
      <c r="AF2" s="4">
        <v>1422</v>
      </c>
      <c r="AG2" s="4">
        <v>555</v>
      </c>
      <c r="AH2" s="4">
        <v>32842</v>
      </c>
      <c r="AI2" s="4">
        <v>609</v>
      </c>
      <c r="AJ2" s="4">
        <v>22139</v>
      </c>
      <c r="AK2" s="4">
        <v>4899</v>
      </c>
      <c r="AL2" s="4">
        <v>2563</v>
      </c>
      <c r="AM2" s="4">
        <v>533</v>
      </c>
      <c r="AN2" s="4">
        <v>661</v>
      </c>
      <c r="AO2" s="4">
        <v>8872</v>
      </c>
      <c r="AP2" s="4">
        <v>1354</v>
      </c>
      <c r="AQ2" s="4">
        <v>2881</v>
      </c>
      <c r="AR2" s="4">
        <v>985</v>
      </c>
      <c r="AS2" s="4">
        <v>13741</v>
      </c>
      <c r="AT2" s="4">
        <v>4468</v>
      </c>
      <c r="AU2" s="4">
        <v>280</v>
      </c>
      <c r="AV2" s="4">
        <v>3022</v>
      </c>
      <c r="AW2" s="4">
        <v>3274</v>
      </c>
      <c r="AX2" s="4">
        <v>124</v>
      </c>
      <c r="AY2" s="4">
        <v>1629</v>
      </c>
    </row>
    <row r="3" spans="1:51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74</v>
      </c>
      <c r="G3" s="4">
        <v>0</v>
      </c>
      <c r="H3" s="4">
        <v>192</v>
      </c>
      <c r="I3" s="4">
        <v>0</v>
      </c>
      <c r="J3" s="4">
        <v>0</v>
      </c>
      <c r="K3" s="4">
        <v>0</v>
      </c>
      <c r="L3" s="4">
        <v>0</v>
      </c>
      <c r="M3" s="4">
        <v>550</v>
      </c>
      <c r="N3" s="4">
        <v>0</v>
      </c>
      <c r="O3" s="4">
        <v>0</v>
      </c>
      <c r="P3" s="4">
        <v>0</v>
      </c>
      <c r="Q3" s="4">
        <v>99</v>
      </c>
      <c r="R3" s="4">
        <v>0</v>
      </c>
      <c r="S3" s="4">
        <v>0</v>
      </c>
      <c r="T3" s="4">
        <v>0</v>
      </c>
      <c r="U3" s="4">
        <v>102</v>
      </c>
      <c r="V3" s="4">
        <v>0</v>
      </c>
      <c r="W3" s="4">
        <v>0</v>
      </c>
      <c r="X3" s="4">
        <v>0</v>
      </c>
      <c r="Y3" s="4">
        <v>352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74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273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0</v>
      </c>
      <c r="G4" s="4">
        <v>209</v>
      </c>
      <c r="H4" s="4">
        <v>398</v>
      </c>
      <c r="I4" s="4">
        <v>70</v>
      </c>
      <c r="J4" s="4">
        <v>0</v>
      </c>
      <c r="K4" s="4">
        <v>0</v>
      </c>
      <c r="L4" s="4">
        <v>0</v>
      </c>
      <c r="M4" s="4">
        <v>851</v>
      </c>
      <c r="N4" s="4">
        <v>100</v>
      </c>
      <c r="O4" s="4">
        <v>0</v>
      </c>
      <c r="P4" s="4">
        <v>0</v>
      </c>
      <c r="Q4" s="4">
        <v>198</v>
      </c>
      <c r="R4" s="4">
        <v>0</v>
      </c>
      <c r="S4" s="4">
        <v>81</v>
      </c>
      <c r="T4" s="4">
        <v>0</v>
      </c>
      <c r="U4" s="4">
        <v>106</v>
      </c>
      <c r="V4" s="4">
        <v>0</v>
      </c>
      <c r="W4" s="4">
        <v>0</v>
      </c>
      <c r="X4" s="4">
        <v>118</v>
      </c>
      <c r="Y4" s="4">
        <v>953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76</v>
      </c>
      <c r="AG4" s="4">
        <v>0</v>
      </c>
      <c r="AH4" s="4">
        <v>335</v>
      </c>
      <c r="AI4" s="4">
        <v>0</v>
      </c>
      <c r="AJ4" s="4">
        <v>56</v>
      </c>
      <c r="AK4" s="4">
        <v>92</v>
      </c>
      <c r="AL4" s="4">
        <v>288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119</v>
      </c>
      <c r="AT4" s="4">
        <v>190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6">
        <v>14.5</v>
      </c>
      <c r="C5" s="3" t="s">
        <v>115</v>
      </c>
      <c r="D5" s="4">
        <v>91</v>
      </c>
      <c r="E5" s="4">
        <v>0</v>
      </c>
      <c r="F5" s="4">
        <v>86</v>
      </c>
      <c r="G5" s="4">
        <v>673</v>
      </c>
      <c r="H5" s="4">
        <v>2442</v>
      </c>
      <c r="I5" s="4">
        <v>70</v>
      </c>
      <c r="J5" s="4">
        <v>1302</v>
      </c>
      <c r="K5" s="4">
        <v>0</v>
      </c>
      <c r="L5" s="4">
        <v>0</v>
      </c>
      <c r="M5" s="4">
        <v>3701</v>
      </c>
      <c r="N5" s="4">
        <v>658</v>
      </c>
      <c r="O5" s="4">
        <v>0</v>
      </c>
      <c r="P5" s="4">
        <v>0</v>
      </c>
      <c r="Q5" s="4">
        <v>288</v>
      </c>
      <c r="R5" s="4">
        <v>0</v>
      </c>
      <c r="S5" s="4">
        <v>101</v>
      </c>
      <c r="T5" s="4">
        <v>0</v>
      </c>
      <c r="U5" s="4">
        <v>116</v>
      </c>
      <c r="V5" s="4">
        <v>262</v>
      </c>
      <c r="W5" s="4">
        <v>0</v>
      </c>
      <c r="X5" s="4">
        <v>376</v>
      </c>
      <c r="Y5" s="4">
        <v>4846</v>
      </c>
      <c r="Z5" s="4">
        <v>413</v>
      </c>
      <c r="AA5" s="4">
        <v>24</v>
      </c>
      <c r="AB5" s="4">
        <v>0</v>
      </c>
      <c r="AC5" s="4">
        <v>124</v>
      </c>
      <c r="AD5" s="4">
        <v>0</v>
      </c>
      <c r="AE5" s="4">
        <v>0</v>
      </c>
      <c r="AF5" s="4">
        <v>0</v>
      </c>
      <c r="AG5" s="4">
        <v>0</v>
      </c>
      <c r="AH5" s="4">
        <v>2392</v>
      </c>
      <c r="AI5" s="4">
        <v>0</v>
      </c>
      <c r="AJ5" s="4">
        <v>579</v>
      </c>
      <c r="AK5" s="4">
        <v>892</v>
      </c>
      <c r="AL5" s="4">
        <v>281</v>
      </c>
      <c r="AM5" s="4">
        <v>0</v>
      </c>
      <c r="AN5" s="4">
        <v>75</v>
      </c>
      <c r="AO5" s="4">
        <v>1079</v>
      </c>
      <c r="AP5" s="4">
        <v>61</v>
      </c>
      <c r="AQ5" s="4">
        <v>100</v>
      </c>
      <c r="AR5" s="4">
        <v>0</v>
      </c>
      <c r="AS5" s="4">
        <v>1632</v>
      </c>
      <c r="AT5" s="4">
        <v>447</v>
      </c>
      <c r="AU5" s="4">
        <v>0</v>
      </c>
      <c r="AV5" s="4">
        <v>207</v>
      </c>
      <c r="AW5" s="4">
        <v>302</v>
      </c>
      <c r="AX5" s="4">
        <v>0</v>
      </c>
      <c r="AY5" s="4">
        <v>103</v>
      </c>
    </row>
    <row r="6" spans="1:51">
      <c r="A6" s="3" t="s">
        <v>112</v>
      </c>
      <c r="B6" s="6">
        <v>22</v>
      </c>
      <c r="C6" s="3" t="s">
        <v>116</v>
      </c>
      <c r="D6" s="4">
        <v>387</v>
      </c>
      <c r="E6" s="4">
        <v>0</v>
      </c>
      <c r="F6" s="4">
        <v>350</v>
      </c>
      <c r="G6" s="4">
        <v>0</v>
      </c>
      <c r="H6" s="4">
        <v>1138</v>
      </c>
      <c r="I6" s="4">
        <v>0</v>
      </c>
      <c r="J6" s="4">
        <v>839</v>
      </c>
      <c r="K6" s="4">
        <v>0</v>
      </c>
      <c r="L6" s="4">
        <v>0</v>
      </c>
      <c r="M6" s="4">
        <v>4968</v>
      </c>
      <c r="N6" s="4">
        <v>1107</v>
      </c>
      <c r="O6" s="4">
        <v>0</v>
      </c>
      <c r="P6" s="4">
        <v>0</v>
      </c>
      <c r="Q6" s="4">
        <v>329</v>
      </c>
      <c r="R6" s="4">
        <v>0</v>
      </c>
      <c r="S6" s="4">
        <v>0</v>
      </c>
      <c r="T6" s="4">
        <v>72</v>
      </c>
      <c r="U6" s="4">
        <v>96</v>
      </c>
      <c r="V6" s="4">
        <v>0</v>
      </c>
      <c r="W6" s="4">
        <v>84</v>
      </c>
      <c r="X6" s="4">
        <v>515</v>
      </c>
      <c r="Y6" s="4">
        <v>4242</v>
      </c>
      <c r="Z6" s="4">
        <v>858</v>
      </c>
      <c r="AA6" s="4">
        <v>135</v>
      </c>
      <c r="AB6" s="4">
        <v>0</v>
      </c>
      <c r="AC6" s="4">
        <v>170</v>
      </c>
      <c r="AD6" s="4">
        <v>0</v>
      </c>
      <c r="AE6" s="4">
        <v>0</v>
      </c>
      <c r="AF6" s="4">
        <v>0</v>
      </c>
      <c r="AG6" s="4">
        <v>124</v>
      </c>
      <c r="AH6" s="4">
        <v>2103</v>
      </c>
      <c r="AI6" s="4">
        <v>0</v>
      </c>
      <c r="AJ6" s="4">
        <v>1070</v>
      </c>
      <c r="AK6" s="4">
        <v>291</v>
      </c>
      <c r="AL6" s="4">
        <v>290</v>
      </c>
      <c r="AM6" s="4">
        <v>0</v>
      </c>
      <c r="AN6" s="4">
        <v>83</v>
      </c>
      <c r="AO6" s="4">
        <v>926</v>
      </c>
      <c r="AP6" s="4">
        <v>80</v>
      </c>
      <c r="AQ6" s="4">
        <v>287</v>
      </c>
      <c r="AR6" s="4">
        <v>223</v>
      </c>
      <c r="AS6" s="4">
        <v>1657</v>
      </c>
      <c r="AT6" s="4">
        <v>579</v>
      </c>
      <c r="AU6" s="4">
        <v>0</v>
      </c>
      <c r="AV6" s="4">
        <v>267</v>
      </c>
      <c r="AW6" s="4">
        <v>0</v>
      </c>
      <c r="AX6" s="4">
        <v>0</v>
      </c>
      <c r="AY6" s="4">
        <v>105</v>
      </c>
    </row>
    <row r="7" spans="1:51">
      <c r="A7" s="3" t="s">
        <v>112</v>
      </c>
      <c r="B7" s="6">
        <v>27</v>
      </c>
      <c r="C7" s="3" t="s">
        <v>117</v>
      </c>
      <c r="D7" s="4">
        <v>1116</v>
      </c>
      <c r="E7" s="4">
        <v>0</v>
      </c>
      <c r="F7" s="4">
        <v>328</v>
      </c>
      <c r="G7" s="4">
        <v>0</v>
      </c>
      <c r="H7" s="4">
        <v>5600</v>
      </c>
      <c r="I7" s="4">
        <v>71</v>
      </c>
      <c r="J7" s="4">
        <v>2500</v>
      </c>
      <c r="K7" s="4">
        <v>403</v>
      </c>
      <c r="L7" s="4">
        <v>133</v>
      </c>
      <c r="M7" s="4">
        <v>5621</v>
      </c>
      <c r="N7" s="4">
        <v>896</v>
      </c>
      <c r="O7" s="4">
        <v>82</v>
      </c>
      <c r="P7" s="4">
        <v>227</v>
      </c>
      <c r="Q7" s="4">
        <v>546</v>
      </c>
      <c r="R7" s="4">
        <v>0</v>
      </c>
      <c r="S7" s="4">
        <v>0</v>
      </c>
      <c r="T7" s="4">
        <v>123</v>
      </c>
      <c r="U7" s="4">
        <v>0</v>
      </c>
      <c r="V7" s="4">
        <v>305</v>
      </c>
      <c r="W7" s="4">
        <v>405</v>
      </c>
      <c r="X7" s="4">
        <v>204</v>
      </c>
      <c r="Y7" s="4">
        <v>11111</v>
      </c>
      <c r="Z7" s="4">
        <v>733</v>
      </c>
      <c r="AA7" s="4">
        <v>810</v>
      </c>
      <c r="AB7" s="4">
        <v>0</v>
      </c>
      <c r="AC7" s="4">
        <v>472</v>
      </c>
      <c r="AD7" s="4">
        <v>0</v>
      </c>
      <c r="AE7" s="4">
        <v>107</v>
      </c>
      <c r="AF7" s="4">
        <v>73</v>
      </c>
      <c r="AG7" s="4">
        <v>77</v>
      </c>
      <c r="AH7" s="4">
        <v>4118</v>
      </c>
      <c r="AI7" s="4">
        <v>171</v>
      </c>
      <c r="AJ7" s="4">
        <v>2766</v>
      </c>
      <c r="AK7" s="4">
        <v>178</v>
      </c>
      <c r="AL7" s="4">
        <v>38</v>
      </c>
      <c r="AM7" s="4">
        <v>0</v>
      </c>
      <c r="AN7" s="4">
        <v>0</v>
      </c>
      <c r="AO7" s="4">
        <v>1564</v>
      </c>
      <c r="AP7" s="4">
        <v>88</v>
      </c>
      <c r="AQ7" s="4">
        <v>395</v>
      </c>
      <c r="AR7" s="4">
        <v>0</v>
      </c>
      <c r="AS7" s="4">
        <v>1909</v>
      </c>
      <c r="AT7" s="4">
        <v>1047</v>
      </c>
      <c r="AU7" s="4">
        <v>0</v>
      </c>
      <c r="AV7" s="4">
        <v>171</v>
      </c>
      <c r="AW7" s="4">
        <v>368</v>
      </c>
      <c r="AX7" s="4">
        <v>0</v>
      </c>
      <c r="AY7" s="4">
        <v>466</v>
      </c>
    </row>
    <row r="8" spans="1:51">
      <c r="A8" s="3" t="s">
        <v>112</v>
      </c>
      <c r="B8" s="6">
        <v>32</v>
      </c>
      <c r="C8" s="3" t="s">
        <v>118</v>
      </c>
      <c r="D8" s="4">
        <v>85</v>
      </c>
      <c r="E8" s="4">
        <v>0</v>
      </c>
      <c r="F8" s="4">
        <v>48</v>
      </c>
      <c r="G8" s="4">
        <v>0</v>
      </c>
      <c r="H8" s="4">
        <v>4583</v>
      </c>
      <c r="I8" s="4">
        <v>372</v>
      </c>
      <c r="J8" s="4">
        <v>3019</v>
      </c>
      <c r="K8" s="4">
        <v>0</v>
      </c>
      <c r="L8" s="4">
        <v>81</v>
      </c>
      <c r="M8" s="4">
        <v>9325</v>
      </c>
      <c r="N8" s="4">
        <v>1679</v>
      </c>
      <c r="O8" s="4">
        <v>0</v>
      </c>
      <c r="P8" s="4">
        <v>0</v>
      </c>
      <c r="Q8" s="4">
        <v>561</v>
      </c>
      <c r="R8" s="4">
        <v>0</v>
      </c>
      <c r="S8" s="4">
        <v>163</v>
      </c>
      <c r="T8" s="4">
        <v>224</v>
      </c>
      <c r="U8" s="4">
        <v>140</v>
      </c>
      <c r="V8" s="4">
        <v>1119</v>
      </c>
      <c r="W8" s="4">
        <v>0</v>
      </c>
      <c r="X8" s="4">
        <v>725</v>
      </c>
      <c r="Y8" s="4">
        <v>13846</v>
      </c>
      <c r="Z8" s="4">
        <v>331</v>
      </c>
      <c r="AA8" s="4">
        <v>712</v>
      </c>
      <c r="AB8" s="4">
        <v>0</v>
      </c>
      <c r="AC8" s="4">
        <v>0</v>
      </c>
      <c r="AD8" s="4">
        <v>266</v>
      </c>
      <c r="AE8" s="4">
        <v>0</v>
      </c>
      <c r="AF8" s="4">
        <v>196</v>
      </c>
      <c r="AG8" s="4">
        <v>354</v>
      </c>
      <c r="AH8" s="4">
        <v>4041</v>
      </c>
      <c r="AI8" s="4">
        <v>0</v>
      </c>
      <c r="AJ8" s="4">
        <v>3692</v>
      </c>
      <c r="AK8" s="4">
        <v>711</v>
      </c>
      <c r="AL8" s="4">
        <v>274</v>
      </c>
      <c r="AM8" s="4">
        <v>127</v>
      </c>
      <c r="AN8" s="4">
        <v>0</v>
      </c>
      <c r="AO8" s="4">
        <v>1283</v>
      </c>
      <c r="AP8" s="4">
        <v>279</v>
      </c>
      <c r="AQ8" s="4">
        <v>940</v>
      </c>
      <c r="AR8" s="4">
        <v>63</v>
      </c>
      <c r="AS8" s="4">
        <v>1719</v>
      </c>
      <c r="AT8" s="4">
        <v>395</v>
      </c>
      <c r="AU8" s="4">
        <v>0</v>
      </c>
      <c r="AV8" s="4">
        <v>646</v>
      </c>
      <c r="AW8" s="4">
        <v>659</v>
      </c>
      <c r="AX8" s="4">
        <v>0</v>
      </c>
      <c r="AY8" s="4">
        <v>0</v>
      </c>
    </row>
    <row r="9" spans="1:51">
      <c r="A9" s="3" t="s">
        <v>112</v>
      </c>
      <c r="B9" s="6">
        <v>37</v>
      </c>
      <c r="C9" s="3" t="s">
        <v>119</v>
      </c>
      <c r="D9" s="4">
        <v>105</v>
      </c>
      <c r="E9" s="4">
        <v>0</v>
      </c>
      <c r="F9" s="4">
        <v>299</v>
      </c>
      <c r="G9" s="4">
        <v>294</v>
      </c>
      <c r="H9" s="4">
        <v>3977</v>
      </c>
      <c r="I9" s="4">
        <v>63</v>
      </c>
      <c r="J9" s="4">
        <v>3045</v>
      </c>
      <c r="K9" s="4">
        <v>0</v>
      </c>
      <c r="L9" s="4">
        <v>79</v>
      </c>
      <c r="M9" s="4">
        <v>7481</v>
      </c>
      <c r="N9" s="4">
        <v>1150</v>
      </c>
      <c r="O9" s="4">
        <v>28</v>
      </c>
      <c r="P9" s="4">
        <v>91</v>
      </c>
      <c r="Q9" s="4">
        <v>650</v>
      </c>
      <c r="R9" s="4">
        <v>205</v>
      </c>
      <c r="S9" s="4">
        <v>115</v>
      </c>
      <c r="T9" s="4">
        <v>0</v>
      </c>
      <c r="U9" s="4">
        <v>472</v>
      </c>
      <c r="V9" s="4">
        <v>407</v>
      </c>
      <c r="W9" s="4">
        <v>0</v>
      </c>
      <c r="X9" s="4">
        <v>1262</v>
      </c>
      <c r="Y9" s="4">
        <v>10547</v>
      </c>
      <c r="Z9" s="4">
        <v>373</v>
      </c>
      <c r="AA9" s="4">
        <v>0</v>
      </c>
      <c r="AB9" s="4">
        <v>0</v>
      </c>
      <c r="AC9" s="4">
        <v>85</v>
      </c>
      <c r="AD9" s="4">
        <v>0</v>
      </c>
      <c r="AE9" s="4">
        <v>0</v>
      </c>
      <c r="AF9" s="4">
        <v>81</v>
      </c>
      <c r="AG9" s="4">
        <v>0</v>
      </c>
      <c r="AH9" s="4">
        <v>6230</v>
      </c>
      <c r="AI9" s="4">
        <v>0</v>
      </c>
      <c r="AJ9" s="4">
        <v>3491</v>
      </c>
      <c r="AK9" s="4">
        <v>826</v>
      </c>
      <c r="AL9" s="4">
        <v>229</v>
      </c>
      <c r="AM9" s="4">
        <v>209</v>
      </c>
      <c r="AN9" s="4">
        <v>315</v>
      </c>
      <c r="AO9" s="4">
        <v>154</v>
      </c>
      <c r="AP9" s="4">
        <v>0</v>
      </c>
      <c r="AQ9" s="4">
        <v>0</v>
      </c>
      <c r="AR9" s="4">
        <v>267</v>
      </c>
      <c r="AS9" s="4">
        <v>1091</v>
      </c>
      <c r="AT9" s="4">
        <v>394</v>
      </c>
      <c r="AU9" s="4">
        <v>0</v>
      </c>
      <c r="AV9" s="4">
        <v>497</v>
      </c>
      <c r="AW9" s="4">
        <v>706</v>
      </c>
      <c r="AX9" s="4">
        <v>0</v>
      </c>
      <c r="AY9" s="4">
        <v>350</v>
      </c>
    </row>
    <row r="10" spans="1:51">
      <c r="A10" s="3" t="s">
        <v>112</v>
      </c>
      <c r="B10" s="6">
        <v>42</v>
      </c>
      <c r="C10" s="3" t="s">
        <v>120</v>
      </c>
      <c r="D10" s="4">
        <v>0</v>
      </c>
      <c r="E10" s="4">
        <v>0</v>
      </c>
      <c r="F10" s="4">
        <v>235</v>
      </c>
      <c r="G10" s="4">
        <v>0</v>
      </c>
      <c r="H10" s="4">
        <v>4069</v>
      </c>
      <c r="I10" s="4">
        <v>284</v>
      </c>
      <c r="J10" s="4">
        <v>1785</v>
      </c>
      <c r="K10" s="4">
        <v>83</v>
      </c>
      <c r="L10" s="4">
        <v>129</v>
      </c>
      <c r="M10" s="4">
        <v>8180</v>
      </c>
      <c r="N10" s="4">
        <v>1229</v>
      </c>
      <c r="O10" s="4">
        <v>411</v>
      </c>
      <c r="P10" s="4">
        <v>89</v>
      </c>
      <c r="Q10" s="4">
        <v>753</v>
      </c>
      <c r="R10" s="4">
        <v>189</v>
      </c>
      <c r="S10" s="4">
        <v>0</v>
      </c>
      <c r="T10" s="4">
        <v>107</v>
      </c>
      <c r="U10" s="4">
        <v>0</v>
      </c>
      <c r="V10" s="4">
        <v>518</v>
      </c>
      <c r="W10" s="4">
        <v>0</v>
      </c>
      <c r="X10" s="4">
        <v>859</v>
      </c>
      <c r="Y10" s="4">
        <v>11251</v>
      </c>
      <c r="Z10" s="4">
        <v>131</v>
      </c>
      <c r="AA10" s="4">
        <v>0</v>
      </c>
      <c r="AB10" s="4">
        <v>129</v>
      </c>
      <c r="AC10" s="4">
        <v>114</v>
      </c>
      <c r="AD10" s="4">
        <v>0</v>
      </c>
      <c r="AE10" s="4">
        <v>0</v>
      </c>
      <c r="AF10" s="4">
        <v>271</v>
      </c>
      <c r="AG10" s="4">
        <v>0</v>
      </c>
      <c r="AH10" s="4">
        <v>3953</v>
      </c>
      <c r="AI10" s="4">
        <v>238</v>
      </c>
      <c r="AJ10" s="4">
        <v>1466</v>
      </c>
      <c r="AK10" s="4">
        <v>490</v>
      </c>
      <c r="AL10" s="4">
        <v>508</v>
      </c>
      <c r="AM10" s="4">
        <v>0</v>
      </c>
      <c r="AN10" s="4">
        <v>0</v>
      </c>
      <c r="AO10" s="4">
        <v>1676</v>
      </c>
      <c r="AP10" s="4">
        <v>132</v>
      </c>
      <c r="AQ10" s="4">
        <v>185</v>
      </c>
      <c r="AR10" s="4">
        <v>103</v>
      </c>
      <c r="AS10" s="4">
        <v>1183</v>
      </c>
      <c r="AT10" s="4">
        <v>260</v>
      </c>
      <c r="AU10" s="4">
        <v>0</v>
      </c>
      <c r="AV10" s="4">
        <v>325</v>
      </c>
      <c r="AW10" s="4">
        <v>86</v>
      </c>
      <c r="AX10" s="4">
        <v>0</v>
      </c>
      <c r="AY10" s="4">
        <v>253</v>
      </c>
    </row>
    <row r="11" spans="1:51">
      <c r="A11" s="3" t="s">
        <v>112</v>
      </c>
      <c r="B11" s="6">
        <v>47</v>
      </c>
      <c r="C11" s="3" t="s">
        <v>121</v>
      </c>
      <c r="D11" s="4">
        <v>125</v>
      </c>
      <c r="E11" s="4">
        <v>99</v>
      </c>
      <c r="F11" s="4">
        <v>71</v>
      </c>
      <c r="G11" s="4">
        <v>0</v>
      </c>
      <c r="H11" s="4">
        <v>3357</v>
      </c>
      <c r="I11" s="4">
        <v>362</v>
      </c>
      <c r="J11" s="4">
        <v>1908</v>
      </c>
      <c r="K11" s="4">
        <v>0</v>
      </c>
      <c r="L11" s="4">
        <v>0</v>
      </c>
      <c r="M11" s="4">
        <v>9327</v>
      </c>
      <c r="N11" s="4">
        <v>924</v>
      </c>
      <c r="O11" s="4">
        <v>390</v>
      </c>
      <c r="P11" s="4">
        <v>0</v>
      </c>
      <c r="Q11" s="4">
        <v>173</v>
      </c>
      <c r="R11" s="4">
        <v>0</v>
      </c>
      <c r="S11" s="4">
        <v>0</v>
      </c>
      <c r="T11" s="4">
        <v>141</v>
      </c>
      <c r="U11" s="4">
        <v>0</v>
      </c>
      <c r="V11" s="4">
        <v>0</v>
      </c>
      <c r="W11" s="4">
        <v>139</v>
      </c>
      <c r="X11" s="4">
        <v>597</v>
      </c>
      <c r="Y11" s="4">
        <v>8291</v>
      </c>
      <c r="Z11" s="4">
        <v>21</v>
      </c>
      <c r="AA11" s="4">
        <v>151</v>
      </c>
      <c r="AB11" s="4">
        <v>61</v>
      </c>
      <c r="AC11" s="4">
        <v>535</v>
      </c>
      <c r="AD11" s="4">
        <v>0</v>
      </c>
      <c r="AE11" s="4">
        <v>0</v>
      </c>
      <c r="AF11" s="4">
        <v>242</v>
      </c>
      <c r="AG11" s="4">
        <v>0</v>
      </c>
      <c r="AH11" s="4">
        <v>3183</v>
      </c>
      <c r="AI11" s="4">
        <v>72</v>
      </c>
      <c r="AJ11" s="4">
        <v>3363</v>
      </c>
      <c r="AK11" s="4">
        <v>438</v>
      </c>
      <c r="AL11" s="4">
        <v>149</v>
      </c>
      <c r="AM11" s="4">
        <v>197</v>
      </c>
      <c r="AN11" s="4">
        <v>106</v>
      </c>
      <c r="AO11" s="4">
        <v>634</v>
      </c>
      <c r="AP11" s="4">
        <v>276</v>
      </c>
      <c r="AQ11" s="4">
        <v>143</v>
      </c>
      <c r="AR11" s="4">
        <v>160</v>
      </c>
      <c r="AS11" s="4">
        <v>2239</v>
      </c>
      <c r="AT11" s="4">
        <v>292</v>
      </c>
      <c r="AU11" s="4">
        <v>0</v>
      </c>
      <c r="AV11" s="4">
        <v>259</v>
      </c>
      <c r="AW11" s="4">
        <v>720</v>
      </c>
      <c r="AX11" s="4">
        <v>0</v>
      </c>
      <c r="AY11" s="4">
        <v>24</v>
      </c>
    </row>
    <row r="12" spans="1:51">
      <c r="A12" s="3" t="s">
        <v>112</v>
      </c>
      <c r="B12" s="6">
        <v>52</v>
      </c>
      <c r="C12" s="3" t="s">
        <v>122</v>
      </c>
      <c r="D12" s="4">
        <v>283</v>
      </c>
      <c r="E12" s="4">
        <v>0</v>
      </c>
      <c r="F12" s="4">
        <v>73</v>
      </c>
      <c r="G12" s="4">
        <v>587</v>
      </c>
      <c r="H12" s="4">
        <v>1642</v>
      </c>
      <c r="I12" s="4">
        <v>150</v>
      </c>
      <c r="J12" s="4">
        <v>1031</v>
      </c>
      <c r="K12" s="4">
        <v>0</v>
      </c>
      <c r="L12" s="4">
        <v>161</v>
      </c>
      <c r="M12" s="4">
        <v>6589</v>
      </c>
      <c r="N12" s="4">
        <v>1037</v>
      </c>
      <c r="O12" s="4">
        <v>105</v>
      </c>
      <c r="P12" s="4">
        <v>0</v>
      </c>
      <c r="Q12" s="4">
        <v>796</v>
      </c>
      <c r="R12" s="4">
        <v>0</v>
      </c>
      <c r="S12" s="4">
        <v>0</v>
      </c>
      <c r="T12" s="4">
        <v>0</v>
      </c>
      <c r="U12" s="4">
        <v>0</v>
      </c>
      <c r="V12" s="4">
        <v>93</v>
      </c>
      <c r="W12" s="4">
        <v>0</v>
      </c>
      <c r="X12" s="4">
        <v>528</v>
      </c>
      <c r="Y12" s="4">
        <v>4220</v>
      </c>
      <c r="Z12" s="4">
        <v>305</v>
      </c>
      <c r="AA12" s="4">
        <v>40</v>
      </c>
      <c r="AB12" s="4">
        <v>0</v>
      </c>
      <c r="AC12" s="4">
        <v>151</v>
      </c>
      <c r="AD12" s="4">
        <v>0</v>
      </c>
      <c r="AE12" s="4">
        <v>0</v>
      </c>
      <c r="AF12" s="4">
        <v>0</v>
      </c>
      <c r="AG12" s="4">
        <v>0</v>
      </c>
      <c r="AH12" s="4">
        <v>2386</v>
      </c>
      <c r="AI12" s="4">
        <v>0</v>
      </c>
      <c r="AJ12" s="4">
        <v>2266</v>
      </c>
      <c r="AK12" s="4">
        <v>410</v>
      </c>
      <c r="AL12" s="4">
        <v>117</v>
      </c>
      <c r="AM12" s="4">
        <v>0</v>
      </c>
      <c r="AN12" s="4">
        <v>0</v>
      </c>
      <c r="AO12" s="4">
        <v>390</v>
      </c>
      <c r="AP12" s="4">
        <v>200</v>
      </c>
      <c r="AQ12" s="4">
        <v>443</v>
      </c>
      <c r="AR12" s="4">
        <v>81</v>
      </c>
      <c r="AS12" s="4">
        <v>708</v>
      </c>
      <c r="AT12" s="4">
        <v>435</v>
      </c>
      <c r="AU12" s="4">
        <v>0</v>
      </c>
      <c r="AV12" s="4">
        <v>322</v>
      </c>
      <c r="AW12" s="4">
        <v>84</v>
      </c>
      <c r="AX12" s="4">
        <v>0</v>
      </c>
      <c r="AY12" s="4">
        <v>86</v>
      </c>
    </row>
    <row r="13" spans="1:51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77</v>
      </c>
      <c r="G13" s="4">
        <v>0</v>
      </c>
      <c r="H13" s="4">
        <v>1839</v>
      </c>
      <c r="I13" s="4">
        <v>77</v>
      </c>
      <c r="J13" s="4">
        <v>1088</v>
      </c>
      <c r="K13" s="4">
        <v>0</v>
      </c>
      <c r="L13" s="4">
        <v>102</v>
      </c>
      <c r="M13" s="4">
        <v>4247</v>
      </c>
      <c r="N13" s="4">
        <v>943</v>
      </c>
      <c r="O13" s="4">
        <v>0</v>
      </c>
      <c r="P13" s="4">
        <v>275</v>
      </c>
      <c r="Q13" s="4">
        <v>87</v>
      </c>
      <c r="R13" s="4">
        <v>0</v>
      </c>
      <c r="S13" s="4">
        <v>0</v>
      </c>
      <c r="T13" s="4">
        <v>354</v>
      </c>
      <c r="U13" s="4">
        <v>219</v>
      </c>
      <c r="V13" s="4">
        <v>121</v>
      </c>
      <c r="W13" s="4">
        <v>0</v>
      </c>
      <c r="X13" s="4">
        <v>465</v>
      </c>
      <c r="Y13" s="4">
        <v>2144</v>
      </c>
      <c r="Z13" s="4">
        <v>101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1890</v>
      </c>
      <c r="AI13" s="4">
        <v>0</v>
      </c>
      <c r="AJ13" s="4">
        <v>1154</v>
      </c>
      <c r="AK13" s="4">
        <v>81</v>
      </c>
      <c r="AL13" s="4">
        <v>185</v>
      </c>
      <c r="AM13" s="4">
        <v>0</v>
      </c>
      <c r="AN13" s="4">
        <v>0</v>
      </c>
      <c r="AO13" s="4">
        <v>726</v>
      </c>
      <c r="AP13" s="4">
        <v>159</v>
      </c>
      <c r="AQ13" s="4">
        <v>91</v>
      </c>
      <c r="AR13" s="4">
        <v>0</v>
      </c>
      <c r="AS13" s="4">
        <v>532</v>
      </c>
      <c r="AT13" s="4">
        <v>0</v>
      </c>
      <c r="AU13" s="4">
        <v>0</v>
      </c>
      <c r="AV13" s="4">
        <v>194</v>
      </c>
      <c r="AW13" s="4">
        <v>97</v>
      </c>
      <c r="AX13" s="4">
        <v>0</v>
      </c>
      <c r="AY13" s="4">
        <v>133</v>
      </c>
    </row>
    <row r="14" spans="1:51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96</v>
      </c>
      <c r="G14" s="4">
        <v>0</v>
      </c>
      <c r="H14" s="4">
        <v>408</v>
      </c>
      <c r="I14" s="4">
        <v>0</v>
      </c>
      <c r="J14" s="4">
        <v>789</v>
      </c>
      <c r="K14" s="4">
        <v>207</v>
      </c>
      <c r="L14" s="4">
        <v>111</v>
      </c>
      <c r="M14" s="4">
        <v>2742</v>
      </c>
      <c r="N14" s="4">
        <v>563</v>
      </c>
      <c r="O14" s="4">
        <v>0</v>
      </c>
      <c r="P14" s="4">
        <v>0</v>
      </c>
      <c r="Q14" s="4">
        <v>56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382</v>
      </c>
      <c r="Y14" s="4">
        <v>743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1304</v>
      </c>
      <c r="AI14" s="4">
        <v>58</v>
      </c>
      <c r="AJ14" s="4">
        <v>786</v>
      </c>
      <c r="AK14" s="4">
        <v>86</v>
      </c>
      <c r="AL14" s="4">
        <v>158</v>
      </c>
      <c r="AM14" s="4">
        <v>0</v>
      </c>
      <c r="AN14" s="4">
        <v>0</v>
      </c>
      <c r="AO14" s="4">
        <v>0</v>
      </c>
      <c r="AP14" s="4">
        <v>0</v>
      </c>
      <c r="AQ14" s="4">
        <v>62</v>
      </c>
      <c r="AR14" s="4">
        <v>88</v>
      </c>
      <c r="AS14" s="4">
        <v>291</v>
      </c>
      <c r="AT14" s="4">
        <v>0</v>
      </c>
      <c r="AU14" s="4">
        <v>196</v>
      </c>
      <c r="AV14" s="4">
        <v>61</v>
      </c>
      <c r="AW14" s="4">
        <v>65</v>
      </c>
      <c r="AX14" s="4">
        <v>0</v>
      </c>
      <c r="AY14" s="4">
        <v>0</v>
      </c>
    </row>
    <row r="15" spans="1:51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0</v>
      </c>
      <c r="G15" s="4">
        <v>0</v>
      </c>
      <c r="H15" s="4">
        <v>1298</v>
      </c>
      <c r="I15" s="4">
        <v>74</v>
      </c>
      <c r="J15" s="4">
        <v>282</v>
      </c>
      <c r="K15" s="4">
        <v>0</v>
      </c>
      <c r="L15" s="4">
        <v>0</v>
      </c>
      <c r="M15" s="4">
        <v>1727</v>
      </c>
      <c r="N15" s="4">
        <v>203</v>
      </c>
      <c r="O15" s="4">
        <v>0</v>
      </c>
      <c r="P15" s="4">
        <v>0</v>
      </c>
      <c r="Q15" s="4">
        <v>228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215</v>
      </c>
      <c r="Y15" s="4">
        <v>0</v>
      </c>
      <c r="Z15" s="4">
        <v>0</v>
      </c>
      <c r="AA15" s="4">
        <v>0</v>
      </c>
      <c r="AB15" s="4">
        <v>0</v>
      </c>
      <c r="AC15" s="4">
        <v>108</v>
      </c>
      <c r="AD15" s="4">
        <v>0</v>
      </c>
      <c r="AE15" s="4">
        <v>0</v>
      </c>
      <c r="AF15" s="4">
        <v>0</v>
      </c>
      <c r="AG15" s="4">
        <v>0</v>
      </c>
      <c r="AH15" s="4">
        <v>643</v>
      </c>
      <c r="AI15" s="4">
        <v>0</v>
      </c>
      <c r="AJ15" s="4">
        <v>485</v>
      </c>
      <c r="AK15" s="4">
        <v>77</v>
      </c>
      <c r="AL15" s="4">
        <v>0</v>
      </c>
      <c r="AM15" s="4">
        <v>0</v>
      </c>
      <c r="AN15" s="4">
        <v>0</v>
      </c>
      <c r="AO15" s="4">
        <v>333</v>
      </c>
      <c r="AP15" s="4">
        <v>0</v>
      </c>
      <c r="AQ15" s="4">
        <v>0</v>
      </c>
      <c r="AR15" s="4">
        <v>0</v>
      </c>
      <c r="AS15" s="4">
        <v>552</v>
      </c>
      <c r="AT15" s="4">
        <v>82</v>
      </c>
      <c r="AU15" s="4">
        <v>84</v>
      </c>
      <c r="AV15" s="4">
        <v>0</v>
      </c>
      <c r="AW15" s="4">
        <v>187</v>
      </c>
      <c r="AX15" s="4">
        <v>0</v>
      </c>
      <c r="AY15" s="4">
        <v>0</v>
      </c>
    </row>
    <row r="16" spans="1:51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0</v>
      </c>
      <c r="G16" s="4">
        <v>0</v>
      </c>
      <c r="H16" s="4">
        <v>187</v>
      </c>
      <c r="I16" s="4">
        <v>0</v>
      </c>
      <c r="J16" s="4">
        <v>136</v>
      </c>
      <c r="K16" s="4">
        <v>99</v>
      </c>
      <c r="L16" s="4">
        <v>0</v>
      </c>
      <c r="M16" s="4">
        <v>607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252</v>
      </c>
      <c r="Y16" s="4">
        <v>322</v>
      </c>
      <c r="Z16" s="4">
        <v>320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217</v>
      </c>
      <c r="AG16" s="4">
        <v>0</v>
      </c>
      <c r="AH16" s="4">
        <v>116</v>
      </c>
      <c r="AI16" s="4">
        <v>0</v>
      </c>
      <c r="AJ16" s="4">
        <v>151</v>
      </c>
      <c r="AK16" s="4">
        <v>0</v>
      </c>
      <c r="AL16" s="4">
        <v>0</v>
      </c>
      <c r="AM16" s="4">
        <v>0</v>
      </c>
      <c r="AN16" s="4">
        <v>82</v>
      </c>
      <c r="AO16" s="4">
        <v>0</v>
      </c>
      <c r="AP16" s="4">
        <v>0</v>
      </c>
      <c r="AQ16" s="4">
        <v>235</v>
      </c>
      <c r="AR16" s="4">
        <v>0</v>
      </c>
      <c r="AS16" s="4">
        <v>0</v>
      </c>
      <c r="AT16" s="4">
        <v>0</v>
      </c>
      <c r="AU16" s="4">
        <v>0</v>
      </c>
      <c r="AV16" s="4">
        <v>73</v>
      </c>
      <c r="AW16" s="4">
        <v>0</v>
      </c>
      <c r="AX16" s="4">
        <v>124</v>
      </c>
      <c r="AY16" s="4">
        <v>0</v>
      </c>
    </row>
    <row r="17" spans="1:51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179</v>
      </c>
      <c r="I17" s="4">
        <v>0</v>
      </c>
      <c r="J17" s="4">
        <v>0</v>
      </c>
      <c r="K17" s="4">
        <v>0</v>
      </c>
      <c r="L17" s="4">
        <v>0</v>
      </c>
      <c r="M17" s="4">
        <v>757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467</v>
      </c>
      <c r="Y17" s="4">
        <v>176</v>
      </c>
      <c r="Z17" s="4">
        <v>86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266</v>
      </c>
      <c r="AG17" s="4">
        <v>0</v>
      </c>
      <c r="AH17" s="4">
        <v>148</v>
      </c>
      <c r="AI17" s="4">
        <v>27</v>
      </c>
      <c r="AJ17" s="4">
        <v>199</v>
      </c>
      <c r="AK17" s="4">
        <v>77</v>
      </c>
      <c r="AL17" s="4">
        <v>46</v>
      </c>
      <c r="AM17" s="4">
        <v>0</v>
      </c>
      <c r="AN17" s="4">
        <v>0</v>
      </c>
      <c r="AO17" s="4">
        <v>0</v>
      </c>
      <c r="AP17" s="4">
        <v>79</v>
      </c>
      <c r="AQ17" s="4">
        <v>0</v>
      </c>
      <c r="AR17" s="4">
        <v>0</v>
      </c>
      <c r="AS17" s="4">
        <v>109</v>
      </c>
      <c r="AT17" s="4">
        <v>74</v>
      </c>
      <c r="AU17" s="4">
        <v>0</v>
      </c>
      <c r="AV17" s="4">
        <v>0</v>
      </c>
      <c r="AW17" s="4">
        <v>0</v>
      </c>
      <c r="AX17" s="4">
        <v>0</v>
      </c>
      <c r="AY17" s="4">
        <v>109</v>
      </c>
    </row>
    <row r="18" spans="1:51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0</v>
      </c>
      <c r="H18" s="4">
        <v>244</v>
      </c>
      <c r="I18" s="4">
        <v>0</v>
      </c>
      <c r="J18" s="4">
        <v>0</v>
      </c>
      <c r="K18" s="4">
        <v>0</v>
      </c>
      <c r="L18" s="4">
        <v>0</v>
      </c>
      <c r="M18" s="4">
        <v>103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375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43</v>
      </c>
      <c r="AJ18" s="4">
        <v>204</v>
      </c>
      <c r="AK18" s="4">
        <v>72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76</v>
      </c>
      <c r="I19" s="4">
        <v>0</v>
      </c>
      <c r="J19" s="4">
        <v>34</v>
      </c>
      <c r="K19" s="4">
        <v>0</v>
      </c>
      <c r="L19" s="4">
        <v>0</v>
      </c>
      <c r="M19" s="4">
        <v>404</v>
      </c>
      <c r="N19" s="4">
        <v>0</v>
      </c>
      <c r="O19" s="4">
        <v>0</v>
      </c>
      <c r="P19" s="4">
        <v>117</v>
      </c>
      <c r="Q19" s="4">
        <v>103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322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337</v>
      </c>
      <c r="AK19" s="4">
        <v>178</v>
      </c>
      <c r="AL19" s="4">
        <v>0</v>
      </c>
      <c r="AM19" s="4">
        <v>0</v>
      </c>
      <c r="AN19" s="4">
        <v>0</v>
      </c>
      <c r="AO19" s="4">
        <v>107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6" t="s">
        <v>227</v>
      </c>
      <c r="B20" s="6"/>
      <c r="C20" s="6"/>
      <c r="D20" s="4" cm="1">
        <f t="array" ref="D20">SUM(B3:B19 * D3:D19) / SUM(D3:D19)</f>
        <v>30.639370437956206</v>
      </c>
      <c r="E20" s="4" cm="1">
        <f t="array" ref="E20">SUM($B3:$B19 * E3:E19) / SUM(E3:E19)</f>
        <v>47</v>
      </c>
      <c r="F20" s="4" cm="1">
        <f t="array" ref="F20">SUM($B3:$B19 * F3:F19) / SUM(F3:F19)</f>
        <v>33.329879101899827</v>
      </c>
      <c r="G20" s="4" cm="1">
        <f t="array" ref="G20">SUM($B3:$B19 * G3:G19) / SUM(G3:G19)</f>
        <v>29.493193420306294</v>
      </c>
      <c r="H20" s="4" cm="1">
        <f t="array" ref="H20">SUM($B3:$B19 * H3:H19) / SUM(H3:H19)</f>
        <v>37.708021119858358</v>
      </c>
      <c r="I20" s="4" cm="1">
        <f t="array" ref="I20">SUM($B3:$B19 * I3:I19) / SUM(I3:I19)</f>
        <v>39.884494664155682</v>
      </c>
      <c r="J20" s="4" cm="1">
        <f t="array" ref="J20">SUM($B3:$B19 * J3:J19) / SUM(J3:J19)</f>
        <v>38.013740286068249</v>
      </c>
      <c r="K20" s="4" cm="1">
        <f t="array" ref="K20">SUM($B3:$B19 * K3:K19) / SUM(K3:K19)</f>
        <v>43.344696969696969</v>
      </c>
      <c r="L20" s="4" cm="1">
        <f t="array" ref="L20">SUM($B3:$B19 * L3:L19) / SUM(L3:L19)</f>
        <v>44.713567839195981</v>
      </c>
      <c r="M20" s="4" cm="1">
        <f t="array" ref="M20">SUM($B3:$B19 * M3:M19) / SUM(M3:M19)</f>
        <v>40.094916641857694</v>
      </c>
      <c r="N20" s="4" cm="1">
        <f t="array" ref="N20">SUM($B3:$B19 * N3:N19) / SUM(N3:N19)</f>
        <v>38.706549718752981</v>
      </c>
      <c r="O20" s="4" cm="1">
        <f t="array" ref="O20">SUM($B3:$B19 * O3:O19) / SUM(O3:O19)</f>
        <v>43.604330708661415</v>
      </c>
      <c r="P20" s="4" cm="1">
        <f t="array" ref="P20">SUM($B3:$B19 * P3:P19) / SUM(P3:P19)</f>
        <v>49.360450563204004</v>
      </c>
      <c r="Q20" s="4" cm="1">
        <f t="array" ref="Q20">SUM($B3:$B19 * Q3:Q19) / SUM(Q3:Q19)</f>
        <v>37.656461886172181</v>
      </c>
      <c r="R20" s="4" cm="1">
        <f t="array" ref="R20">SUM($B3:$B19 * R3:R19) / SUM(R3:R19)</f>
        <v>39.398477157360404</v>
      </c>
      <c r="S20" s="4" cm="1">
        <f t="array" ref="S20">SUM($B3:$B19 * S3:S19) / SUM(S3:S19)</f>
        <v>24.47717391304348</v>
      </c>
      <c r="T20" s="4" cm="1">
        <f t="array" ref="T20">SUM($B3:$B19 * T3:T19) / SUM(T3:T19)</f>
        <v>42.479921645445643</v>
      </c>
      <c r="U20" s="4" cm="1">
        <f t="array" ref="U20">SUM($B3:$B19 * U3:U19) / SUM(U3:U19)</f>
        <v>31.054356514788168</v>
      </c>
      <c r="V20" s="4" cm="1">
        <f t="array" ref="V20">SUM($B3:$B19 * V3:V19) / SUM(V3:V19)</f>
        <v>34.120353982300884</v>
      </c>
      <c r="W20" s="4" cm="1">
        <f t="array" ref="W20">SUM($B3:$B19 * W3:W19) / SUM(W3:W19)</f>
        <v>30.757961783439491</v>
      </c>
      <c r="X20" s="4" cm="1">
        <f t="array" ref="X20">SUM($B3:$B19 * X3:X19) / SUM(X3:X19)</f>
        <v>47.33437744714174</v>
      </c>
      <c r="Y20" s="4" cm="1">
        <f t="array" ref="Y20">SUM($B3:$B19 * Y3:Y19) / SUM(Y3:Y19)</f>
        <v>35.431849296314553</v>
      </c>
      <c r="Z20" s="4" cm="1">
        <f t="array" ref="Z20">SUM($B3:$B19 * Z3:Z19) / SUM(Z3:Z19)</f>
        <v>34.536083877995644</v>
      </c>
      <c r="AA20" s="4" cm="1">
        <f t="array" ref="AA20">SUM($B3:$B19 * AA3:AA19) / SUM(AA3:AA19)</f>
        <v>30.528311965811966</v>
      </c>
      <c r="AB20" s="4" cm="1">
        <f t="array" ref="AB20">SUM($B3:$B19 * AB3:AB19) / SUM(AB3:AB19)</f>
        <v>43.60526315789474</v>
      </c>
      <c r="AC20" s="4" cm="1">
        <f t="array" ref="AC20">SUM($B3:$B19 * AC3:AC19) / SUM(AC3:AC19)</f>
        <v>37.776009096077317</v>
      </c>
      <c r="AD20" s="4" cm="1">
        <f t="array" ref="AD20">SUM($B3:$B19 * AD3:AD19) / SUM(AD3:AD19)</f>
        <v>32</v>
      </c>
      <c r="AE20" s="4" cm="1">
        <f t="array" ref="AE20">SUM($B3:$B19 * AE3:AE19) / SUM(AE3:AE19)</f>
        <v>27</v>
      </c>
      <c r="AF20" s="4" cm="1">
        <f t="array" ref="AF20">SUM($B3:$B19 * AF3:AF19) / SUM(AF3:AF19)</f>
        <v>49.511954992967652</v>
      </c>
      <c r="AG20" s="4" cm="1">
        <f t="array" ref="AG20">SUM($B3:$B19 * AG3:AG19) / SUM(AG3:AG19)</f>
        <v>29.072072072072071</v>
      </c>
      <c r="AH20" s="4" cm="1">
        <f t="array" ref="AH20">SUM($B3:$B19 * AH3:AH19) / SUM(AH3:AH19)</f>
        <v>37.890627854576458</v>
      </c>
      <c r="AI20" s="4" cm="1">
        <f t="array" ref="AI20">SUM($B3:$B19 * AI3:AI19) / SUM(AI3:AI19)</f>
        <v>44.660098522167488</v>
      </c>
      <c r="AJ20" s="4" cm="1">
        <f t="array" ref="AJ20">SUM($B3:$B19 * AJ3:AJ19) / SUM(AJ3:AJ19)</f>
        <v>41.195334025927096</v>
      </c>
      <c r="AK20" s="4" cm="1">
        <f t="array" ref="AK20">SUM($B3:$B19 * AK3:AK19) / SUM(AK3:AK19)</f>
        <v>37.409879567258628</v>
      </c>
      <c r="AL20" s="4" cm="1">
        <f t="array" ref="AL20">SUM($B3:$B19 * AL3:AL19) / SUM(AL3:AL19)</f>
        <v>34.404799063597345</v>
      </c>
      <c r="AM20" s="4" cm="1">
        <f t="array" ref="AM20">SUM($B3:$B19 * AM3:AM19) / SUM(AM3:AM19)</f>
        <v>39.504690431519698</v>
      </c>
      <c r="AN20" s="4" cm="1">
        <f t="array" ref="AN20">SUM($B3:$B19 * AN3:AN19) / SUM(AN3:AN19)</f>
        <v>38.509077155824507</v>
      </c>
      <c r="AO20" s="4" cm="1">
        <f t="array" ref="AO20">SUM($B3:$B19 * AO3:AO19) / SUM(AO3:AO19)</f>
        <v>35.932427862939583</v>
      </c>
      <c r="AP20" s="4" cm="1">
        <f t="array" ref="AP20">SUM($B3:$B19 * AP3:AP19) / SUM(AP3:AP19)</f>
        <v>42.843796159527329</v>
      </c>
      <c r="AQ20" s="4" cm="1">
        <f t="array" ref="AQ20">SUM($B3:$B19 * AQ3:AQ19) / SUM(AQ3:AQ19)</f>
        <v>38.870878167303019</v>
      </c>
      <c r="AR20" s="4" cm="1">
        <f t="array" ref="AR20">SUM($B3:$B19 * AR3:AR19) / SUM(AR3:AR19)</f>
        <v>38.898477157360404</v>
      </c>
      <c r="AS20" s="4" cm="1">
        <f t="array" ref="AS20">SUM($B3:$B19 * AS3:AS19) / SUM(AS3:AS19)</f>
        <v>35.877301506440581</v>
      </c>
      <c r="AT20" s="4" cm="1">
        <f t="array" ref="AT20">SUM($B3:$B19 * AT3:AT19) / SUM(AT3:AT19)</f>
        <v>30.095904207699196</v>
      </c>
      <c r="AU20" s="4" cm="1">
        <f t="array" ref="AU20">SUM($B3:$B19 * AU3:AU19) / SUM(AU3:AU19)</f>
        <v>63.5</v>
      </c>
      <c r="AV20" s="4" cm="1">
        <f t="array" ref="AV20">SUM($B3:$B19 * AV3:AV19) / SUM(AV3:AV19)</f>
        <v>38.125909993381867</v>
      </c>
      <c r="AW20" s="4" cm="1">
        <f t="array" ref="AW20">SUM($B3:$B19 * AW3:AW19) / SUM(AW3:AW19)</f>
        <v>38.311850946854001</v>
      </c>
      <c r="AX20" s="4" cm="1">
        <f t="array" ref="AX20">SUM($B3:$B19 * AX3:AX19) / SUM(AX3:AX19)</f>
        <v>72</v>
      </c>
      <c r="AY20" s="4" cm="1">
        <f t="array" ref="AY20">SUM($B3:$B19 * AY3:AY19) / SUM(AY3:AY19)</f>
        <v>37.775015346838551</v>
      </c>
    </row>
    <row r="21" spans="1:51">
      <c r="A21" s="3" t="s">
        <v>130</v>
      </c>
      <c r="B21" s="6"/>
      <c r="C21" s="3" t="s">
        <v>131</v>
      </c>
      <c r="D21" s="4">
        <v>1520</v>
      </c>
      <c r="E21" s="4">
        <v>99</v>
      </c>
      <c r="F21" s="4">
        <v>983</v>
      </c>
      <c r="G21" s="4">
        <v>1072</v>
      </c>
      <c r="H21" s="4">
        <v>17821</v>
      </c>
      <c r="I21" s="4">
        <v>457</v>
      </c>
      <c r="J21" s="4">
        <v>9442</v>
      </c>
      <c r="K21" s="4">
        <v>538</v>
      </c>
      <c r="L21" s="4">
        <v>542</v>
      </c>
      <c r="M21" s="4">
        <v>38577</v>
      </c>
      <c r="N21" s="4">
        <v>5244</v>
      </c>
      <c r="O21" s="4">
        <v>690</v>
      </c>
      <c r="P21" s="4">
        <v>799</v>
      </c>
      <c r="Q21" s="4">
        <v>3043</v>
      </c>
      <c r="R21" s="4">
        <v>217</v>
      </c>
      <c r="S21" s="4">
        <v>379</v>
      </c>
      <c r="T21" s="4">
        <v>955</v>
      </c>
      <c r="U21" s="4">
        <v>483</v>
      </c>
      <c r="V21" s="4">
        <v>1423</v>
      </c>
      <c r="W21" s="4">
        <v>405</v>
      </c>
      <c r="X21" s="4">
        <v>4052</v>
      </c>
      <c r="Y21" s="4">
        <v>35643</v>
      </c>
      <c r="Z21" s="4">
        <v>2228</v>
      </c>
      <c r="AA21" s="4">
        <v>1402</v>
      </c>
      <c r="AB21" s="4">
        <v>61</v>
      </c>
      <c r="AC21" s="4">
        <v>1270</v>
      </c>
      <c r="AD21" s="4">
        <v>266</v>
      </c>
      <c r="AE21" s="4">
        <v>107</v>
      </c>
      <c r="AF21" s="4">
        <v>943</v>
      </c>
      <c r="AG21" s="4">
        <v>129</v>
      </c>
      <c r="AH21" s="4">
        <v>17357</v>
      </c>
      <c r="AI21" s="4">
        <v>537</v>
      </c>
      <c r="AJ21" s="4">
        <v>12064</v>
      </c>
      <c r="AK21" s="4">
        <v>2852</v>
      </c>
      <c r="AL21" s="4">
        <v>1469</v>
      </c>
      <c r="AM21" s="4">
        <v>290</v>
      </c>
      <c r="AN21" s="4">
        <v>157</v>
      </c>
      <c r="AO21" s="4">
        <v>4374</v>
      </c>
      <c r="AP21" s="4">
        <v>722</v>
      </c>
      <c r="AQ21" s="4">
        <v>1563</v>
      </c>
      <c r="AR21" s="4">
        <v>663</v>
      </c>
      <c r="AS21" s="4">
        <v>8122</v>
      </c>
      <c r="AT21" s="4">
        <v>2571</v>
      </c>
      <c r="AU21" s="4">
        <v>196</v>
      </c>
      <c r="AV21" s="4">
        <v>1674</v>
      </c>
      <c r="AW21" s="4">
        <v>2380</v>
      </c>
      <c r="AX21" s="4">
        <v>124</v>
      </c>
      <c r="AY21" s="4">
        <v>979</v>
      </c>
    </row>
    <row r="22" spans="1:51">
      <c r="A22" s="3" t="s">
        <v>130</v>
      </c>
      <c r="B22" s="6"/>
      <c r="C22" s="3" t="s">
        <v>132</v>
      </c>
      <c r="D22" s="4">
        <v>672</v>
      </c>
      <c r="E22" s="4">
        <v>0</v>
      </c>
      <c r="F22" s="4">
        <v>754</v>
      </c>
      <c r="G22" s="4">
        <v>691</v>
      </c>
      <c r="H22" s="4">
        <v>13808</v>
      </c>
      <c r="I22" s="4">
        <v>1136</v>
      </c>
      <c r="J22" s="4">
        <v>8316</v>
      </c>
      <c r="K22" s="4">
        <v>254</v>
      </c>
      <c r="L22" s="4">
        <v>254</v>
      </c>
      <c r="M22" s="4">
        <v>28603</v>
      </c>
      <c r="N22" s="4">
        <v>5245</v>
      </c>
      <c r="O22" s="4">
        <v>326</v>
      </c>
      <c r="P22" s="4">
        <v>0</v>
      </c>
      <c r="Q22" s="4">
        <v>1824</v>
      </c>
      <c r="R22" s="4">
        <v>177</v>
      </c>
      <c r="S22" s="4">
        <v>81</v>
      </c>
      <c r="T22" s="4">
        <v>66</v>
      </c>
      <c r="U22" s="4">
        <v>768</v>
      </c>
      <c r="V22" s="4">
        <v>1402</v>
      </c>
      <c r="W22" s="4">
        <v>223</v>
      </c>
      <c r="X22" s="4">
        <v>3610</v>
      </c>
      <c r="Y22" s="4">
        <v>37401</v>
      </c>
      <c r="Z22" s="4">
        <v>1444</v>
      </c>
      <c r="AA22" s="4">
        <v>470</v>
      </c>
      <c r="AB22" s="4">
        <v>129</v>
      </c>
      <c r="AC22" s="4">
        <v>489</v>
      </c>
      <c r="AD22" s="4">
        <v>0</v>
      </c>
      <c r="AE22" s="4">
        <v>0</v>
      </c>
      <c r="AF22" s="4">
        <v>479</v>
      </c>
      <c r="AG22" s="4">
        <v>426</v>
      </c>
      <c r="AH22" s="4">
        <v>15485</v>
      </c>
      <c r="AI22" s="4">
        <v>72</v>
      </c>
      <c r="AJ22" s="4">
        <v>10075</v>
      </c>
      <c r="AK22" s="4">
        <v>2047</v>
      </c>
      <c r="AL22" s="4">
        <v>1094</v>
      </c>
      <c r="AM22" s="4">
        <v>243</v>
      </c>
      <c r="AN22" s="4">
        <v>504</v>
      </c>
      <c r="AO22" s="4">
        <v>4498</v>
      </c>
      <c r="AP22" s="4">
        <v>632</v>
      </c>
      <c r="AQ22" s="4">
        <v>1318</v>
      </c>
      <c r="AR22" s="4">
        <v>322</v>
      </c>
      <c r="AS22" s="4">
        <v>5619</v>
      </c>
      <c r="AT22" s="4">
        <v>1897</v>
      </c>
      <c r="AU22" s="4">
        <v>84</v>
      </c>
      <c r="AV22" s="4">
        <v>1348</v>
      </c>
      <c r="AW22" s="4">
        <v>894</v>
      </c>
      <c r="AX22" s="4">
        <v>0</v>
      </c>
      <c r="AY22" s="4">
        <v>650</v>
      </c>
    </row>
    <row r="23" spans="1:51">
      <c r="A23" s="6" t="s">
        <v>228</v>
      </c>
      <c r="B23" s="6"/>
      <c r="C23" s="6" t="s">
        <v>131</v>
      </c>
      <c r="D23" s="4">
        <f>D21 / SUM(D21:D22)</f>
        <v>0.69343065693430661</v>
      </c>
      <c r="E23" s="4">
        <f t="shared" ref="E23:AV23" si="0">E21 / SUM(E21:E22)</f>
        <v>1</v>
      </c>
      <c r="F23" s="4">
        <f t="shared" si="0"/>
        <v>0.56591824985607364</v>
      </c>
      <c r="G23" s="4">
        <f t="shared" si="0"/>
        <v>0.60805445263754965</v>
      </c>
      <c r="H23" s="4">
        <f t="shared" si="0"/>
        <v>0.56343861645957827</v>
      </c>
      <c r="I23" s="4">
        <f t="shared" si="0"/>
        <v>0.28688010043942247</v>
      </c>
      <c r="J23" s="4">
        <f t="shared" si="0"/>
        <v>0.53170402072305445</v>
      </c>
      <c r="K23" s="4">
        <f t="shared" si="0"/>
        <v>0.67929292929292928</v>
      </c>
      <c r="L23" s="4">
        <f t="shared" si="0"/>
        <v>0.68090452261306533</v>
      </c>
      <c r="M23" s="4">
        <f t="shared" si="0"/>
        <v>0.57423340279845192</v>
      </c>
      <c r="N23" s="4">
        <f t="shared" si="0"/>
        <v>0.49995233101344266</v>
      </c>
      <c r="O23" s="4">
        <f t="shared" si="0"/>
        <v>0.67913385826771655</v>
      </c>
      <c r="P23" s="4">
        <f t="shared" si="0"/>
        <v>1</v>
      </c>
      <c r="Q23" s="4">
        <f t="shared" si="0"/>
        <v>0.62523114855146911</v>
      </c>
      <c r="R23" s="4">
        <f t="shared" si="0"/>
        <v>0.550761421319797</v>
      </c>
      <c r="S23" s="4">
        <f t="shared" si="0"/>
        <v>0.82391304347826089</v>
      </c>
      <c r="T23" s="4">
        <f t="shared" si="0"/>
        <v>0.93535749265426049</v>
      </c>
      <c r="U23" s="4">
        <f t="shared" si="0"/>
        <v>0.38609112709832133</v>
      </c>
      <c r="V23" s="4">
        <f t="shared" si="0"/>
        <v>0.50371681415929204</v>
      </c>
      <c r="W23" s="4">
        <f t="shared" si="0"/>
        <v>0.64490445859872614</v>
      </c>
      <c r="X23" s="4">
        <f t="shared" si="0"/>
        <v>0.5288436439571913</v>
      </c>
      <c r="Y23" s="4">
        <f t="shared" si="0"/>
        <v>0.48796615738459009</v>
      </c>
      <c r="Z23" s="4">
        <f t="shared" si="0"/>
        <v>0.60675381263616557</v>
      </c>
      <c r="AA23" s="4">
        <f t="shared" si="0"/>
        <v>0.74893162393162394</v>
      </c>
      <c r="AB23" s="4">
        <f t="shared" si="0"/>
        <v>0.32105263157894737</v>
      </c>
      <c r="AC23" s="4">
        <f t="shared" si="0"/>
        <v>0.72200113700966462</v>
      </c>
      <c r="AD23" s="4">
        <f t="shared" si="0"/>
        <v>1</v>
      </c>
      <c r="AE23" s="4">
        <f t="shared" si="0"/>
        <v>1</v>
      </c>
      <c r="AF23" s="4">
        <f t="shared" si="0"/>
        <v>0.66315049226441636</v>
      </c>
      <c r="AG23" s="4">
        <f t="shared" si="0"/>
        <v>0.23243243243243245</v>
      </c>
      <c r="AH23" s="4">
        <f t="shared" si="0"/>
        <v>0.5285000913464466</v>
      </c>
      <c r="AI23" s="4">
        <f t="shared" si="0"/>
        <v>0.88177339901477836</v>
      </c>
      <c r="AJ23" s="4">
        <f t="shared" si="0"/>
        <v>0.54492072812683501</v>
      </c>
      <c r="AK23" s="4">
        <f t="shared" si="0"/>
        <v>0.5821596244131455</v>
      </c>
      <c r="AL23" s="4">
        <f t="shared" si="0"/>
        <v>0.57315645727662901</v>
      </c>
      <c r="AM23" s="4">
        <f t="shared" si="0"/>
        <v>0.54409005628517826</v>
      </c>
      <c r="AN23" s="4">
        <f t="shared" si="0"/>
        <v>0.23751891074130105</v>
      </c>
      <c r="AO23" s="4">
        <f t="shared" si="0"/>
        <v>0.49301172227231738</v>
      </c>
      <c r="AP23" s="4">
        <f t="shared" si="0"/>
        <v>0.53323485967503692</v>
      </c>
      <c r="AQ23" s="4">
        <f t="shared" si="0"/>
        <v>0.54251995834779587</v>
      </c>
      <c r="AR23" s="4">
        <f t="shared" si="0"/>
        <v>0.67309644670050761</v>
      </c>
      <c r="AS23" s="4">
        <f t="shared" si="0"/>
        <v>0.59107779637580959</v>
      </c>
      <c r="AT23" s="4">
        <f t="shared" si="0"/>
        <v>0.57542524619516566</v>
      </c>
      <c r="AU23" s="4">
        <f t="shared" si="0"/>
        <v>0.7</v>
      </c>
      <c r="AV23" s="4">
        <f t="shared" si="0"/>
        <v>0.55393778954334882</v>
      </c>
      <c r="AW23" s="4">
        <f t="shared" ref="AW23" si="1">AW21 / SUM(AW21:AW22)</f>
        <v>0.72693952351863167</v>
      </c>
      <c r="AX23" s="4">
        <f t="shared" ref="AX23" si="2">AX21 / SUM(AX21:AX22)</f>
        <v>1</v>
      </c>
      <c r="AY23" s="4">
        <f t="shared" ref="AY23" si="3">AY21 / SUM(AY21:AY22)</f>
        <v>0.60098219766728056</v>
      </c>
    </row>
    <row r="24" spans="1:51">
      <c r="A24" s="6" t="s">
        <v>228</v>
      </c>
      <c r="B24" s="6"/>
      <c r="C24" s="6" t="s">
        <v>132</v>
      </c>
      <c r="D24" s="4">
        <f>D22/SUM(D21:D22)</f>
        <v>0.30656934306569344</v>
      </c>
      <c r="E24" s="4">
        <f t="shared" ref="E24:AV24" si="4">E22/SUM(E21:E22)</f>
        <v>0</v>
      </c>
      <c r="F24" s="4">
        <f t="shared" si="4"/>
        <v>0.4340817501439263</v>
      </c>
      <c r="G24" s="4">
        <f t="shared" si="4"/>
        <v>0.39194554736245035</v>
      </c>
      <c r="H24" s="4">
        <f t="shared" si="4"/>
        <v>0.43656138354042179</v>
      </c>
      <c r="I24" s="4">
        <f t="shared" si="4"/>
        <v>0.71311989956057753</v>
      </c>
      <c r="J24" s="4">
        <f t="shared" si="4"/>
        <v>0.46829597927694561</v>
      </c>
      <c r="K24" s="4">
        <f t="shared" si="4"/>
        <v>0.32070707070707072</v>
      </c>
      <c r="L24" s="4">
        <f t="shared" si="4"/>
        <v>0.31909547738693467</v>
      </c>
      <c r="M24" s="4">
        <f t="shared" si="4"/>
        <v>0.42576659720154808</v>
      </c>
      <c r="N24" s="4">
        <f t="shared" si="4"/>
        <v>0.50004766898655739</v>
      </c>
      <c r="O24" s="4">
        <f t="shared" si="4"/>
        <v>0.32086614173228345</v>
      </c>
      <c r="P24" s="4">
        <f t="shared" si="4"/>
        <v>0</v>
      </c>
      <c r="Q24" s="4">
        <f t="shared" si="4"/>
        <v>0.37476885144853095</v>
      </c>
      <c r="R24" s="4">
        <f t="shared" si="4"/>
        <v>0.44923857868020306</v>
      </c>
      <c r="S24" s="4">
        <f t="shared" si="4"/>
        <v>0.17608695652173914</v>
      </c>
      <c r="T24" s="4">
        <f t="shared" si="4"/>
        <v>6.4642507345739467E-2</v>
      </c>
      <c r="U24" s="4">
        <f t="shared" si="4"/>
        <v>0.61390887290167862</v>
      </c>
      <c r="V24" s="4">
        <f t="shared" si="4"/>
        <v>0.49628318584070796</v>
      </c>
      <c r="W24" s="4">
        <f t="shared" si="4"/>
        <v>0.35509554140127386</v>
      </c>
      <c r="X24" s="4">
        <f t="shared" si="4"/>
        <v>0.47115635604280864</v>
      </c>
      <c r="Y24" s="4">
        <f t="shared" si="4"/>
        <v>0.51203384261540985</v>
      </c>
      <c r="Z24" s="4">
        <f t="shared" si="4"/>
        <v>0.39324618736383443</v>
      </c>
      <c r="AA24" s="4">
        <f t="shared" si="4"/>
        <v>0.25106837606837606</v>
      </c>
      <c r="AB24" s="4">
        <f t="shared" si="4"/>
        <v>0.67894736842105263</v>
      </c>
      <c r="AC24" s="4">
        <f t="shared" si="4"/>
        <v>0.27799886299033544</v>
      </c>
      <c r="AD24" s="4">
        <f t="shared" si="4"/>
        <v>0</v>
      </c>
      <c r="AE24" s="4">
        <f t="shared" si="4"/>
        <v>0</v>
      </c>
      <c r="AF24" s="4">
        <f t="shared" si="4"/>
        <v>0.3368495077355837</v>
      </c>
      <c r="AG24" s="4">
        <f t="shared" si="4"/>
        <v>0.76756756756756761</v>
      </c>
      <c r="AH24" s="4">
        <f t="shared" si="4"/>
        <v>0.4714999086535534</v>
      </c>
      <c r="AI24" s="4">
        <f t="shared" si="4"/>
        <v>0.11822660098522167</v>
      </c>
      <c r="AJ24" s="4">
        <f t="shared" si="4"/>
        <v>0.45507927187316499</v>
      </c>
      <c r="AK24" s="4">
        <f t="shared" si="4"/>
        <v>0.41784037558685444</v>
      </c>
      <c r="AL24" s="4">
        <f t="shared" si="4"/>
        <v>0.42684354272337105</v>
      </c>
      <c r="AM24" s="4">
        <f t="shared" si="4"/>
        <v>0.45590994371482174</v>
      </c>
      <c r="AN24" s="4">
        <f t="shared" si="4"/>
        <v>0.76248108925869895</v>
      </c>
      <c r="AO24" s="4">
        <f t="shared" si="4"/>
        <v>0.50698827772768262</v>
      </c>
      <c r="AP24" s="4">
        <f t="shared" si="4"/>
        <v>0.46676514032496308</v>
      </c>
      <c r="AQ24" s="4">
        <f t="shared" si="4"/>
        <v>0.45748004165220407</v>
      </c>
      <c r="AR24" s="4">
        <f t="shared" si="4"/>
        <v>0.32690355329949239</v>
      </c>
      <c r="AS24" s="4">
        <f t="shared" si="4"/>
        <v>0.40892220362419041</v>
      </c>
      <c r="AT24" s="4">
        <f t="shared" si="4"/>
        <v>0.42457475380483439</v>
      </c>
      <c r="AU24" s="4">
        <f t="shared" si="4"/>
        <v>0.3</v>
      </c>
      <c r="AV24" s="4">
        <f t="shared" si="4"/>
        <v>0.44606221045665123</v>
      </c>
      <c r="AW24" s="4">
        <f t="shared" ref="AW24:AY24" si="5">AW22/SUM(AW21:AW22)</f>
        <v>0.27306047648136833</v>
      </c>
      <c r="AX24" s="4">
        <f t="shared" si="5"/>
        <v>0</v>
      </c>
      <c r="AY24" s="4">
        <f t="shared" si="5"/>
        <v>0.39901780233271944</v>
      </c>
    </row>
    <row r="25" spans="1:51">
      <c r="A25" s="3" t="s">
        <v>133</v>
      </c>
      <c r="B25" s="6"/>
      <c r="C25" s="3" t="s">
        <v>134</v>
      </c>
      <c r="D25" s="4">
        <v>892</v>
      </c>
      <c r="E25" s="4">
        <v>99</v>
      </c>
      <c r="F25" s="4">
        <v>1012</v>
      </c>
      <c r="G25" s="4">
        <v>881</v>
      </c>
      <c r="H25" s="4">
        <v>17408</v>
      </c>
      <c r="I25" s="4">
        <v>717</v>
      </c>
      <c r="J25" s="4">
        <v>9967</v>
      </c>
      <c r="K25" s="4">
        <v>550</v>
      </c>
      <c r="L25" s="4">
        <v>567</v>
      </c>
      <c r="M25" s="4">
        <v>37442</v>
      </c>
      <c r="N25" s="4">
        <v>7018</v>
      </c>
      <c r="O25" s="4">
        <v>507</v>
      </c>
      <c r="P25" s="4">
        <v>682</v>
      </c>
      <c r="Q25" s="4">
        <v>3055</v>
      </c>
      <c r="R25" s="4">
        <v>285</v>
      </c>
      <c r="S25" s="4">
        <v>278</v>
      </c>
      <c r="T25" s="4">
        <v>949</v>
      </c>
      <c r="U25" s="4">
        <v>556</v>
      </c>
      <c r="V25" s="4">
        <v>1666</v>
      </c>
      <c r="W25" s="4">
        <v>544</v>
      </c>
      <c r="X25" s="4">
        <v>4150</v>
      </c>
      <c r="Y25" s="4">
        <v>38248</v>
      </c>
      <c r="Z25" s="4">
        <v>1930</v>
      </c>
      <c r="AA25" s="4">
        <v>1521</v>
      </c>
      <c r="AB25" s="4">
        <v>190</v>
      </c>
      <c r="AC25" s="4">
        <v>1176</v>
      </c>
      <c r="AD25" s="4">
        <v>0</v>
      </c>
      <c r="AE25" s="4">
        <v>0</v>
      </c>
      <c r="AF25" s="4">
        <v>863</v>
      </c>
      <c r="AG25" s="4">
        <v>314</v>
      </c>
      <c r="AH25" s="4">
        <v>16491</v>
      </c>
      <c r="AI25" s="4">
        <v>138</v>
      </c>
      <c r="AJ25" s="4">
        <v>12437</v>
      </c>
      <c r="AK25" s="4">
        <v>2330</v>
      </c>
      <c r="AL25" s="4">
        <v>1274</v>
      </c>
      <c r="AM25" s="4">
        <v>458</v>
      </c>
      <c r="AN25" s="4">
        <v>421</v>
      </c>
      <c r="AO25" s="4">
        <v>4161</v>
      </c>
      <c r="AP25" s="4">
        <v>633</v>
      </c>
      <c r="AQ25" s="4">
        <v>1649</v>
      </c>
      <c r="AR25" s="4">
        <v>611</v>
      </c>
      <c r="AS25" s="4">
        <v>7057</v>
      </c>
      <c r="AT25" s="4">
        <v>2200</v>
      </c>
      <c r="AU25" s="4">
        <v>0</v>
      </c>
      <c r="AV25" s="4">
        <v>2157</v>
      </c>
      <c r="AW25" s="4">
        <v>2583</v>
      </c>
      <c r="AX25" s="4">
        <v>124</v>
      </c>
      <c r="AY25" s="4">
        <v>1171</v>
      </c>
    </row>
    <row r="26" spans="1:51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0</v>
      </c>
      <c r="G26" s="4">
        <v>0</v>
      </c>
      <c r="H26" s="4">
        <v>368</v>
      </c>
      <c r="I26" s="4">
        <v>0</v>
      </c>
      <c r="J26" s="4">
        <v>263</v>
      </c>
      <c r="K26" s="4">
        <v>99</v>
      </c>
      <c r="L26" s="4">
        <v>0</v>
      </c>
      <c r="M26" s="4">
        <v>2040</v>
      </c>
      <c r="N26" s="4">
        <v>203</v>
      </c>
      <c r="O26" s="4">
        <v>0</v>
      </c>
      <c r="P26" s="4">
        <v>117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403</v>
      </c>
      <c r="Y26" s="4">
        <v>820</v>
      </c>
      <c r="Z26" s="4">
        <v>235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749</v>
      </c>
      <c r="AI26" s="4">
        <v>58</v>
      </c>
      <c r="AJ26" s="4">
        <v>472</v>
      </c>
      <c r="AK26" s="4">
        <v>165</v>
      </c>
      <c r="AL26" s="4">
        <v>0</v>
      </c>
      <c r="AM26" s="4">
        <v>0</v>
      </c>
      <c r="AN26" s="4">
        <v>0</v>
      </c>
      <c r="AO26" s="4">
        <v>222</v>
      </c>
      <c r="AP26" s="4">
        <v>0</v>
      </c>
      <c r="AQ26" s="4">
        <v>0</v>
      </c>
      <c r="AR26" s="4">
        <v>0</v>
      </c>
      <c r="AS26" s="4">
        <v>97</v>
      </c>
      <c r="AT26" s="4">
        <v>0</v>
      </c>
      <c r="AU26" s="4">
        <v>0</v>
      </c>
      <c r="AV26" s="4">
        <v>0</v>
      </c>
      <c r="AW26" s="4">
        <v>90</v>
      </c>
      <c r="AX26" s="4">
        <v>0</v>
      </c>
      <c r="AY26" s="4">
        <v>0</v>
      </c>
    </row>
    <row r="27" spans="1:51">
      <c r="A27" s="3" t="s">
        <v>133</v>
      </c>
      <c r="B27" s="6"/>
      <c r="C27" s="3" t="s">
        <v>136</v>
      </c>
      <c r="D27" s="4">
        <v>348</v>
      </c>
      <c r="E27" s="4">
        <v>0</v>
      </c>
      <c r="F27" s="4">
        <v>95</v>
      </c>
      <c r="G27" s="4">
        <v>0</v>
      </c>
      <c r="H27" s="4">
        <v>3268</v>
      </c>
      <c r="I27" s="4">
        <v>396</v>
      </c>
      <c r="J27" s="4">
        <v>1572</v>
      </c>
      <c r="K27" s="4">
        <v>0</v>
      </c>
      <c r="L27" s="4">
        <v>0</v>
      </c>
      <c r="M27" s="4">
        <v>8044</v>
      </c>
      <c r="N27" s="4">
        <v>1235</v>
      </c>
      <c r="O27" s="4">
        <v>509</v>
      </c>
      <c r="P27" s="4">
        <v>0</v>
      </c>
      <c r="Q27" s="4">
        <v>483</v>
      </c>
      <c r="R27" s="4">
        <v>109</v>
      </c>
      <c r="S27" s="4">
        <v>0</v>
      </c>
      <c r="T27" s="4">
        <v>0</v>
      </c>
      <c r="U27" s="4">
        <v>206</v>
      </c>
      <c r="V27" s="4">
        <v>0</v>
      </c>
      <c r="W27" s="4">
        <v>0</v>
      </c>
      <c r="X27" s="4">
        <v>432</v>
      </c>
      <c r="Y27" s="4">
        <v>6646</v>
      </c>
      <c r="Z27" s="4">
        <v>206</v>
      </c>
      <c r="AA27" s="4">
        <v>0</v>
      </c>
      <c r="AB27" s="4">
        <v>0</v>
      </c>
      <c r="AC27" s="4">
        <v>151</v>
      </c>
      <c r="AD27" s="4">
        <v>0</v>
      </c>
      <c r="AE27" s="4">
        <v>0</v>
      </c>
      <c r="AF27" s="4">
        <v>352</v>
      </c>
      <c r="AG27" s="4">
        <v>77</v>
      </c>
      <c r="AH27" s="4">
        <v>3215</v>
      </c>
      <c r="AI27" s="4">
        <v>171</v>
      </c>
      <c r="AJ27" s="4">
        <v>2022</v>
      </c>
      <c r="AK27" s="4">
        <v>365</v>
      </c>
      <c r="AL27" s="4">
        <v>86</v>
      </c>
      <c r="AM27" s="4">
        <v>0</v>
      </c>
      <c r="AN27" s="4">
        <v>82</v>
      </c>
      <c r="AO27" s="4">
        <v>532</v>
      </c>
      <c r="AP27" s="4">
        <v>213</v>
      </c>
      <c r="AQ27" s="4">
        <v>171</v>
      </c>
      <c r="AR27" s="4">
        <v>88</v>
      </c>
      <c r="AS27" s="4">
        <v>1863</v>
      </c>
      <c r="AT27" s="4">
        <v>235</v>
      </c>
      <c r="AU27" s="4">
        <v>280</v>
      </c>
      <c r="AV27" s="4">
        <v>296</v>
      </c>
      <c r="AW27" s="4">
        <v>145</v>
      </c>
      <c r="AX27" s="4">
        <v>0</v>
      </c>
      <c r="AY27" s="4">
        <v>109</v>
      </c>
    </row>
    <row r="28" spans="1:51">
      <c r="A28" s="3" t="s">
        <v>133</v>
      </c>
      <c r="B28" s="6"/>
      <c r="C28" s="3" t="s">
        <v>137</v>
      </c>
      <c r="D28" s="4">
        <v>24</v>
      </c>
      <c r="E28" s="4">
        <v>0</v>
      </c>
      <c r="F28" s="4">
        <v>0</v>
      </c>
      <c r="G28" s="4">
        <v>0</v>
      </c>
      <c r="H28" s="4">
        <v>1109</v>
      </c>
      <c r="I28" s="4">
        <v>96</v>
      </c>
      <c r="J28" s="4">
        <v>259</v>
      </c>
      <c r="K28" s="4">
        <v>0</v>
      </c>
      <c r="L28" s="4">
        <v>0</v>
      </c>
      <c r="M28" s="4">
        <v>2236</v>
      </c>
      <c r="N28" s="4">
        <v>0</v>
      </c>
      <c r="O28" s="4">
        <v>0</v>
      </c>
      <c r="P28" s="4">
        <v>0</v>
      </c>
      <c r="Q28" s="4">
        <v>136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510</v>
      </c>
      <c r="Y28" s="4">
        <v>3218</v>
      </c>
      <c r="Z28" s="4">
        <v>0</v>
      </c>
      <c r="AA28" s="4">
        <v>0</v>
      </c>
      <c r="AB28" s="4">
        <v>0</v>
      </c>
      <c r="AC28" s="4">
        <v>66</v>
      </c>
      <c r="AD28" s="4">
        <v>0</v>
      </c>
      <c r="AE28" s="4">
        <v>0</v>
      </c>
      <c r="AF28" s="4">
        <v>0</v>
      </c>
      <c r="AG28" s="4">
        <v>0</v>
      </c>
      <c r="AH28" s="4">
        <v>753</v>
      </c>
      <c r="AI28" s="4">
        <v>0</v>
      </c>
      <c r="AJ28" s="4">
        <v>372</v>
      </c>
      <c r="AK28" s="4">
        <v>63</v>
      </c>
      <c r="AL28" s="4">
        <v>0</v>
      </c>
      <c r="AM28" s="4">
        <v>0</v>
      </c>
      <c r="AN28" s="4">
        <v>0</v>
      </c>
      <c r="AO28" s="4">
        <v>143</v>
      </c>
      <c r="AP28" s="4">
        <v>0</v>
      </c>
      <c r="AQ28" s="4">
        <v>226</v>
      </c>
      <c r="AR28" s="4">
        <v>0</v>
      </c>
      <c r="AS28" s="4">
        <v>0</v>
      </c>
      <c r="AT28" s="4">
        <v>0</v>
      </c>
      <c r="AU28" s="4">
        <v>0</v>
      </c>
      <c r="AV28" s="4">
        <v>103</v>
      </c>
      <c r="AW28" s="4">
        <v>89</v>
      </c>
      <c r="AX28" s="4">
        <v>0</v>
      </c>
      <c r="AY28" s="4">
        <v>0</v>
      </c>
    </row>
    <row r="29" spans="1:51">
      <c r="A29" s="3" t="s">
        <v>133</v>
      </c>
      <c r="B29" s="6"/>
      <c r="C29" s="3" t="s">
        <v>138</v>
      </c>
      <c r="D29" s="4">
        <v>928</v>
      </c>
      <c r="E29" s="4">
        <v>0</v>
      </c>
      <c r="F29" s="4">
        <v>630</v>
      </c>
      <c r="G29" s="4">
        <v>882</v>
      </c>
      <c r="H29" s="4">
        <v>9476</v>
      </c>
      <c r="I29" s="4">
        <v>384</v>
      </c>
      <c r="J29" s="4">
        <v>5697</v>
      </c>
      <c r="K29" s="4">
        <v>143</v>
      </c>
      <c r="L29" s="4">
        <v>229</v>
      </c>
      <c r="M29" s="4">
        <v>17418</v>
      </c>
      <c r="N29" s="4">
        <v>2033</v>
      </c>
      <c r="O29" s="4">
        <v>0</v>
      </c>
      <c r="P29" s="4">
        <v>0</v>
      </c>
      <c r="Q29" s="4">
        <v>1193</v>
      </c>
      <c r="R29" s="4">
        <v>0</v>
      </c>
      <c r="S29" s="4">
        <v>182</v>
      </c>
      <c r="T29" s="4">
        <v>72</v>
      </c>
      <c r="U29" s="4">
        <v>489</v>
      </c>
      <c r="V29" s="4">
        <v>1159</v>
      </c>
      <c r="W29" s="4">
        <v>84</v>
      </c>
      <c r="X29" s="4">
        <v>2167</v>
      </c>
      <c r="Y29" s="4">
        <v>24112</v>
      </c>
      <c r="Z29" s="4">
        <v>1301</v>
      </c>
      <c r="AA29" s="4">
        <v>351</v>
      </c>
      <c r="AB29" s="4">
        <v>0</v>
      </c>
      <c r="AC29" s="4">
        <v>366</v>
      </c>
      <c r="AD29" s="4">
        <v>266</v>
      </c>
      <c r="AE29" s="4">
        <v>107</v>
      </c>
      <c r="AF29" s="4">
        <v>207</v>
      </c>
      <c r="AG29" s="4">
        <v>164</v>
      </c>
      <c r="AH29" s="4">
        <v>11634</v>
      </c>
      <c r="AI29" s="4">
        <v>242</v>
      </c>
      <c r="AJ29" s="4">
        <v>6836</v>
      </c>
      <c r="AK29" s="4">
        <v>1976</v>
      </c>
      <c r="AL29" s="4">
        <v>1203</v>
      </c>
      <c r="AM29" s="4">
        <v>75</v>
      </c>
      <c r="AN29" s="4">
        <v>158</v>
      </c>
      <c r="AO29" s="4">
        <v>3814</v>
      </c>
      <c r="AP29" s="4">
        <v>508</v>
      </c>
      <c r="AQ29" s="4">
        <v>835</v>
      </c>
      <c r="AR29" s="4">
        <v>286</v>
      </c>
      <c r="AS29" s="4">
        <v>4724</v>
      </c>
      <c r="AT29" s="4">
        <v>2033</v>
      </c>
      <c r="AU29" s="4">
        <v>0</v>
      </c>
      <c r="AV29" s="4">
        <v>466</v>
      </c>
      <c r="AW29" s="4">
        <v>367</v>
      </c>
      <c r="AX29" s="4">
        <v>0</v>
      </c>
      <c r="AY29" s="4">
        <v>349</v>
      </c>
    </row>
    <row r="30" spans="1:51">
      <c r="A30" s="3" t="s">
        <v>139</v>
      </c>
      <c r="B30" s="6"/>
      <c r="C30" s="3" t="s">
        <v>140</v>
      </c>
      <c r="D30" s="4">
        <v>789</v>
      </c>
      <c r="E30" s="4">
        <v>99</v>
      </c>
      <c r="F30" s="4">
        <v>533</v>
      </c>
      <c r="G30" s="4">
        <v>175</v>
      </c>
      <c r="H30" s="4">
        <v>12194</v>
      </c>
      <c r="I30" s="4">
        <v>447</v>
      </c>
      <c r="J30" s="4">
        <v>3076</v>
      </c>
      <c r="K30" s="4">
        <v>389</v>
      </c>
      <c r="L30" s="4">
        <v>0</v>
      </c>
      <c r="M30" s="4">
        <v>20104</v>
      </c>
      <c r="N30" s="4">
        <v>3063</v>
      </c>
      <c r="O30" s="4">
        <v>726</v>
      </c>
      <c r="P30" s="4">
        <v>485</v>
      </c>
      <c r="Q30" s="4">
        <v>1703</v>
      </c>
      <c r="R30" s="4">
        <v>0</v>
      </c>
      <c r="S30" s="4">
        <v>0</v>
      </c>
      <c r="T30" s="4">
        <v>107</v>
      </c>
      <c r="U30" s="4">
        <v>541</v>
      </c>
      <c r="V30" s="4">
        <v>323</v>
      </c>
      <c r="W30" s="4">
        <v>139</v>
      </c>
      <c r="X30" s="4">
        <v>3345</v>
      </c>
      <c r="Y30" s="4">
        <v>12151</v>
      </c>
      <c r="Z30" s="4">
        <v>1077</v>
      </c>
      <c r="AA30" s="4">
        <v>798</v>
      </c>
      <c r="AB30" s="4">
        <v>129</v>
      </c>
      <c r="AC30" s="4">
        <v>471</v>
      </c>
      <c r="AD30" s="4">
        <v>266</v>
      </c>
      <c r="AE30" s="4">
        <v>0</v>
      </c>
      <c r="AF30" s="4">
        <v>738</v>
      </c>
      <c r="AG30" s="4">
        <v>0</v>
      </c>
      <c r="AH30" s="4">
        <v>7375</v>
      </c>
      <c r="AI30" s="4">
        <v>241</v>
      </c>
      <c r="AJ30" s="4">
        <v>9118</v>
      </c>
      <c r="AK30" s="4">
        <v>1235</v>
      </c>
      <c r="AL30" s="4">
        <v>967</v>
      </c>
      <c r="AM30" s="4">
        <v>156</v>
      </c>
      <c r="AN30" s="4">
        <v>106</v>
      </c>
      <c r="AO30" s="4">
        <v>2328</v>
      </c>
      <c r="AP30" s="4">
        <v>439</v>
      </c>
      <c r="AQ30" s="4">
        <v>293</v>
      </c>
      <c r="AR30" s="4">
        <v>701</v>
      </c>
      <c r="AS30" s="4">
        <v>4273</v>
      </c>
      <c r="AT30" s="4">
        <v>1786</v>
      </c>
      <c r="AU30" s="4">
        <v>280</v>
      </c>
      <c r="AV30" s="4">
        <v>1278</v>
      </c>
      <c r="AW30" s="4">
        <v>749</v>
      </c>
      <c r="AX30" s="4">
        <v>124</v>
      </c>
      <c r="AY30" s="4">
        <v>824</v>
      </c>
    </row>
    <row r="31" spans="1:51">
      <c r="A31" s="3" t="s">
        <v>139</v>
      </c>
      <c r="B31" s="6"/>
      <c r="C31" s="3" t="s">
        <v>141</v>
      </c>
      <c r="D31" s="4">
        <v>1403</v>
      </c>
      <c r="E31" s="4">
        <v>0</v>
      </c>
      <c r="F31" s="4">
        <v>1204</v>
      </c>
      <c r="G31" s="4">
        <v>1588</v>
      </c>
      <c r="H31" s="4">
        <v>19435</v>
      </c>
      <c r="I31" s="4">
        <v>1146</v>
      </c>
      <c r="J31" s="4">
        <v>14682</v>
      </c>
      <c r="K31" s="4">
        <v>403</v>
      </c>
      <c r="L31" s="4">
        <v>796</v>
      </c>
      <c r="M31" s="4">
        <v>47076</v>
      </c>
      <c r="N31" s="4">
        <v>7426</v>
      </c>
      <c r="O31" s="4">
        <v>290</v>
      </c>
      <c r="P31" s="4">
        <v>314</v>
      </c>
      <c r="Q31" s="4">
        <v>3164</v>
      </c>
      <c r="R31" s="4">
        <v>394</v>
      </c>
      <c r="S31" s="4">
        <v>460</v>
      </c>
      <c r="T31" s="4">
        <v>914</v>
      </c>
      <c r="U31" s="4">
        <v>710</v>
      </c>
      <c r="V31" s="4">
        <v>2502</v>
      </c>
      <c r="W31" s="4">
        <v>489</v>
      </c>
      <c r="X31" s="4">
        <v>4317</v>
      </c>
      <c r="Y31" s="4">
        <v>60893</v>
      </c>
      <c r="Z31" s="4">
        <v>2595</v>
      </c>
      <c r="AA31" s="4">
        <v>1074</v>
      </c>
      <c r="AB31" s="4">
        <v>61</v>
      </c>
      <c r="AC31" s="4">
        <v>1288</v>
      </c>
      <c r="AD31" s="4">
        <v>0</v>
      </c>
      <c r="AE31" s="4">
        <v>107</v>
      </c>
      <c r="AF31" s="4">
        <v>684</v>
      </c>
      <c r="AG31" s="4">
        <v>555</v>
      </c>
      <c r="AH31" s="4">
        <v>25467</v>
      </c>
      <c r="AI31" s="4">
        <v>368</v>
      </c>
      <c r="AJ31" s="4">
        <v>13021</v>
      </c>
      <c r="AK31" s="4">
        <v>3664</v>
      </c>
      <c r="AL31" s="4">
        <v>1596</v>
      </c>
      <c r="AM31" s="4">
        <v>377</v>
      </c>
      <c r="AN31" s="4">
        <v>555</v>
      </c>
      <c r="AO31" s="4">
        <v>6544</v>
      </c>
      <c r="AP31" s="4">
        <v>915</v>
      </c>
      <c r="AQ31" s="4">
        <v>2588</v>
      </c>
      <c r="AR31" s="4">
        <v>284</v>
      </c>
      <c r="AS31" s="4">
        <v>9468</v>
      </c>
      <c r="AT31" s="4">
        <v>2682</v>
      </c>
      <c r="AU31" s="4">
        <v>0</v>
      </c>
      <c r="AV31" s="4">
        <v>1744</v>
      </c>
      <c r="AW31" s="4">
        <v>2525</v>
      </c>
      <c r="AX31" s="4">
        <v>0</v>
      </c>
      <c r="AY31" s="4">
        <v>805</v>
      </c>
    </row>
    <row r="32" spans="1:51">
      <c r="A32" s="3" t="s">
        <v>142</v>
      </c>
      <c r="B32" s="6"/>
      <c r="C32" s="3" t="s">
        <v>143</v>
      </c>
      <c r="D32" s="4">
        <v>361</v>
      </c>
      <c r="E32" s="4">
        <v>99</v>
      </c>
      <c r="F32" s="4">
        <v>547</v>
      </c>
      <c r="G32" s="4">
        <v>913</v>
      </c>
      <c r="H32" s="4">
        <v>16599</v>
      </c>
      <c r="I32" s="4">
        <v>642</v>
      </c>
      <c r="J32" s="4">
        <v>8082</v>
      </c>
      <c r="K32" s="4">
        <v>389</v>
      </c>
      <c r="L32" s="4">
        <v>160</v>
      </c>
      <c r="M32" s="4">
        <v>36597</v>
      </c>
      <c r="N32" s="4">
        <v>4325</v>
      </c>
      <c r="O32" s="4">
        <v>934</v>
      </c>
      <c r="P32" s="4">
        <v>117</v>
      </c>
      <c r="Q32" s="4">
        <v>2656</v>
      </c>
      <c r="R32" s="4">
        <v>177</v>
      </c>
      <c r="S32" s="4">
        <v>101</v>
      </c>
      <c r="T32" s="4">
        <v>544</v>
      </c>
      <c r="U32" s="4">
        <v>683</v>
      </c>
      <c r="V32" s="4">
        <v>481</v>
      </c>
      <c r="W32" s="4">
        <v>139</v>
      </c>
      <c r="X32" s="4">
        <v>5287</v>
      </c>
      <c r="Y32" s="4">
        <v>25586</v>
      </c>
      <c r="Z32" s="4">
        <v>1625</v>
      </c>
      <c r="AA32" s="4">
        <v>347</v>
      </c>
      <c r="AB32" s="4">
        <v>129</v>
      </c>
      <c r="AC32" s="4">
        <v>609</v>
      </c>
      <c r="AD32" s="4">
        <v>266</v>
      </c>
      <c r="AE32" s="4">
        <v>0</v>
      </c>
      <c r="AF32" s="4">
        <v>1047</v>
      </c>
      <c r="AG32" s="4">
        <v>0</v>
      </c>
      <c r="AH32" s="4">
        <v>16538</v>
      </c>
      <c r="AI32" s="4">
        <v>284</v>
      </c>
      <c r="AJ32" s="4">
        <v>12108</v>
      </c>
      <c r="AK32" s="4">
        <v>2109</v>
      </c>
      <c r="AL32" s="4">
        <v>1052</v>
      </c>
      <c r="AM32" s="4">
        <v>324</v>
      </c>
      <c r="AN32" s="4">
        <v>279</v>
      </c>
      <c r="AO32" s="4">
        <v>4610</v>
      </c>
      <c r="AP32" s="4">
        <v>949</v>
      </c>
      <c r="AQ32" s="4">
        <v>685</v>
      </c>
      <c r="AR32" s="4">
        <v>795</v>
      </c>
      <c r="AS32" s="4">
        <v>6118</v>
      </c>
      <c r="AT32" s="4">
        <v>1769</v>
      </c>
      <c r="AU32" s="4">
        <v>280</v>
      </c>
      <c r="AV32" s="4">
        <v>1817</v>
      </c>
      <c r="AW32" s="4">
        <v>1091</v>
      </c>
      <c r="AX32" s="4">
        <v>124</v>
      </c>
      <c r="AY32" s="4">
        <v>743</v>
      </c>
    </row>
    <row r="33" spans="1:51">
      <c r="A33" s="3" t="s">
        <v>142</v>
      </c>
      <c r="B33" s="6"/>
      <c r="C33" s="3" t="s">
        <v>144</v>
      </c>
      <c r="D33" s="4">
        <v>1831</v>
      </c>
      <c r="E33" s="4">
        <v>0</v>
      </c>
      <c r="F33" s="4">
        <v>1190</v>
      </c>
      <c r="G33" s="4">
        <v>850</v>
      </c>
      <c r="H33" s="4">
        <v>15030</v>
      </c>
      <c r="I33" s="4">
        <v>951</v>
      </c>
      <c r="J33" s="4">
        <v>9676</v>
      </c>
      <c r="K33" s="4">
        <v>403</v>
      </c>
      <c r="L33" s="4">
        <v>636</v>
      </c>
      <c r="M33" s="4">
        <v>30583</v>
      </c>
      <c r="N33" s="4">
        <v>6164</v>
      </c>
      <c r="O33" s="4">
        <v>82</v>
      </c>
      <c r="P33" s="4">
        <v>682</v>
      </c>
      <c r="Q33" s="4">
        <v>2211</v>
      </c>
      <c r="R33" s="4">
        <v>217</v>
      </c>
      <c r="S33" s="4">
        <v>359</v>
      </c>
      <c r="T33" s="4">
        <v>477</v>
      </c>
      <c r="U33" s="4">
        <v>568</v>
      </c>
      <c r="V33" s="4">
        <v>2344</v>
      </c>
      <c r="W33" s="4">
        <v>489</v>
      </c>
      <c r="X33" s="4">
        <v>2375</v>
      </c>
      <c r="Y33" s="4">
        <v>47458</v>
      </c>
      <c r="Z33" s="4">
        <v>2047</v>
      </c>
      <c r="AA33" s="4">
        <v>1525</v>
      </c>
      <c r="AB33" s="4">
        <v>61</v>
      </c>
      <c r="AC33" s="4">
        <v>1150</v>
      </c>
      <c r="AD33" s="4">
        <v>0</v>
      </c>
      <c r="AE33" s="4">
        <v>107</v>
      </c>
      <c r="AF33" s="4">
        <v>375</v>
      </c>
      <c r="AG33" s="4">
        <v>555</v>
      </c>
      <c r="AH33" s="4">
        <v>16304</v>
      </c>
      <c r="AI33" s="4">
        <v>325</v>
      </c>
      <c r="AJ33" s="4">
        <v>10031</v>
      </c>
      <c r="AK33" s="4">
        <v>2790</v>
      </c>
      <c r="AL33" s="4">
        <v>1511</v>
      </c>
      <c r="AM33" s="4">
        <v>209</v>
      </c>
      <c r="AN33" s="4">
        <v>382</v>
      </c>
      <c r="AO33" s="4">
        <v>4262</v>
      </c>
      <c r="AP33" s="4">
        <v>405</v>
      </c>
      <c r="AQ33" s="4">
        <v>2196</v>
      </c>
      <c r="AR33" s="4">
        <v>190</v>
      </c>
      <c r="AS33" s="4">
        <v>7623</v>
      </c>
      <c r="AT33" s="4">
        <v>2699</v>
      </c>
      <c r="AU33" s="4">
        <v>0</v>
      </c>
      <c r="AV33" s="4">
        <v>1205</v>
      </c>
      <c r="AW33" s="4">
        <v>2183</v>
      </c>
      <c r="AX33" s="4">
        <v>0</v>
      </c>
      <c r="AY33" s="4">
        <v>886</v>
      </c>
    </row>
    <row r="34" spans="1:51">
      <c r="A34" s="3" t="s">
        <v>145</v>
      </c>
      <c r="B34" s="6"/>
      <c r="C34" s="3" t="s">
        <v>146</v>
      </c>
      <c r="D34" s="4">
        <v>774</v>
      </c>
      <c r="E34" s="4">
        <v>0</v>
      </c>
      <c r="F34" s="4">
        <v>515</v>
      </c>
      <c r="G34" s="4">
        <v>738</v>
      </c>
      <c r="H34" s="4">
        <v>8247</v>
      </c>
      <c r="I34" s="4">
        <v>483</v>
      </c>
      <c r="J34" s="4">
        <v>11831</v>
      </c>
      <c r="K34" s="4">
        <v>172</v>
      </c>
      <c r="L34" s="4">
        <v>263</v>
      </c>
      <c r="M34" s="4">
        <v>29468</v>
      </c>
      <c r="N34" s="4">
        <v>4060</v>
      </c>
      <c r="O34" s="4">
        <v>0</v>
      </c>
      <c r="P34" s="4">
        <v>0</v>
      </c>
      <c r="Q34" s="4">
        <v>1726</v>
      </c>
      <c r="R34" s="4">
        <v>109</v>
      </c>
      <c r="S34" s="4">
        <v>0</v>
      </c>
      <c r="T34" s="4">
        <v>75</v>
      </c>
      <c r="U34" s="4">
        <v>317</v>
      </c>
      <c r="V34" s="4">
        <v>1283</v>
      </c>
      <c r="W34" s="4">
        <v>0</v>
      </c>
      <c r="X34" s="4">
        <v>2796</v>
      </c>
      <c r="Y34" s="4">
        <v>44389</v>
      </c>
      <c r="Z34" s="4">
        <v>537</v>
      </c>
      <c r="AA34" s="4">
        <v>174</v>
      </c>
      <c r="AB34" s="4">
        <v>0</v>
      </c>
      <c r="AC34" s="4">
        <v>828</v>
      </c>
      <c r="AD34" s="4">
        <v>0</v>
      </c>
      <c r="AE34" s="4">
        <v>107</v>
      </c>
      <c r="AF34" s="4">
        <v>492</v>
      </c>
      <c r="AG34" s="4">
        <v>354</v>
      </c>
      <c r="AH34" s="4">
        <v>19693</v>
      </c>
      <c r="AI34" s="4">
        <v>0</v>
      </c>
      <c r="AJ34" s="4">
        <v>7528</v>
      </c>
      <c r="AK34" s="4">
        <v>1610</v>
      </c>
      <c r="AL34" s="4">
        <v>1123</v>
      </c>
      <c r="AM34" s="4">
        <v>191</v>
      </c>
      <c r="AN34" s="4">
        <v>0</v>
      </c>
      <c r="AO34" s="4">
        <v>4832</v>
      </c>
      <c r="AP34" s="4">
        <v>285</v>
      </c>
      <c r="AQ34" s="4">
        <v>784</v>
      </c>
      <c r="AR34" s="4">
        <v>279</v>
      </c>
      <c r="AS34" s="4">
        <v>3464</v>
      </c>
      <c r="AT34" s="4">
        <v>934</v>
      </c>
      <c r="AU34" s="4">
        <v>196</v>
      </c>
      <c r="AV34" s="4">
        <v>612</v>
      </c>
      <c r="AW34" s="4">
        <v>957</v>
      </c>
      <c r="AX34" s="4">
        <v>124</v>
      </c>
      <c r="AY34" s="4">
        <v>329</v>
      </c>
    </row>
    <row r="35" spans="1:51">
      <c r="A35" s="3" t="s">
        <v>147</v>
      </c>
      <c r="B35" s="6"/>
      <c r="C35" s="3" t="s">
        <v>148</v>
      </c>
      <c r="D35" s="4">
        <v>450</v>
      </c>
      <c r="E35" s="4">
        <v>0</v>
      </c>
      <c r="F35" s="4">
        <v>153</v>
      </c>
      <c r="G35" s="4">
        <v>0</v>
      </c>
      <c r="H35" s="4">
        <v>1910</v>
      </c>
      <c r="I35" s="4">
        <v>111</v>
      </c>
      <c r="J35" s="4">
        <v>3654</v>
      </c>
      <c r="K35" s="4">
        <v>99</v>
      </c>
      <c r="L35" s="4">
        <v>161</v>
      </c>
      <c r="M35" s="4">
        <v>4973</v>
      </c>
      <c r="N35" s="4">
        <v>966</v>
      </c>
      <c r="O35" s="4">
        <v>0</v>
      </c>
      <c r="P35" s="4">
        <v>0</v>
      </c>
      <c r="Q35" s="4">
        <v>230</v>
      </c>
      <c r="R35" s="4">
        <v>0</v>
      </c>
      <c r="S35" s="4">
        <v>0</v>
      </c>
      <c r="T35" s="4">
        <v>0</v>
      </c>
      <c r="U35" s="4">
        <v>0</v>
      </c>
      <c r="V35" s="4">
        <v>284</v>
      </c>
      <c r="W35" s="4">
        <v>0</v>
      </c>
      <c r="X35" s="4">
        <v>1153</v>
      </c>
      <c r="Y35" s="4">
        <v>14376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266</v>
      </c>
      <c r="AG35" s="4">
        <v>0</v>
      </c>
      <c r="AH35" s="4">
        <v>5654</v>
      </c>
      <c r="AI35" s="4">
        <v>0</v>
      </c>
      <c r="AJ35" s="4">
        <v>2678</v>
      </c>
      <c r="AK35" s="4">
        <v>952</v>
      </c>
      <c r="AL35" s="4">
        <v>46</v>
      </c>
      <c r="AM35" s="4">
        <v>0</v>
      </c>
      <c r="AN35" s="4">
        <v>0</v>
      </c>
      <c r="AO35" s="4">
        <v>1933</v>
      </c>
      <c r="AP35" s="4">
        <v>142</v>
      </c>
      <c r="AQ35" s="4">
        <v>370</v>
      </c>
      <c r="AR35" s="4">
        <v>0</v>
      </c>
      <c r="AS35" s="4">
        <v>689</v>
      </c>
      <c r="AT35" s="4">
        <v>113</v>
      </c>
      <c r="AU35" s="4">
        <v>0</v>
      </c>
      <c r="AV35" s="4">
        <v>73</v>
      </c>
      <c r="AW35" s="4">
        <v>225</v>
      </c>
      <c r="AX35" s="4">
        <v>0</v>
      </c>
      <c r="AY35" s="4">
        <v>0</v>
      </c>
    </row>
    <row r="36" spans="1:51">
      <c r="A36" s="3" t="s">
        <v>147</v>
      </c>
      <c r="B36" s="6"/>
      <c r="C36" s="3" t="s">
        <v>149</v>
      </c>
      <c r="D36" s="4">
        <v>284</v>
      </c>
      <c r="E36" s="4">
        <v>0</v>
      </c>
      <c r="F36" s="4">
        <v>55</v>
      </c>
      <c r="G36" s="4">
        <v>497</v>
      </c>
      <c r="H36" s="4">
        <v>3838</v>
      </c>
      <c r="I36" s="4">
        <v>301</v>
      </c>
      <c r="J36" s="4">
        <v>6677</v>
      </c>
      <c r="K36" s="4">
        <v>194</v>
      </c>
      <c r="L36" s="4">
        <v>0</v>
      </c>
      <c r="M36" s="4">
        <v>17098</v>
      </c>
      <c r="N36" s="4">
        <v>2920</v>
      </c>
      <c r="O36" s="4">
        <v>129</v>
      </c>
      <c r="P36" s="4">
        <v>0</v>
      </c>
      <c r="Q36" s="4">
        <v>616</v>
      </c>
      <c r="R36" s="4">
        <v>80</v>
      </c>
      <c r="S36" s="4">
        <v>0</v>
      </c>
      <c r="T36" s="4">
        <v>0</v>
      </c>
      <c r="U36" s="4">
        <v>206</v>
      </c>
      <c r="V36" s="4">
        <v>1194</v>
      </c>
      <c r="W36" s="4">
        <v>0</v>
      </c>
      <c r="X36" s="4">
        <v>1706</v>
      </c>
      <c r="Y36" s="4">
        <v>28606</v>
      </c>
      <c r="Z36" s="4">
        <v>406</v>
      </c>
      <c r="AA36" s="4">
        <v>275</v>
      </c>
      <c r="AB36" s="4">
        <v>190</v>
      </c>
      <c r="AC36" s="4">
        <v>318</v>
      </c>
      <c r="AD36" s="4">
        <v>0</v>
      </c>
      <c r="AE36" s="4">
        <v>0</v>
      </c>
      <c r="AF36" s="4">
        <v>350</v>
      </c>
      <c r="AG36" s="4">
        <v>0</v>
      </c>
      <c r="AH36" s="4">
        <v>13345</v>
      </c>
      <c r="AI36" s="4">
        <v>0</v>
      </c>
      <c r="AJ36" s="4">
        <v>4193</v>
      </c>
      <c r="AK36" s="4">
        <v>587</v>
      </c>
      <c r="AL36" s="4">
        <v>241</v>
      </c>
      <c r="AM36" s="4">
        <v>127</v>
      </c>
      <c r="AN36" s="4">
        <v>306</v>
      </c>
      <c r="AO36" s="4">
        <v>2023</v>
      </c>
      <c r="AP36" s="4">
        <v>422</v>
      </c>
      <c r="AQ36" s="4">
        <v>991</v>
      </c>
      <c r="AR36" s="4">
        <v>0</v>
      </c>
      <c r="AS36" s="4">
        <v>1587</v>
      </c>
      <c r="AT36" s="4">
        <v>456</v>
      </c>
      <c r="AU36" s="4">
        <v>196</v>
      </c>
      <c r="AV36" s="4">
        <v>112</v>
      </c>
      <c r="AW36" s="4">
        <v>474</v>
      </c>
      <c r="AX36" s="4">
        <v>124</v>
      </c>
      <c r="AY36" s="4">
        <v>109</v>
      </c>
    </row>
    <row r="37" spans="1:51">
      <c r="A37" s="3" t="s">
        <v>147</v>
      </c>
      <c r="B37" s="6"/>
      <c r="C37" s="3" t="s">
        <v>150</v>
      </c>
      <c r="D37" s="4">
        <v>24</v>
      </c>
      <c r="E37" s="4">
        <v>99</v>
      </c>
      <c r="F37" s="4">
        <v>73</v>
      </c>
      <c r="G37" s="4">
        <v>0</v>
      </c>
      <c r="H37" s="4">
        <v>8068</v>
      </c>
      <c r="I37" s="4">
        <v>213</v>
      </c>
      <c r="J37" s="4">
        <v>2814</v>
      </c>
      <c r="K37" s="4">
        <v>96</v>
      </c>
      <c r="L37" s="4">
        <v>133</v>
      </c>
      <c r="M37" s="4">
        <v>14984</v>
      </c>
      <c r="N37" s="4">
        <v>1907</v>
      </c>
      <c r="O37" s="4">
        <v>529</v>
      </c>
      <c r="P37" s="4">
        <v>749</v>
      </c>
      <c r="Q37" s="4">
        <v>1357</v>
      </c>
      <c r="R37" s="4">
        <v>0</v>
      </c>
      <c r="S37" s="4">
        <v>163</v>
      </c>
      <c r="T37" s="4">
        <v>264</v>
      </c>
      <c r="U37" s="4">
        <v>219</v>
      </c>
      <c r="V37" s="4">
        <v>441</v>
      </c>
      <c r="W37" s="4">
        <v>544</v>
      </c>
      <c r="X37" s="4">
        <v>1516</v>
      </c>
      <c r="Y37" s="4">
        <v>12274</v>
      </c>
      <c r="Z37" s="4">
        <v>85</v>
      </c>
      <c r="AA37" s="4">
        <v>532</v>
      </c>
      <c r="AB37" s="4">
        <v>0</v>
      </c>
      <c r="AC37" s="4">
        <v>0</v>
      </c>
      <c r="AD37" s="4">
        <v>266</v>
      </c>
      <c r="AE37" s="4">
        <v>0</v>
      </c>
      <c r="AF37" s="4">
        <v>217</v>
      </c>
      <c r="AG37" s="4">
        <v>267</v>
      </c>
      <c r="AH37" s="4">
        <v>4266</v>
      </c>
      <c r="AI37" s="4">
        <v>354</v>
      </c>
      <c r="AJ37" s="4">
        <v>4973</v>
      </c>
      <c r="AK37" s="4">
        <v>765</v>
      </c>
      <c r="AL37" s="4">
        <v>282</v>
      </c>
      <c r="AM37" s="4">
        <v>138</v>
      </c>
      <c r="AN37" s="4">
        <v>0</v>
      </c>
      <c r="AO37" s="4">
        <v>721</v>
      </c>
      <c r="AP37" s="4">
        <v>164</v>
      </c>
      <c r="AQ37" s="4">
        <v>703</v>
      </c>
      <c r="AR37" s="4">
        <v>0</v>
      </c>
      <c r="AS37" s="4">
        <v>2648</v>
      </c>
      <c r="AT37" s="4">
        <v>679</v>
      </c>
      <c r="AU37" s="4">
        <v>0</v>
      </c>
      <c r="AV37" s="4">
        <v>1164</v>
      </c>
      <c r="AW37" s="4">
        <v>474</v>
      </c>
      <c r="AX37" s="4">
        <v>0</v>
      </c>
      <c r="AY37" s="4">
        <v>306</v>
      </c>
    </row>
    <row r="38" spans="1:51">
      <c r="A38" s="3" t="s">
        <v>147</v>
      </c>
      <c r="B38" s="6"/>
      <c r="C38" s="3" t="s">
        <v>151</v>
      </c>
      <c r="D38" s="4">
        <v>956</v>
      </c>
      <c r="E38" s="4">
        <v>0</v>
      </c>
      <c r="F38" s="4">
        <v>946</v>
      </c>
      <c r="G38" s="4">
        <v>384</v>
      </c>
      <c r="H38" s="4">
        <v>13643</v>
      </c>
      <c r="I38" s="4">
        <v>828</v>
      </c>
      <c r="J38" s="4">
        <v>2472</v>
      </c>
      <c r="K38" s="4">
        <v>403</v>
      </c>
      <c r="L38" s="4">
        <v>502</v>
      </c>
      <c r="M38" s="4">
        <v>20055</v>
      </c>
      <c r="N38" s="4">
        <v>2831</v>
      </c>
      <c r="O38" s="4">
        <v>358</v>
      </c>
      <c r="P38" s="4">
        <v>50</v>
      </c>
      <c r="Q38" s="4">
        <v>1750</v>
      </c>
      <c r="R38" s="4">
        <v>314</v>
      </c>
      <c r="S38" s="4">
        <v>115</v>
      </c>
      <c r="T38" s="4">
        <v>685</v>
      </c>
      <c r="U38" s="4">
        <v>406</v>
      </c>
      <c r="V38" s="4">
        <v>644</v>
      </c>
      <c r="W38" s="4">
        <v>0</v>
      </c>
      <c r="X38" s="4">
        <v>2278</v>
      </c>
      <c r="Y38" s="4">
        <v>7395</v>
      </c>
      <c r="Z38" s="4">
        <v>1910</v>
      </c>
      <c r="AA38" s="4">
        <v>906</v>
      </c>
      <c r="AB38" s="4">
        <v>0</v>
      </c>
      <c r="AC38" s="4">
        <v>1147</v>
      </c>
      <c r="AD38" s="4">
        <v>0</v>
      </c>
      <c r="AE38" s="4">
        <v>107</v>
      </c>
      <c r="AF38" s="4">
        <v>513</v>
      </c>
      <c r="AG38" s="4">
        <v>164</v>
      </c>
      <c r="AH38" s="4">
        <v>4747</v>
      </c>
      <c r="AI38" s="4">
        <v>255</v>
      </c>
      <c r="AJ38" s="4">
        <v>8516</v>
      </c>
      <c r="AK38" s="4">
        <v>1320</v>
      </c>
      <c r="AL38" s="4">
        <v>1135</v>
      </c>
      <c r="AM38" s="4">
        <v>268</v>
      </c>
      <c r="AN38" s="4">
        <v>197</v>
      </c>
      <c r="AO38" s="4">
        <v>2190</v>
      </c>
      <c r="AP38" s="4">
        <v>485</v>
      </c>
      <c r="AQ38" s="4">
        <v>430</v>
      </c>
      <c r="AR38" s="4">
        <v>762</v>
      </c>
      <c r="AS38" s="4">
        <v>5409</v>
      </c>
      <c r="AT38" s="4">
        <v>1731</v>
      </c>
      <c r="AU38" s="4">
        <v>84</v>
      </c>
      <c r="AV38" s="4">
        <v>1199</v>
      </c>
      <c r="AW38" s="4">
        <v>1799</v>
      </c>
      <c r="AX38" s="4">
        <v>0</v>
      </c>
      <c r="AY38" s="4">
        <v>1006</v>
      </c>
    </row>
    <row r="39" spans="1:51">
      <c r="A39" s="3" t="s">
        <v>152</v>
      </c>
      <c r="B39" s="6"/>
      <c r="C39" s="3" t="s">
        <v>153</v>
      </c>
      <c r="D39" s="4">
        <v>581</v>
      </c>
      <c r="E39" s="4">
        <v>0</v>
      </c>
      <c r="F39" s="4">
        <v>500</v>
      </c>
      <c r="G39" s="4">
        <v>346</v>
      </c>
      <c r="H39" s="4">
        <v>10170</v>
      </c>
      <c r="I39" s="4">
        <v>996</v>
      </c>
      <c r="J39" s="4">
        <v>7750</v>
      </c>
      <c r="K39" s="4">
        <v>254</v>
      </c>
      <c r="L39" s="4">
        <v>190</v>
      </c>
      <c r="M39" s="4">
        <v>23478</v>
      </c>
      <c r="N39" s="4">
        <v>4591</v>
      </c>
      <c r="O39" s="4">
        <v>244</v>
      </c>
      <c r="P39" s="4">
        <v>0</v>
      </c>
      <c r="Q39" s="4">
        <v>1073</v>
      </c>
      <c r="R39" s="4">
        <v>177</v>
      </c>
      <c r="S39" s="4">
        <v>0</v>
      </c>
      <c r="T39" s="4">
        <v>66</v>
      </c>
      <c r="U39" s="4">
        <v>348</v>
      </c>
      <c r="V39" s="4">
        <v>1140</v>
      </c>
      <c r="W39" s="4">
        <v>139</v>
      </c>
      <c r="X39" s="4">
        <v>2815</v>
      </c>
      <c r="Y39" s="4">
        <v>32301</v>
      </c>
      <c r="Z39" s="4">
        <v>910</v>
      </c>
      <c r="AA39" s="4">
        <v>359</v>
      </c>
      <c r="AB39" s="4">
        <v>129</v>
      </c>
      <c r="AC39" s="4">
        <v>489</v>
      </c>
      <c r="AD39" s="4">
        <v>0</v>
      </c>
      <c r="AE39" s="4">
        <v>0</v>
      </c>
      <c r="AF39" s="4">
        <v>403</v>
      </c>
      <c r="AG39" s="4">
        <v>426</v>
      </c>
      <c r="AH39" s="4">
        <v>13229</v>
      </c>
      <c r="AI39" s="4">
        <v>72</v>
      </c>
      <c r="AJ39" s="4">
        <v>8436</v>
      </c>
      <c r="AK39" s="4">
        <v>1328</v>
      </c>
      <c r="AL39" s="4">
        <v>676</v>
      </c>
      <c r="AM39" s="4">
        <v>243</v>
      </c>
      <c r="AN39" s="4">
        <v>280</v>
      </c>
      <c r="AO39" s="4">
        <v>3812</v>
      </c>
      <c r="AP39" s="4">
        <v>632</v>
      </c>
      <c r="AQ39" s="4">
        <v>1065</v>
      </c>
      <c r="AR39" s="4">
        <v>259</v>
      </c>
      <c r="AS39" s="4">
        <v>4957</v>
      </c>
      <c r="AT39" s="4">
        <v>1660</v>
      </c>
      <c r="AU39" s="4">
        <v>0</v>
      </c>
      <c r="AV39" s="4">
        <v>1223</v>
      </c>
      <c r="AW39" s="4">
        <v>676</v>
      </c>
      <c r="AX39" s="4">
        <v>0</v>
      </c>
      <c r="AY39" s="4">
        <v>545</v>
      </c>
    </row>
    <row r="40" spans="1:51">
      <c r="A40" s="3" t="s">
        <v>152</v>
      </c>
      <c r="B40" s="6"/>
      <c r="C40" s="3" t="s">
        <v>154</v>
      </c>
      <c r="D40" s="4">
        <v>1435</v>
      </c>
      <c r="E40" s="4">
        <v>99</v>
      </c>
      <c r="F40" s="4">
        <v>655</v>
      </c>
      <c r="G40" s="4">
        <v>182</v>
      </c>
      <c r="H40" s="4">
        <v>11164</v>
      </c>
      <c r="I40" s="4">
        <v>315</v>
      </c>
      <c r="J40" s="4">
        <v>6435</v>
      </c>
      <c r="K40" s="4">
        <v>356</v>
      </c>
      <c r="L40" s="4">
        <v>440</v>
      </c>
      <c r="M40" s="4">
        <v>26185</v>
      </c>
      <c r="N40" s="4">
        <v>3532</v>
      </c>
      <c r="O40" s="4">
        <v>690</v>
      </c>
      <c r="P40" s="4">
        <v>318</v>
      </c>
      <c r="Q40" s="4">
        <v>1394</v>
      </c>
      <c r="R40" s="4">
        <v>217</v>
      </c>
      <c r="S40" s="4">
        <v>216</v>
      </c>
      <c r="T40" s="4">
        <v>299</v>
      </c>
      <c r="U40" s="4">
        <v>414</v>
      </c>
      <c r="V40" s="4">
        <v>913</v>
      </c>
      <c r="W40" s="4">
        <v>405</v>
      </c>
      <c r="X40" s="4">
        <v>2392</v>
      </c>
      <c r="Y40" s="4">
        <v>26732</v>
      </c>
      <c r="Z40" s="4">
        <v>1207</v>
      </c>
      <c r="AA40" s="4">
        <v>1177</v>
      </c>
      <c r="AB40" s="4">
        <v>0</v>
      </c>
      <c r="AC40" s="4">
        <v>760</v>
      </c>
      <c r="AD40" s="4">
        <v>266</v>
      </c>
      <c r="AE40" s="4">
        <v>107</v>
      </c>
      <c r="AF40" s="4">
        <v>315</v>
      </c>
      <c r="AG40" s="4">
        <v>129</v>
      </c>
      <c r="AH40" s="4">
        <v>11228</v>
      </c>
      <c r="AI40" s="4">
        <v>256</v>
      </c>
      <c r="AJ40" s="4">
        <v>6276</v>
      </c>
      <c r="AK40" s="4">
        <v>1206</v>
      </c>
      <c r="AL40" s="4">
        <v>409</v>
      </c>
      <c r="AM40" s="4">
        <v>227</v>
      </c>
      <c r="AN40" s="4">
        <v>0</v>
      </c>
      <c r="AO40" s="4">
        <v>1318</v>
      </c>
      <c r="AP40" s="4">
        <v>555</v>
      </c>
      <c r="AQ40" s="4">
        <v>839</v>
      </c>
      <c r="AR40" s="4">
        <v>473</v>
      </c>
      <c r="AS40" s="4">
        <v>4097</v>
      </c>
      <c r="AT40" s="4">
        <v>1394</v>
      </c>
      <c r="AU40" s="4">
        <v>0</v>
      </c>
      <c r="AV40" s="4">
        <v>1224</v>
      </c>
      <c r="AW40" s="4">
        <v>1508</v>
      </c>
      <c r="AX40" s="4">
        <v>0</v>
      </c>
      <c r="AY40" s="4">
        <v>626</v>
      </c>
    </row>
    <row r="41" spans="1:51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602</v>
      </c>
      <c r="I41" s="4">
        <v>0</v>
      </c>
      <c r="J41" s="4">
        <v>165</v>
      </c>
      <c r="K41" s="4">
        <v>0</v>
      </c>
      <c r="L41" s="4">
        <v>0</v>
      </c>
      <c r="M41" s="4">
        <v>1734</v>
      </c>
      <c r="N41" s="4">
        <v>220</v>
      </c>
      <c r="O41" s="4">
        <v>0</v>
      </c>
      <c r="P41" s="4">
        <v>0</v>
      </c>
      <c r="Q41" s="4">
        <v>87</v>
      </c>
      <c r="R41" s="4">
        <v>0</v>
      </c>
      <c r="S41" s="4">
        <v>0</v>
      </c>
      <c r="T41" s="4">
        <v>0</v>
      </c>
      <c r="U41" s="4">
        <v>206</v>
      </c>
      <c r="V41" s="4">
        <v>0</v>
      </c>
      <c r="W41" s="4">
        <v>0</v>
      </c>
      <c r="X41" s="4">
        <v>0</v>
      </c>
      <c r="Y41" s="4">
        <v>2473</v>
      </c>
      <c r="Z41" s="4">
        <v>0</v>
      </c>
      <c r="AA41" s="4">
        <v>0</v>
      </c>
      <c r="AB41" s="4">
        <v>0</v>
      </c>
      <c r="AC41" s="4">
        <v>81</v>
      </c>
      <c r="AD41" s="4">
        <v>0</v>
      </c>
      <c r="AE41" s="4">
        <v>0</v>
      </c>
      <c r="AF41" s="4">
        <v>322</v>
      </c>
      <c r="AG41" s="4">
        <v>0</v>
      </c>
      <c r="AH41" s="4">
        <v>1435</v>
      </c>
      <c r="AI41" s="4">
        <v>0</v>
      </c>
      <c r="AJ41" s="4">
        <v>193</v>
      </c>
      <c r="AK41" s="4">
        <v>153</v>
      </c>
      <c r="AL41" s="4">
        <v>0</v>
      </c>
      <c r="AM41" s="4">
        <v>0</v>
      </c>
      <c r="AN41" s="4">
        <v>0</v>
      </c>
      <c r="AO41" s="4">
        <v>122</v>
      </c>
      <c r="AP41" s="4">
        <v>0</v>
      </c>
      <c r="AQ41" s="4">
        <v>520</v>
      </c>
      <c r="AR41" s="4">
        <v>0</v>
      </c>
      <c r="AS41" s="4">
        <v>258</v>
      </c>
      <c r="AT41" s="4">
        <v>82</v>
      </c>
      <c r="AU41" s="4">
        <v>0</v>
      </c>
      <c r="AV41" s="4">
        <v>0</v>
      </c>
      <c r="AW41" s="4">
        <v>0</v>
      </c>
      <c r="AX41" s="4">
        <v>0</v>
      </c>
      <c r="AY41" s="4">
        <v>111</v>
      </c>
    </row>
    <row r="42" spans="1:51">
      <c r="A42" s="3" t="s">
        <v>155</v>
      </c>
      <c r="B42" s="6"/>
      <c r="C42" s="3" t="s">
        <v>157</v>
      </c>
      <c r="D42" s="4">
        <v>65</v>
      </c>
      <c r="E42" s="4">
        <v>0</v>
      </c>
      <c r="F42" s="4">
        <v>79</v>
      </c>
      <c r="G42" s="4">
        <v>0</v>
      </c>
      <c r="H42" s="4">
        <v>994</v>
      </c>
      <c r="I42" s="4">
        <v>77</v>
      </c>
      <c r="J42" s="4">
        <v>1213</v>
      </c>
      <c r="K42" s="4">
        <v>0</v>
      </c>
      <c r="L42" s="4">
        <v>0</v>
      </c>
      <c r="M42" s="4">
        <v>2691</v>
      </c>
      <c r="N42" s="4">
        <v>161</v>
      </c>
      <c r="O42" s="4">
        <v>0</v>
      </c>
      <c r="P42" s="4">
        <v>91</v>
      </c>
      <c r="Q42" s="4">
        <v>178</v>
      </c>
      <c r="R42" s="4">
        <v>0</v>
      </c>
      <c r="S42" s="4">
        <v>0</v>
      </c>
      <c r="T42" s="4">
        <v>0</v>
      </c>
      <c r="U42" s="4">
        <v>0</v>
      </c>
      <c r="V42" s="4">
        <v>230</v>
      </c>
      <c r="W42" s="4">
        <v>0</v>
      </c>
      <c r="X42" s="4">
        <v>266</v>
      </c>
      <c r="Y42" s="4">
        <v>2104</v>
      </c>
      <c r="Z42" s="4">
        <v>0</v>
      </c>
      <c r="AA42" s="4">
        <v>40</v>
      </c>
      <c r="AB42" s="4">
        <v>0</v>
      </c>
      <c r="AC42" s="4">
        <v>128</v>
      </c>
      <c r="AD42" s="4">
        <v>0</v>
      </c>
      <c r="AE42" s="4">
        <v>0</v>
      </c>
      <c r="AF42" s="4">
        <v>0</v>
      </c>
      <c r="AG42" s="4">
        <v>52</v>
      </c>
      <c r="AH42" s="4">
        <v>1667</v>
      </c>
      <c r="AI42" s="4">
        <v>0</v>
      </c>
      <c r="AJ42" s="4">
        <v>419</v>
      </c>
      <c r="AK42" s="4">
        <v>0</v>
      </c>
      <c r="AL42" s="4">
        <v>0</v>
      </c>
      <c r="AM42" s="4">
        <v>0</v>
      </c>
      <c r="AN42" s="4">
        <v>0</v>
      </c>
      <c r="AO42" s="4">
        <v>301</v>
      </c>
      <c r="AP42" s="4">
        <v>71</v>
      </c>
      <c r="AQ42" s="4">
        <v>0</v>
      </c>
      <c r="AR42" s="4">
        <v>0</v>
      </c>
      <c r="AS42" s="4">
        <v>464</v>
      </c>
      <c r="AT42" s="4">
        <v>0</v>
      </c>
      <c r="AU42" s="4">
        <v>0</v>
      </c>
      <c r="AV42" s="4">
        <v>0</v>
      </c>
      <c r="AW42" s="4">
        <v>36</v>
      </c>
      <c r="AX42" s="4">
        <v>0</v>
      </c>
      <c r="AY42" s="4">
        <v>0</v>
      </c>
    </row>
    <row r="43" spans="1:51">
      <c r="A43" s="3" t="s">
        <v>158</v>
      </c>
      <c r="B43" s="6"/>
      <c r="C43" s="3" t="s">
        <v>159</v>
      </c>
      <c r="D43" s="4">
        <v>1225</v>
      </c>
      <c r="E43" s="4">
        <v>0</v>
      </c>
      <c r="F43" s="4">
        <v>979</v>
      </c>
      <c r="G43" s="4">
        <v>443</v>
      </c>
      <c r="H43" s="4">
        <v>17273</v>
      </c>
      <c r="I43" s="4">
        <v>825</v>
      </c>
      <c r="J43" s="4">
        <v>8795</v>
      </c>
      <c r="K43" s="4">
        <v>514</v>
      </c>
      <c r="L43" s="4">
        <v>375</v>
      </c>
      <c r="M43" s="4">
        <v>37583</v>
      </c>
      <c r="N43" s="4">
        <v>5529</v>
      </c>
      <c r="O43" s="4">
        <v>785</v>
      </c>
      <c r="P43" s="4">
        <v>227</v>
      </c>
      <c r="Q43" s="4">
        <v>2583</v>
      </c>
      <c r="R43" s="4">
        <v>394</v>
      </c>
      <c r="S43" s="4">
        <v>216</v>
      </c>
      <c r="T43" s="4">
        <v>75</v>
      </c>
      <c r="U43" s="4">
        <v>638</v>
      </c>
      <c r="V43" s="4">
        <v>1205</v>
      </c>
      <c r="W43" s="4">
        <v>628</v>
      </c>
      <c r="X43" s="4">
        <v>2127</v>
      </c>
      <c r="Y43" s="4">
        <v>47316</v>
      </c>
      <c r="Z43" s="4">
        <v>2652</v>
      </c>
      <c r="AA43" s="4">
        <v>1371</v>
      </c>
      <c r="AB43" s="4">
        <v>0</v>
      </c>
      <c r="AC43" s="4">
        <v>1164</v>
      </c>
      <c r="AD43" s="4">
        <v>266</v>
      </c>
      <c r="AE43" s="4">
        <v>107</v>
      </c>
      <c r="AF43" s="4">
        <v>718</v>
      </c>
      <c r="AG43" s="4">
        <v>503</v>
      </c>
      <c r="AH43" s="4">
        <v>19479</v>
      </c>
      <c r="AI43" s="4">
        <v>377</v>
      </c>
      <c r="AJ43" s="4">
        <v>13492</v>
      </c>
      <c r="AK43" s="4">
        <v>1424</v>
      </c>
      <c r="AL43" s="4">
        <v>697</v>
      </c>
      <c r="AM43" s="4">
        <v>389</v>
      </c>
      <c r="AN43" s="4">
        <v>174</v>
      </c>
      <c r="AO43" s="4">
        <v>4229</v>
      </c>
      <c r="AP43" s="4">
        <v>928</v>
      </c>
      <c r="AQ43" s="4">
        <v>1567</v>
      </c>
      <c r="AR43" s="4">
        <v>747</v>
      </c>
      <c r="AS43" s="4">
        <v>7191</v>
      </c>
      <c r="AT43" s="4">
        <v>2708</v>
      </c>
      <c r="AU43" s="4">
        <v>196</v>
      </c>
      <c r="AV43" s="4">
        <v>1466</v>
      </c>
      <c r="AW43" s="4">
        <v>2145</v>
      </c>
      <c r="AX43" s="4">
        <v>0</v>
      </c>
      <c r="AY43" s="4">
        <v>1107</v>
      </c>
    </row>
    <row r="44" spans="1:51">
      <c r="A44" s="3" t="s">
        <v>158</v>
      </c>
      <c r="B44" s="6"/>
      <c r="C44" s="3" t="s">
        <v>160</v>
      </c>
      <c r="D44" s="4">
        <v>402</v>
      </c>
      <c r="E44" s="4">
        <v>99</v>
      </c>
      <c r="F44" s="4">
        <v>151</v>
      </c>
      <c r="G44" s="4">
        <v>85</v>
      </c>
      <c r="H44" s="4">
        <v>2172</v>
      </c>
      <c r="I44" s="4">
        <v>150</v>
      </c>
      <c r="J44" s="4">
        <v>939</v>
      </c>
      <c r="K44" s="4">
        <v>96</v>
      </c>
      <c r="L44" s="4">
        <v>111</v>
      </c>
      <c r="M44" s="4">
        <v>2222</v>
      </c>
      <c r="N44" s="4">
        <v>373</v>
      </c>
      <c r="O44" s="4">
        <v>102</v>
      </c>
      <c r="P44" s="4">
        <v>0</v>
      </c>
      <c r="Q44" s="4">
        <v>403</v>
      </c>
      <c r="R44" s="4">
        <v>0</v>
      </c>
      <c r="S44" s="4">
        <v>0</v>
      </c>
      <c r="T44" s="4">
        <v>224</v>
      </c>
      <c r="U44" s="4">
        <v>193</v>
      </c>
      <c r="V44" s="4">
        <v>138</v>
      </c>
      <c r="W44" s="4">
        <v>0</v>
      </c>
      <c r="X44" s="4">
        <v>1388</v>
      </c>
      <c r="Y44" s="4">
        <v>1540</v>
      </c>
      <c r="Z44" s="4">
        <v>440</v>
      </c>
      <c r="AA44" s="4">
        <v>276</v>
      </c>
      <c r="AB44" s="4">
        <v>0</v>
      </c>
      <c r="AC44" s="4">
        <v>85</v>
      </c>
      <c r="AD44" s="4">
        <v>0</v>
      </c>
      <c r="AE44" s="4">
        <v>0</v>
      </c>
      <c r="AF44" s="4">
        <v>0</v>
      </c>
      <c r="AG44" s="4">
        <v>0</v>
      </c>
      <c r="AH44" s="4">
        <v>923</v>
      </c>
      <c r="AI44" s="4">
        <v>117</v>
      </c>
      <c r="AJ44" s="4">
        <v>1005</v>
      </c>
      <c r="AK44" s="4">
        <v>285</v>
      </c>
      <c r="AL44" s="4">
        <v>248</v>
      </c>
      <c r="AM44" s="4">
        <v>81</v>
      </c>
      <c r="AN44" s="4">
        <v>106</v>
      </c>
      <c r="AO44" s="4">
        <v>0</v>
      </c>
      <c r="AP44" s="4">
        <v>140</v>
      </c>
      <c r="AQ44" s="4">
        <v>0</v>
      </c>
      <c r="AR44" s="4">
        <v>81</v>
      </c>
      <c r="AS44" s="4">
        <v>942</v>
      </c>
      <c r="AT44" s="4">
        <v>146</v>
      </c>
      <c r="AU44" s="4">
        <v>84</v>
      </c>
      <c r="AV44" s="4">
        <v>812</v>
      </c>
      <c r="AW44" s="4">
        <v>89</v>
      </c>
      <c r="AX44" s="4">
        <v>0</v>
      </c>
      <c r="AY44" s="4">
        <v>284</v>
      </c>
    </row>
    <row r="45" spans="1:51">
      <c r="A45" s="3" t="s">
        <v>158</v>
      </c>
      <c r="B45" s="6"/>
      <c r="C45" s="3" t="s">
        <v>161</v>
      </c>
      <c r="D45" s="4">
        <v>24</v>
      </c>
      <c r="E45" s="4">
        <v>0</v>
      </c>
      <c r="F45" s="4">
        <v>126</v>
      </c>
      <c r="G45" s="4">
        <v>0</v>
      </c>
      <c r="H45" s="4">
        <v>4086</v>
      </c>
      <c r="I45" s="4">
        <v>348</v>
      </c>
      <c r="J45" s="4">
        <v>4983</v>
      </c>
      <c r="K45" s="4">
        <v>0</v>
      </c>
      <c r="L45" s="4">
        <v>208</v>
      </c>
      <c r="M45" s="4">
        <v>8314</v>
      </c>
      <c r="N45" s="4">
        <v>2155</v>
      </c>
      <c r="O45" s="4">
        <v>129</v>
      </c>
      <c r="P45" s="4">
        <v>141</v>
      </c>
      <c r="Q45" s="4">
        <v>71</v>
      </c>
      <c r="R45" s="4">
        <v>0</v>
      </c>
      <c r="S45" s="4">
        <v>0</v>
      </c>
      <c r="T45" s="4">
        <v>189</v>
      </c>
      <c r="U45" s="4">
        <v>0</v>
      </c>
      <c r="V45" s="4">
        <v>328</v>
      </c>
      <c r="W45" s="4">
        <v>0</v>
      </c>
      <c r="X45" s="4">
        <v>1543</v>
      </c>
      <c r="Y45" s="4">
        <v>13936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191</v>
      </c>
      <c r="AG45" s="4">
        <v>52</v>
      </c>
      <c r="AH45" s="4">
        <v>4055</v>
      </c>
      <c r="AI45" s="4">
        <v>72</v>
      </c>
      <c r="AJ45" s="4">
        <v>2021</v>
      </c>
      <c r="AK45" s="4">
        <v>914</v>
      </c>
      <c r="AL45" s="4">
        <v>140</v>
      </c>
      <c r="AM45" s="4">
        <v>0</v>
      </c>
      <c r="AN45" s="4">
        <v>0</v>
      </c>
      <c r="AO45" s="4">
        <v>776</v>
      </c>
      <c r="AP45" s="4">
        <v>207</v>
      </c>
      <c r="AQ45" s="4">
        <v>418</v>
      </c>
      <c r="AR45" s="4">
        <v>0</v>
      </c>
      <c r="AS45" s="4">
        <v>1637</v>
      </c>
      <c r="AT45" s="4">
        <v>567</v>
      </c>
      <c r="AU45" s="4">
        <v>0</v>
      </c>
      <c r="AV45" s="4">
        <v>301</v>
      </c>
      <c r="AW45" s="4">
        <v>231</v>
      </c>
      <c r="AX45" s="4">
        <v>0</v>
      </c>
      <c r="AY45" s="4">
        <v>0</v>
      </c>
    </row>
    <row r="46" spans="1:51">
      <c r="A46" s="3" t="s">
        <v>158</v>
      </c>
      <c r="B46" s="6"/>
      <c r="C46" s="3" t="s">
        <v>162</v>
      </c>
      <c r="D46" s="4">
        <v>365</v>
      </c>
      <c r="E46" s="4">
        <v>0</v>
      </c>
      <c r="F46" s="4">
        <v>72</v>
      </c>
      <c r="G46" s="4">
        <v>0</v>
      </c>
      <c r="H46" s="4">
        <v>709</v>
      </c>
      <c r="I46" s="4">
        <v>62</v>
      </c>
      <c r="J46" s="4">
        <v>452</v>
      </c>
      <c r="K46" s="4">
        <v>0</v>
      </c>
      <c r="L46" s="4">
        <v>0</v>
      </c>
      <c r="M46" s="4">
        <v>5035</v>
      </c>
      <c r="N46" s="4">
        <v>578</v>
      </c>
      <c r="O46" s="4">
        <v>0</v>
      </c>
      <c r="P46" s="4">
        <v>0</v>
      </c>
      <c r="Q46" s="4">
        <v>157</v>
      </c>
      <c r="R46" s="4">
        <v>0</v>
      </c>
      <c r="S46" s="4">
        <v>0</v>
      </c>
      <c r="T46" s="4">
        <v>0</v>
      </c>
      <c r="U46" s="4">
        <v>0</v>
      </c>
      <c r="V46" s="4">
        <v>310</v>
      </c>
      <c r="W46" s="4">
        <v>0</v>
      </c>
      <c r="X46" s="4">
        <v>457</v>
      </c>
      <c r="Y46" s="4">
        <v>1322</v>
      </c>
      <c r="Z46" s="4">
        <v>0</v>
      </c>
      <c r="AA46" s="4">
        <v>0</v>
      </c>
      <c r="AB46" s="4">
        <v>129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1126</v>
      </c>
      <c r="AI46" s="4">
        <v>0</v>
      </c>
      <c r="AJ46" s="4">
        <v>1197</v>
      </c>
      <c r="AK46" s="4">
        <v>305</v>
      </c>
      <c r="AL46" s="4">
        <v>238</v>
      </c>
      <c r="AM46" s="4">
        <v>0</v>
      </c>
      <c r="AN46" s="4">
        <v>0</v>
      </c>
      <c r="AO46" s="4">
        <v>724</v>
      </c>
      <c r="AP46" s="4">
        <v>0</v>
      </c>
      <c r="AQ46" s="4">
        <v>70</v>
      </c>
      <c r="AR46" s="4">
        <v>0</v>
      </c>
      <c r="AS46" s="4">
        <v>348</v>
      </c>
      <c r="AT46" s="4">
        <v>0</v>
      </c>
      <c r="AU46" s="4">
        <v>0</v>
      </c>
      <c r="AV46" s="4">
        <v>81</v>
      </c>
      <c r="AW46" s="4">
        <v>72</v>
      </c>
      <c r="AX46" s="4">
        <v>0</v>
      </c>
      <c r="AY46" s="4">
        <v>0</v>
      </c>
    </row>
    <row r="47" spans="1:51">
      <c r="A47" s="3" t="s">
        <v>163</v>
      </c>
      <c r="B47" s="6"/>
      <c r="C47" s="3" t="s">
        <v>164</v>
      </c>
      <c r="D47" s="4">
        <v>283</v>
      </c>
      <c r="E47" s="4">
        <v>0</v>
      </c>
      <c r="F47" s="4">
        <v>72</v>
      </c>
      <c r="G47" s="4">
        <v>0</v>
      </c>
      <c r="H47" s="4">
        <v>4374</v>
      </c>
      <c r="I47" s="4">
        <v>159</v>
      </c>
      <c r="J47" s="4">
        <v>1366</v>
      </c>
      <c r="K47" s="4">
        <v>0</v>
      </c>
      <c r="L47" s="4">
        <v>69</v>
      </c>
      <c r="M47" s="4">
        <v>7514</v>
      </c>
      <c r="N47" s="4">
        <v>479</v>
      </c>
      <c r="O47" s="4">
        <v>703</v>
      </c>
      <c r="P47" s="4">
        <v>0</v>
      </c>
      <c r="Q47" s="4">
        <v>106</v>
      </c>
      <c r="R47" s="4">
        <v>0</v>
      </c>
      <c r="S47" s="4">
        <v>0</v>
      </c>
      <c r="T47" s="4">
        <v>0</v>
      </c>
      <c r="U47" s="4">
        <v>0</v>
      </c>
      <c r="V47" s="4">
        <v>696</v>
      </c>
      <c r="W47" s="4">
        <v>84</v>
      </c>
      <c r="X47" s="4">
        <v>418</v>
      </c>
      <c r="Y47" s="4">
        <v>11243</v>
      </c>
      <c r="Z47" s="4">
        <v>300</v>
      </c>
      <c r="AA47" s="4">
        <v>224</v>
      </c>
      <c r="AB47" s="4">
        <v>0</v>
      </c>
      <c r="AC47" s="4">
        <v>66</v>
      </c>
      <c r="AD47" s="4">
        <v>0</v>
      </c>
      <c r="AE47" s="4">
        <v>0</v>
      </c>
      <c r="AF47" s="4">
        <v>0</v>
      </c>
      <c r="AG47" s="4">
        <v>313</v>
      </c>
      <c r="AH47" s="4">
        <v>2012</v>
      </c>
      <c r="AI47" s="4">
        <v>198</v>
      </c>
      <c r="AJ47" s="4">
        <v>2875</v>
      </c>
      <c r="AK47" s="4">
        <v>72</v>
      </c>
      <c r="AL47" s="4">
        <v>102</v>
      </c>
      <c r="AM47" s="4">
        <v>0</v>
      </c>
      <c r="AN47" s="4">
        <v>83</v>
      </c>
      <c r="AO47" s="4">
        <v>191</v>
      </c>
      <c r="AP47" s="4">
        <v>0</v>
      </c>
      <c r="AQ47" s="4">
        <v>297</v>
      </c>
      <c r="AR47" s="4">
        <v>0</v>
      </c>
      <c r="AS47" s="4">
        <v>1875</v>
      </c>
      <c r="AT47" s="4">
        <v>723</v>
      </c>
      <c r="AU47" s="4">
        <v>0</v>
      </c>
      <c r="AV47" s="4">
        <v>444</v>
      </c>
      <c r="AW47" s="4">
        <v>298</v>
      </c>
      <c r="AX47" s="4">
        <v>0</v>
      </c>
      <c r="AY47" s="4">
        <v>176</v>
      </c>
    </row>
    <row r="48" spans="1:51">
      <c r="A48" s="3" t="s">
        <v>163</v>
      </c>
      <c r="B48" s="6"/>
      <c r="C48" s="3" t="s">
        <v>165</v>
      </c>
      <c r="D48" s="4">
        <v>365</v>
      </c>
      <c r="E48" s="4">
        <v>0</v>
      </c>
      <c r="F48" s="4">
        <v>0</v>
      </c>
      <c r="G48" s="4">
        <v>0</v>
      </c>
      <c r="H48" s="4">
        <v>300</v>
      </c>
      <c r="I48" s="4">
        <v>62</v>
      </c>
      <c r="J48" s="4">
        <v>3274</v>
      </c>
      <c r="K48" s="4">
        <v>0</v>
      </c>
      <c r="L48" s="4">
        <v>0</v>
      </c>
      <c r="M48" s="4">
        <v>9316</v>
      </c>
      <c r="N48" s="4">
        <v>2150</v>
      </c>
      <c r="O48" s="4">
        <v>37</v>
      </c>
      <c r="P48" s="4">
        <v>0</v>
      </c>
      <c r="Q48" s="4">
        <v>0</v>
      </c>
      <c r="R48" s="4">
        <v>0</v>
      </c>
      <c r="S48" s="4">
        <v>0</v>
      </c>
      <c r="T48" s="4">
        <v>141</v>
      </c>
      <c r="U48" s="4">
        <v>0</v>
      </c>
      <c r="V48" s="4">
        <v>430</v>
      </c>
      <c r="W48" s="4">
        <v>0</v>
      </c>
      <c r="X48" s="4">
        <v>507</v>
      </c>
      <c r="Y48" s="4">
        <v>12158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52</v>
      </c>
      <c r="AH48" s="4">
        <v>5735</v>
      </c>
      <c r="AI48" s="4">
        <v>0</v>
      </c>
      <c r="AJ48" s="4">
        <v>2235</v>
      </c>
      <c r="AK48" s="4">
        <v>554</v>
      </c>
      <c r="AL48" s="4">
        <v>38</v>
      </c>
      <c r="AM48" s="4">
        <v>0</v>
      </c>
      <c r="AN48" s="4">
        <v>0</v>
      </c>
      <c r="AO48" s="4">
        <v>1049</v>
      </c>
      <c r="AP48" s="4">
        <v>79</v>
      </c>
      <c r="AQ48" s="4">
        <v>727</v>
      </c>
      <c r="AR48" s="4">
        <v>0</v>
      </c>
      <c r="AS48" s="4">
        <v>94</v>
      </c>
      <c r="AT48" s="4">
        <v>480</v>
      </c>
      <c r="AU48" s="4">
        <v>0</v>
      </c>
      <c r="AV48" s="4">
        <v>0</v>
      </c>
      <c r="AW48" s="4">
        <v>0</v>
      </c>
      <c r="AX48" s="4">
        <v>0</v>
      </c>
      <c r="AY48" s="4">
        <v>144</v>
      </c>
    </row>
    <row r="49" spans="1:51">
      <c r="A49" s="3" t="s">
        <v>163</v>
      </c>
      <c r="B49" s="6"/>
      <c r="C49" s="3" t="s">
        <v>166</v>
      </c>
      <c r="D49" s="4">
        <v>206</v>
      </c>
      <c r="E49" s="4">
        <v>0</v>
      </c>
      <c r="F49" s="4">
        <v>131</v>
      </c>
      <c r="G49" s="4">
        <v>182</v>
      </c>
      <c r="H49" s="4">
        <v>2168</v>
      </c>
      <c r="I49" s="4">
        <v>82</v>
      </c>
      <c r="J49" s="4">
        <v>565</v>
      </c>
      <c r="K49" s="4">
        <v>96</v>
      </c>
      <c r="L49" s="4">
        <v>0</v>
      </c>
      <c r="M49" s="4">
        <v>2472</v>
      </c>
      <c r="N49" s="4">
        <v>241</v>
      </c>
      <c r="O49" s="4">
        <v>0</v>
      </c>
      <c r="P49" s="4">
        <v>0</v>
      </c>
      <c r="Q49" s="4">
        <v>334</v>
      </c>
      <c r="R49" s="4">
        <v>97</v>
      </c>
      <c r="S49" s="4">
        <v>0</v>
      </c>
      <c r="T49" s="4">
        <v>0</v>
      </c>
      <c r="U49" s="4">
        <v>69</v>
      </c>
      <c r="V49" s="4">
        <v>481</v>
      </c>
      <c r="W49" s="4">
        <v>0</v>
      </c>
      <c r="X49" s="4">
        <v>679</v>
      </c>
      <c r="Y49" s="4">
        <v>1783</v>
      </c>
      <c r="Z49" s="4">
        <v>514</v>
      </c>
      <c r="AA49" s="4">
        <v>276</v>
      </c>
      <c r="AB49" s="4">
        <v>0</v>
      </c>
      <c r="AC49" s="4">
        <v>0</v>
      </c>
      <c r="AD49" s="4">
        <v>0</v>
      </c>
      <c r="AE49" s="4">
        <v>107</v>
      </c>
      <c r="AF49" s="4">
        <v>191</v>
      </c>
      <c r="AG49" s="4">
        <v>0</v>
      </c>
      <c r="AH49" s="4">
        <v>690</v>
      </c>
      <c r="AI49" s="4">
        <v>170</v>
      </c>
      <c r="AJ49" s="4">
        <v>1164</v>
      </c>
      <c r="AK49" s="4">
        <v>589</v>
      </c>
      <c r="AL49" s="4">
        <v>0</v>
      </c>
      <c r="AM49" s="4">
        <v>0</v>
      </c>
      <c r="AN49" s="4">
        <v>0</v>
      </c>
      <c r="AO49" s="4">
        <v>78</v>
      </c>
      <c r="AP49" s="4">
        <v>343</v>
      </c>
      <c r="AQ49" s="4">
        <v>88</v>
      </c>
      <c r="AR49" s="4">
        <v>169</v>
      </c>
      <c r="AS49" s="4">
        <v>1107</v>
      </c>
      <c r="AT49" s="4">
        <v>357</v>
      </c>
      <c r="AU49" s="4">
        <v>0</v>
      </c>
      <c r="AV49" s="4">
        <v>262</v>
      </c>
      <c r="AW49" s="4">
        <v>160</v>
      </c>
      <c r="AX49" s="4">
        <v>0</v>
      </c>
      <c r="AY49" s="4">
        <v>363</v>
      </c>
    </row>
    <row r="50" spans="1:51">
      <c r="A50" s="3" t="s">
        <v>163</v>
      </c>
      <c r="B50" s="6"/>
      <c r="C50" s="3" t="s">
        <v>167</v>
      </c>
      <c r="D50" s="4">
        <v>296</v>
      </c>
      <c r="E50" s="4">
        <v>0</v>
      </c>
      <c r="F50" s="4">
        <v>192</v>
      </c>
      <c r="G50" s="4">
        <v>0</v>
      </c>
      <c r="H50" s="4">
        <v>1730</v>
      </c>
      <c r="I50" s="4">
        <v>71</v>
      </c>
      <c r="J50" s="4">
        <v>487</v>
      </c>
      <c r="K50" s="4">
        <v>70</v>
      </c>
      <c r="L50" s="4">
        <v>0</v>
      </c>
      <c r="M50" s="4">
        <v>3509</v>
      </c>
      <c r="N50" s="4">
        <v>425</v>
      </c>
      <c r="O50" s="4">
        <v>147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275</v>
      </c>
      <c r="Y50" s="4">
        <v>1601</v>
      </c>
      <c r="Z50" s="4">
        <v>107</v>
      </c>
      <c r="AA50" s="4">
        <v>114</v>
      </c>
      <c r="AB50" s="4">
        <v>129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733</v>
      </c>
      <c r="AI50" s="4">
        <v>72</v>
      </c>
      <c r="AJ50" s="4">
        <v>2502</v>
      </c>
      <c r="AK50" s="4">
        <v>0</v>
      </c>
      <c r="AL50" s="4">
        <v>72</v>
      </c>
      <c r="AM50" s="4">
        <v>71</v>
      </c>
      <c r="AN50" s="4">
        <v>0</v>
      </c>
      <c r="AO50" s="4">
        <v>146</v>
      </c>
      <c r="AP50" s="4">
        <v>0</v>
      </c>
      <c r="AQ50" s="4">
        <v>0</v>
      </c>
      <c r="AR50" s="4">
        <v>63</v>
      </c>
      <c r="AS50" s="4">
        <v>405</v>
      </c>
      <c r="AT50" s="4">
        <v>230</v>
      </c>
      <c r="AU50" s="4">
        <v>0</v>
      </c>
      <c r="AV50" s="4">
        <v>96</v>
      </c>
      <c r="AW50" s="4">
        <v>0</v>
      </c>
      <c r="AX50" s="4">
        <v>0</v>
      </c>
      <c r="AY50" s="4">
        <v>260</v>
      </c>
    </row>
    <row r="51" spans="1:51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359</v>
      </c>
      <c r="G51" s="4">
        <v>0</v>
      </c>
      <c r="H51" s="4">
        <v>3188</v>
      </c>
      <c r="I51" s="4">
        <v>0</v>
      </c>
      <c r="J51" s="4">
        <v>701</v>
      </c>
      <c r="K51" s="4">
        <v>260</v>
      </c>
      <c r="L51" s="4">
        <v>0</v>
      </c>
      <c r="M51" s="4">
        <v>3707</v>
      </c>
      <c r="N51" s="4">
        <v>266</v>
      </c>
      <c r="O51" s="4">
        <v>0</v>
      </c>
      <c r="P51" s="4">
        <v>0</v>
      </c>
      <c r="Q51" s="4">
        <v>705</v>
      </c>
      <c r="R51" s="4">
        <v>108</v>
      </c>
      <c r="S51" s="4">
        <v>0</v>
      </c>
      <c r="T51" s="4">
        <v>0</v>
      </c>
      <c r="U51" s="4">
        <v>71</v>
      </c>
      <c r="V51" s="4">
        <v>0</v>
      </c>
      <c r="W51" s="4">
        <v>405</v>
      </c>
      <c r="X51" s="4">
        <v>838</v>
      </c>
      <c r="Y51" s="4">
        <v>4674</v>
      </c>
      <c r="Z51" s="4">
        <v>133</v>
      </c>
      <c r="AA51" s="4">
        <v>296</v>
      </c>
      <c r="AB51" s="4">
        <v>0</v>
      </c>
      <c r="AC51" s="4">
        <v>395</v>
      </c>
      <c r="AD51" s="4">
        <v>266</v>
      </c>
      <c r="AE51" s="4">
        <v>0</v>
      </c>
      <c r="AF51" s="4">
        <v>0</v>
      </c>
      <c r="AG51" s="4">
        <v>0</v>
      </c>
      <c r="AH51" s="4">
        <v>1583</v>
      </c>
      <c r="AI51" s="4">
        <v>0</v>
      </c>
      <c r="AJ51" s="4">
        <v>1798</v>
      </c>
      <c r="AK51" s="4">
        <v>94</v>
      </c>
      <c r="AL51" s="4">
        <v>204</v>
      </c>
      <c r="AM51" s="4">
        <v>81</v>
      </c>
      <c r="AN51" s="4">
        <v>0</v>
      </c>
      <c r="AO51" s="4">
        <v>317</v>
      </c>
      <c r="AP51" s="4">
        <v>156</v>
      </c>
      <c r="AQ51" s="4">
        <v>123</v>
      </c>
      <c r="AR51" s="4">
        <v>169</v>
      </c>
      <c r="AS51" s="4">
        <v>801</v>
      </c>
      <c r="AT51" s="4">
        <v>231</v>
      </c>
      <c r="AU51" s="4">
        <v>0</v>
      </c>
      <c r="AV51" s="4">
        <v>141</v>
      </c>
      <c r="AW51" s="4">
        <v>174</v>
      </c>
      <c r="AX51" s="4">
        <v>0</v>
      </c>
      <c r="AY51" s="4">
        <v>109</v>
      </c>
    </row>
    <row r="52" spans="1:51">
      <c r="A52" s="3" t="s">
        <v>163</v>
      </c>
      <c r="B52" s="6"/>
      <c r="C52" s="3" t="s">
        <v>169</v>
      </c>
      <c r="D52" s="4">
        <v>65</v>
      </c>
      <c r="E52" s="4">
        <v>0</v>
      </c>
      <c r="F52" s="4">
        <v>86</v>
      </c>
      <c r="G52" s="4">
        <v>0</v>
      </c>
      <c r="H52" s="4">
        <v>673</v>
      </c>
      <c r="I52" s="4">
        <v>0</v>
      </c>
      <c r="J52" s="4">
        <v>0</v>
      </c>
      <c r="K52" s="4">
        <v>0</v>
      </c>
      <c r="L52" s="4">
        <v>0</v>
      </c>
      <c r="M52" s="4">
        <v>643</v>
      </c>
      <c r="N52" s="4">
        <v>0</v>
      </c>
      <c r="O52" s="4">
        <v>0</v>
      </c>
      <c r="P52" s="4">
        <v>91</v>
      </c>
      <c r="Q52" s="4">
        <v>96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301</v>
      </c>
      <c r="Z52" s="4">
        <v>115</v>
      </c>
      <c r="AA52" s="4">
        <v>0</v>
      </c>
      <c r="AB52" s="4">
        <v>0</v>
      </c>
      <c r="AC52" s="4">
        <v>170</v>
      </c>
      <c r="AD52" s="4">
        <v>0</v>
      </c>
      <c r="AE52" s="4">
        <v>0</v>
      </c>
      <c r="AF52" s="4">
        <v>0</v>
      </c>
      <c r="AG52" s="4">
        <v>0</v>
      </c>
      <c r="AH52" s="4">
        <v>356</v>
      </c>
      <c r="AI52" s="4">
        <v>0</v>
      </c>
      <c r="AJ52" s="4">
        <v>434</v>
      </c>
      <c r="AK52" s="4">
        <v>0</v>
      </c>
      <c r="AL52" s="4">
        <v>86</v>
      </c>
      <c r="AM52" s="4">
        <v>0</v>
      </c>
      <c r="AN52" s="4">
        <v>0</v>
      </c>
      <c r="AO52" s="4">
        <v>114</v>
      </c>
      <c r="AP52" s="4">
        <v>0</v>
      </c>
      <c r="AQ52" s="4">
        <v>66</v>
      </c>
      <c r="AR52" s="4">
        <v>0</v>
      </c>
      <c r="AS52" s="4">
        <v>214</v>
      </c>
      <c r="AT52" s="4">
        <v>59</v>
      </c>
      <c r="AU52" s="4">
        <v>0</v>
      </c>
      <c r="AV52" s="4">
        <v>239</v>
      </c>
      <c r="AW52" s="4">
        <v>36</v>
      </c>
      <c r="AX52" s="4">
        <v>0</v>
      </c>
      <c r="AY52" s="4">
        <v>0</v>
      </c>
    </row>
    <row r="53" spans="1:51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141</v>
      </c>
      <c r="G53" s="4">
        <v>112</v>
      </c>
      <c r="H53" s="4">
        <v>1004</v>
      </c>
      <c r="I53" s="4">
        <v>475</v>
      </c>
      <c r="J53" s="4">
        <v>2330</v>
      </c>
      <c r="K53" s="4">
        <v>0</v>
      </c>
      <c r="L53" s="4">
        <v>0</v>
      </c>
      <c r="M53" s="4">
        <v>2496</v>
      </c>
      <c r="N53" s="4">
        <v>490</v>
      </c>
      <c r="O53" s="4">
        <v>82</v>
      </c>
      <c r="P53" s="4">
        <v>227</v>
      </c>
      <c r="Q53" s="4">
        <v>796</v>
      </c>
      <c r="R53" s="4">
        <v>0</v>
      </c>
      <c r="S53" s="4">
        <v>0</v>
      </c>
      <c r="T53" s="4">
        <v>0</v>
      </c>
      <c r="U53" s="4">
        <v>206</v>
      </c>
      <c r="V53" s="4">
        <v>0</v>
      </c>
      <c r="W53" s="4">
        <v>139</v>
      </c>
      <c r="X53" s="4">
        <v>0</v>
      </c>
      <c r="Y53" s="4">
        <v>3613</v>
      </c>
      <c r="Z53" s="4">
        <v>422</v>
      </c>
      <c r="AA53" s="4">
        <v>40</v>
      </c>
      <c r="AB53" s="4">
        <v>0</v>
      </c>
      <c r="AC53" s="4">
        <v>337</v>
      </c>
      <c r="AD53" s="4">
        <v>0</v>
      </c>
      <c r="AE53" s="4">
        <v>0</v>
      </c>
      <c r="AF53" s="4">
        <v>0</v>
      </c>
      <c r="AG53" s="4">
        <v>190</v>
      </c>
      <c r="AH53" s="4">
        <v>1240</v>
      </c>
      <c r="AI53" s="4">
        <v>0</v>
      </c>
      <c r="AJ53" s="4">
        <v>659</v>
      </c>
      <c r="AK53" s="4">
        <v>178</v>
      </c>
      <c r="AL53" s="4">
        <v>127</v>
      </c>
      <c r="AM53" s="4">
        <v>75</v>
      </c>
      <c r="AN53" s="4">
        <v>91</v>
      </c>
      <c r="AO53" s="4">
        <v>1006</v>
      </c>
      <c r="AP53" s="4">
        <v>134</v>
      </c>
      <c r="AQ53" s="4">
        <v>0</v>
      </c>
      <c r="AR53" s="4">
        <v>0</v>
      </c>
      <c r="AS53" s="4">
        <v>769</v>
      </c>
      <c r="AT53" s="4">
        <v>578</v>
      </c>
      <c r="AU53" s="4">
        <v>0</v>
      </c>
      <c r="AV53" s="4">
        <v>0</v>
      </c>
      <c r="AW53" s="4">
        <v>573</v>
      </c>
      <c r="AX53" s="4">
        <v>0</v>
      </c>
      <c r="AY53" s="4">
        <v>0</v>
      </c>
    </row>
    <row r="54" spans="1:51">
      <c r="A54" s="3" t="s">
        <v>163</v>
      </c>
      <c r="B54" s="6"/>
      <c r="C54" s="3" t="s">
        <v>171</v>
      </c>
      <c r="D54" s="4">
        <v>284</v>
      </c>
      <c r="E54" s="4">
        <v>0</v>
      </c>
      <c r="F54" s="4">
        <v>55</v>
      </c>
      <c r="G54" s="4">
        <v>0</v>
      </c>
      <c r="H54" s="4">
        <v>2078</v>
      </c>
      <c r="I54" s="4">
        <v>78</v>
      </c>
      <c r="J54" s="4">
        <v>2201</v>
      </c>
      <c r="K54" s="4">
        <v>111</v>
      </c>
      <c r="L54" s="4">
        <v>225</v>
      </c>
      <c r="M54" s="4">
        <v>6758</v>
      </c>
      <c r="N54" s="4">
        <v>1696</v>
      </c>
      <c r="O54" s="4">
        <v>0</v>
      </c>
      <c r="P54" s="4">
        <v>0</v>
      </c>
      <c r="Q54" s="4">
        <v>71</v>
      </c>
      <c r="R54" s="4">
        <v>0</v>
      </c>
      <c r="S54" s="4">
        <v>0</v>
      </c>
      <c r="T54" s="4">
        <v>123</v>
      </c>
      <c r="U54" s="4">
        <v>0</v>
      </c>
      <c r="V54" s="4">
        <v>0</v>
      </c>
      <c r="W54" s="4">
        <v>0</v>
      </c>
      <c r="X54" s="4">
        <v>875</v>
      </c>
      <c r="Y54" s="4">
        <v>10288</v>
      </c>
      <c r="Z54" s="4">
        <v>0</v>
      </c>
      <c r="AA54" s="4">
        <v>111</v>
      </c>
      <c r="AB54" s="4">
        <v>0</v>
      </c>
      <c r="AC54" s="4">
        <v>0</v>
      </c>
      <c r="AD54" s="4">
        <v>0</v>
      </c>
      <c r="AE54" s="4">
        <v>0</v>
      </c>
      <c r="AF54" s="4">
        <v>242</v>
      </c>
      <c r="AG54" s="4">
        <v>0</v>
      </c>
      <c r="AH54" s="4">
        <v>4408</v>
      </c>
      <c r="AI54" s="4">
        <v>68</v>
      </c>
      <c r="AJ54" s="4">
        <v>2125</v>
      </c>
      <c r="AK54" s="4">
        <v>614</v>
      </c>
      <c r="AL54" s="4">
        <v>65</v>
      </c>
      <c r="AM54" s="4">
        <v>116</v>
      </c>
      <c r="AN54" s="4">
        <v>0</v>
      </c>
      <c r="AO54" s="4">
        <v>850</v>
      </c>
      <c r="AP54" s="4">
        <v>262</v>
      </c>
      <c r="AQ54" s="4">
        <v>74</v>
      </c>
      <c r="AR54" s="4">
        <v>312</v>
      </c>
      <c r="AS54" s="4">
        <v>1050</v>
      </c>
      <c r="AT54" s="4">
        <v>282</v>
      </c>
      <c r="AU54" s="4">
        <v>0</v>
      </c>
      <c r="AV54" s="4">
        <v>89</v>
      </c>
      <c r="AW54" s="4">
        <v>221</v>
      </c>
      <c r="AX54" s="4">
        <v>0</v>
      </c>
      <c r="AY54" s="4">
        <v>0</v>
      </c>
    </row>
    <row r="55" spans="1:51">
      <c r="A55" s="3" t="s">
        <v>163</v>
      </c>
      <c r="B55" s="6"/>
      <c r="C55" s="3" t="s">
        <v>172</v>
      </c>
      <c r="D55" s="4">
        <v>426</v>
      </c>
      <c r="E55" s="4">
        <v>99</v>
      </c>
      <c r="F55" s="4">
        <v>48</v>
      </c>
      <c r="G55" s="4">
        <v>234</v>
      </c>
      <c r="H55" s="4">
        <v>3566</v>
      </c>
      <c r="I55" s="4">
        <v>155</v>
      </c>
      <c r="J55" s="4">
        <v>3133</v>
      </c>
      <c r="K55" s="4">
        <v>0</v>
      </c>
      <c r="L55" s="4">
        <v>208</v>
      </c>
      <c r="M55" s="4">
        <v>9629</v>
      </c>
      <c r="N55" s="4">
        <v>2169</v>
      </c>
      <c r="O55" s="4">
        <v>0</v>
      </c>
      <c r="P55" s="4">
        <v>50</v>
      </c>
      <c r="Q55" s="4">
        <v>379</v>
      </c>
      <c r="R55" s="4">
        <v>109</v>
      </c>
      <c r="S55" s="4">
        <v>278</v>
      </c>
      <c r="T55" s="4">
        <v>0</v>
      </c>
      <c r="U55" s="4">
        <v>485</v>
      </c>
      <c r="V55" s="4">
        <v>253</v>
      </c>
      <c r="W55" s="4">
        <v>0</v>
      </c>
      <c r="X55" s="4">
        <v>676</v>
      </c>
      <c r="Y55" s="4">
        <v>12701</v>
      </c>
      <c r="Z55" s="4">
        <v>510</v>
      </c>
      <c r="AA55" s="4">
        <v>451</v>
      </c>
      <c r="AB55" s="4">
        <v>0</v>
      </c>
      <c r="AC55" s="4">
        <v>124</v>
      </c>
      <c r="AD55" s="4">
        <v>0</v>
      </c>
      <c r="AE55" s="4">
        <v>0</v>
      </c>
      <c r="AF55" s="4">
        <v>322</v>
      </c>
      <c r="AG55" s="4">
        <v>0</v>
      </c>
      <c r="AH55" s="4">
        <v>4608</v>
      </c>
      <c r="AI55" s="4">
        <v>0</v>
      </c>
      <c r="AJ55" s="4">
        <v>1914</v>
      </c>
      <c r="AK55" s="4">
        <v>696</v>
      </c>
      <c r="AL55" s="4">
        <v>0</v>
      </c>
      <c r="AM55" s="4">
        <v>127</v>
      </c>
      <c r="AN55" s="4">
        <v>0</v>
      </c>
      <c r="AO55" s="4">
        <v>1625</v>
      </c>
      <c r="AP55" s="4">
        <v>235</v>
      </c>
      <c r="AQ55" s="4">
        <v>263</v>
      </c>
      <c r="AR55" s="4">
        <v>89</v>
      </c>
      <c r="AS55" s="4">
        <v>1828</v>
      </c>
      <c r="AT55" s="4">
        <v>291</v>
      </c>
      <c r="AU55" s="4">
        <v>196</v>
      </c>
      <c r="AV55" s="4">
        <v>430</v>
      </c>
      <c r="AW55" s="4">
        <v>540</v>
      </c>
      <c r="AX55" s="4">
        <v>0</v>
      </c>
      <c r="AY55" s="4">
        <v>315</v>
      </c>
    </row>
    <row r="56" spans="1:51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74</v>
      </c>
      <c r="G56" s="4">
        <v>0</v>
      </c>
      <c r="H56" s="4">
        <v>666</v>
      </c>
      <c r="I56" s="4">
        <v>0</v>
      </c>
      <c r="J56" s="4">
        <v>236</v>
      </c>
      <c r="K56" s="4">
        <v>0</v>
      </c>
      <c r="L56" s="4">
        <v>111</v>
      </c>
      <c r="M56" s="4">
        <v>710</v>
      </c>
      <c r="N56" s="4">
        <v>179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224</v>
      </c>
      <c r="U56" s="4">
        <v>0</v>
      </c>
      <c r="V56" s="4">
        <v>0</v>
      </c>
      <c r="W56" s="4">
        <v>0</v>
      </c>
      <c r="X56" s="4">
        <v>1166</v>
      </c>
      <c r="Y56" s="4">
        <v>582</v>
      </c>
      <c r="Z56" s="4">
        <v>57</v>
      </c>
      <c r="AA56" s="4">
        <v>0</v>
      </c>
      <c r="AB56" s="4">
        <v>0</v>
      </c>
      <c r="AC56" s="4">
        <v>85</v>
      </c>
      <c r="AD56" s="4">
        <v>0</v>
      </c>
      <c r="AE56" s="4">
        <v>0</v>
      </c>
      <c r="AF56" s="4">
        <v>0</v>
      </c>
      <c r="AG56" s="4">
        <v>0</v>
      </c>
      <c r="AH56" s="4">
        <v>384</v>
      </c>
      <c r="AI56" s="4">
        <v>58</v>
      </c>
      <c r="AJ56" s="4">
        <v>243</v>
      </c>
      <c r="AK56" s="4">
        <v>0</v>
      </c>
      <c r="AL56" s="4">
        <v>185</v>
      </c>
      <c r="AM56" s="4">
        <v>0</v>
      </c>
      <c r="AN56" s="4">
        <v>106</v>
      </c>
      <c r="AO56" s="4">
        <v>0</v>
      </c>
      <c r="AP56" s="4">
        <v>0</v>
      </c>
      <c r="AQ56" s="4">
        <v>0</v>
      </c>
      <c r="AR56" s="4">
        <v>0</v>
      </c>
      <c r="AS56" s="4">
        <v>148</v>
      </c>
      <c r="AT56" s="4">
        <v>0</v>
      </c>
      <c r="AU56" s="4">
        <v>84</v>
      </c>
      <c r="AV56" s="4">
        <v>550</v>
      </c>
      <c r="AW56" s="4">
        <v>0</v>
      </c>
      <c r="AX56" s="4">
        <v>0</v>
      </c>
      <c r="AY56" s="4">
        <v>24</v>
      </c>
    </row>
    <row r="57" spans="1:51">
      <c r="A57" s="3" t="s">
        <v>163</v>
      </c>
      <c r="B57" s="6"/>
      <c r="C57" s="3" t="s">
        <v>174</v>
      </c>
      <c r="D57" s="4">
        <v>0</v>
      </c>
      <c r="E57" s="4">
        <v>0</v>
      </c>
      <c r="F57" s="4">
        <v>95</v>
      </c>
      <c r="G57" s="4">
        <v>0</v>
      </c>
      <c r="H57" s="4">
        <v>2653</v>
      </c>
      <c r="I57" s="4">
        <v>142</v>
      </c>
      <c r="J57" s="4">
        <v>557</v>
      </c>
      <c r="K57" s="4">
        <v>0</v>
      </c>
      <c r="L57" s="4">
        <v>0</v>
      </c>
      <c r="M57" s="4">
        <v>2715</v>
      </c>
      <c r="N57" s="4">
        <v>146</v>
      </c>
      <c r="O57" s="4">
        <v>47</v>
      </c>
      <c r="P57" s="4">
        <v>0</v>
      </c>
      <c r="Q57" s="4">
        <v>405</v>
      </c>
      <c r="R57" s="4">
        <v>80</v>
      </c>
      <c r="S57" s="4">
        <v>101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3963</v>
      </c>
      <c r="Z57" s="4">
        <v>934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154</v>
      </c>
      <c r="AG57" s="4">
        <v>0</v>
      </c>
      <c r="AH57" s="4">
        <v>2108</v>
      </c>
      <c r="AI57" s="4">
        <v>0</v>
      </c>
      <c r="AJ57" s="4">
        <v>912</v>
      </c>
      <c r="AK57" s="4">
        <v>77</v>
      </c>
      <c r="AL57" s="4">
        <v>444</v>
      </c>
      <c r="AM57" s="4">
        <v>0</v>
      </c>
      <c r="AN57" s="4">
        <v>0</v>
      </c>
      <c r="AO57" s="4">
        <v>203</v>
      </c>
      <c r="AP57" s="4">
        <v>66</v>
      </c>
      <c r="AQ57" s="4">
        <v>331</v>
      </c>
      <c r="AR57" s="4">
        <v>0</v>
      </c>
      <c r="AS57" s="4">
        <v>1156</v>
      </c>
      <c r="AT57" s="4">
        <v>124</v>
      </c>
      <c r="AU57" s="4">
        <v>0</v>
      </c>
      <c r="AV57" s="4">
        <v>163</v>
      </c>
      <c r="AW57" s="4">
        <v>256</v>
      </c>
      <c r="AX57" s="4">
        <v>0</v>
      </c>
      <c r="AY57" s="4">
        <v>0</v>
      </c>
    </row>
    <row r="58" spans="1:51">
      <c r="A58" s="3" t="s">
        <v>163</v>
      </c>
      <c r="B58" s="6"/>
      <c r="C58" s="3" t="s">
        <v>175</v>
      </c>
      <c r="D58" s="4">
        <v>91</v>
      </c>
      <c r="E58" s="4">
        <v>0</v>
      </c>
      <c r="F58" s="4">
        <v>0</v>
      </c>
      <c r="G58" s="4">
        <v>0</v>
      </c>
      <c r="H58" s="4">
        <v>1561</v>
      </c>
      <c r="I58" s="4">
        <v>161</v>
      </c>
      <c r="J58" s="4">
        <v>75</v>
      </c>
      <c r="K58" s="4">
        <v>73</v>
      </c>
      <c r="L58" s="4">
        <v>81</v>
      </c>
      <c r="M58" s="4">
        <v>1851</v>
      </c>
      <c r="N58" s="4">
        <v>80</v>
      </c>
      <c r="O58" s="4">
        <v>0</v>
      </c>
      <c r="P58" s="4">
        <v>0</v>
      </c>
      <c r="Q58" s="4">
        <v>61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869</v>
      </c>
      <c r="Z58" s="4">
        <v>0</v>
      </c>
      <c r="AA58" s="4">
        <v>135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966</v>
      </c>
      <c r="AI58" s="4">
        <v>0</v>
      </c>
      <c r="AJ58" s="4">
        <v>382</v>
      </c>
      <c r="AK58" s="4">
        <v>54</v>
      </c>
      <c r="AL58" s="4">
        <v>0</v>
      </c>
      <c r="AM58" s="4">
        <v>0</v>
      </c>
      <c r="AN58" s="4">
        <v>0</v>
      </c>
      <c r="AO58" s="4">
        <v>52</v>
      </c>
      <c r="AP58" s="4">
        <v>0</v>
      </c>
      <c r="AQ58" s="4">
        <v>0</v>
      </c>
      <c r="AR58" s="4">
        <v>89</v>
      </c>
      <c r="AS58" s="4">
        <v>671</v>
      </c>
      <c r="AT58" s="4">
        <v>66</v>
      </c>
      <c r="AU58" s="4">
        <v>0</v>
      </c>
      <c r="AV58" s="4">
        <v>143</v>
      </c>
      <c r="AW58" s="4">
        <v>279</v>
      </c>
      <c r="AX58" s="4">
        <v>0</v>
      </c>
      <c r="AY58" s="4">
        <v>0</v>
      </c>
    </row>
    <row r="59" spans="1:51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75</v>
      </c>
      <c r="G59" s="4">
        <v>0</v>
      </c>
      <c r="H59" s="4">
        <v>416</v>
      </c>
      <c r="I59" s="4">
        <v>0</v>
      </c>
      <c r="J59" s="4">
        <v>244</v>
      </c>
      <c r="K59" s="4">
        <v>0</v>
      </c>
      <c r="L59" s="4">
        <v>0</v>
      </c>
      <c r="M59" s="4">
        <v>1834</v>
      </c>
      <c r="N59" s="4">
        <v>314</v>
      </c>
      <c r="O59" s="4">
        <v>0</v>
      </c>
      <c r="P59" s="4">
        <v>0</v>
      </c>
      <c r="Q59" s="4">
        <v>261</v>
      </c>
      <c r="R59" s="4">
        <v>0</v>
      </c>
      <c r="S59" s="4">
        <v>0</v>
      </c>
      <c r="T59" s="4">
        <v>0</v>
      </c>
      <c r="U59" s="4">
        <v>0</v>
      </c>
      <c r="V59" s="4">
        <v>121</v>
      </c>
      <c r="W59" s="4">
        <v>0</v>
      </c>
      <c r="X59" s="4">
        <v>81</v>
      </c>
      <c r="Y59" s="4">
        <v>952</v>
      </c>
      <c r="Z59" s="4">
        <v>0</v>
      </c>
      <c r="AA59" s="4">
        <v>0</v>
      </c>
      <c r="AB59" s="4">
        <v>0</v>
      </c>
      <c r="AC59" s="4">
        <v>72</v>
      </c>
      <c r="AD59" s="4">
        <v>0</v>
      </c>
      <c r="AE59" s="4">
        <v>0</v>
      </c>
      <c r="AF59" s="4">
        <v>0</v>
      </c>
      <c r="AG59" s="4">
        <v>0</v>
      </c>
      <c r="AH59" s="4">
        <v>827</v>
      </c>
      <c r="AI59" s="4">
        <v>0</v>
      </c>
      <c r="AJ59" s="4">
        <v>472</v>
      </c>
      <c r="AK59" s="4">
        <v>0</v>
      </c>
      <c r="AL59" s="4">
        <v>0</v>
      </c>
      <c r="AM59" s="4">
        <v>0</v>
      </c>
      <c r="AN59" s="4">
        <v>0</v>
      </c>
      <c r="AO59" s="4">
        <v>98</v>
      </c>
      <c r="AP59" s="4">
        <v>0</v>
      </c>
      <c r="AQ59" s="4">
        <v>86</v>
      </c>
      <c r="AR59" s="4">
        <v>0</v>
      </c>
      <c r="AS59" s="4">
        <v>0</v>
      </c>
      <c r="AT59" s="4">
        <v>0</v>
      </c>
      <c r="AU59" s="4">
        <v>0</v>
      </c>
      <c r="AV59" s="4">
        <v>103</v>
      </c>
      <c r="AW59" s="4">
        <v>0</v>
      </c>
      <c r="AX59" s="4">
        <v>0</v>
      </c>
      <c r="AY59" s="4">
        <v>0</v>
      </c>
    </row>
    <row r="60" spans="1:51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79</v>
      </c>
      <c r="G60" s="4">
        <v>0</v>
      </c>
      <c r="H60" s="4">
        <v>183</v>
      </c>
      <c r="I60" s="4">
        <v>0</v>
      </c>
      <c r="J60" s="4">
        <v>409</v>
      </c>
      <c r="K60" s="4">
        <v>0</v>
      </c>
      <c r="L60" s="4">
        <v>0</v>
      </c>
      <c r="M60" s="4">
        <v>357</v>
      </c>
      <c r="N60" s="4">
        <v>69</v>
      </c>
      <c r="O60" s="4">
        <v>0</v>
      </c>
      <c r="P60" s="4">
        <v>0</v>
      </c>
      <c r="Q60" s="4">
        <v>97</v>
      </c>
      <c r="R60" s="4">
        <v>0</v>
      </c>
      <c r="S60" s="4">
        <v>0</v>
      </c>
      <c r="T60" s="4">
        <v>0</v>
      </c>
      <c r="U60" s="4">
        <v>0</v>
      </c>
      <c r="V60" s="4">
        <v>230</v>
      </c>
      <c r="W60" s="4">
        <v>0</v>
      </c>
      <c r="X60" s="4">
        <v>61</v>
      </c>
      <c r="Y60" s="4">
        <v>264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798</v>
      </c>
      <c r="AI60" s="4">
        <v>0</v>
      </c>
      <c r="AJ60" s="4">
        <v>172</v>
      </c>
      <c r="AK60" s="4">
        <v>0</v>
      </c>
      <c r="AL60" s="4">
        <v>0</v>
      </c>
      <c r="AM60" s="4">
        <v>0</v>
      </c>
      <c r="AN60" s="4">
        <v>0</v>
      </c>
      <c r="AO60" s="4">
        <v>168</v>
      </c>
      <c r="AP60" s="4">
        <v>0</v>
      </c>
      <c r="AQ60" s="4">
        <v>176</v>
      </c>
      <c r="AR60" s="4">
        <v>0</v>
      </c>
      <c r="AS60" s="4">
        <v>432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</row>
    <row r="61" spans="1:51">
      <c r="A61" s="3" t="s">
        <v>178</v>
      </c>
      <c r="B61" s="6"/>
      <c r="C61" s="3" t="s">
        <v>225</v>
      </c>
      <c r="D61" s="4">
        <v>565</v>
      </c>
      <c r="E61" s="4">
        <v>99</v>
      </c>
      <c r="F61" s="4">
        <v>830</v>
      </c>
      <c r="G61" s="4">
        <v>1347</v>
      </c>
      <c r="H61" s="4">
        <v>13445</v>
      </c>
      <c r="I61" s="4">
        <v>524</v>
      </c>
      <c r="J61" s="4">
        <v>3327</v>
      </c>
      <c r="K61" s="4">
        <v>325</v>
      </c>
      <c r="L61" s="4">
        <v>423</v>
      </c>
      <c r="M61" s="4">
        <v>25153</v>
      </c>
      <c r="N61" s="4">
        <v>3504</v>
      </c>
      <c r="O61" s="4">
        <v>229</v>
      </c>
      <c r="P61" s="4">
        <v>708</v>
      </c>
      <c r="Q61" s="4">
        <v>2717</v>
      </c>
      <c r="R61" s="4">
        <v>0</v>
      </c>
      <c r="S61" s="4">
        <v>81</v>
      </c>
      <c r="T61" s="4">
        <v>832</v>
      </c>
      <c r="U61" s="4">
        <v>686</v>
      </c>
      <c r="V61" s="4">
        <v>735</v>
      </c>
      <c r="W61" s="4">
        <v>139</v>
      </c>
      <c r="X61" s="4">
        <v>4009</v>
      </c>
      <c r="Y61" s="4">
        <v>11857</v>
      </c>
      <c r="Z61" s="4">
        <v>1868</v>
      </c>
      <c r="AA61" s="4">
        <v>339</v>
      </c>
      <c r="AB61" s="4">
        <v>61</v>
      </c>
      <c r="AC61" s="4">
        <v>791</v>
      </c>
      <c r="AD61" s="4">
        <v>0</v>
      </c>
      <c r="AE61" s="4">
        <v>0</v>
      </c>
      <c r="AF61" s="4">
        <v>644</v>
      </c>
      <c r="AG61" s="4">
        <v>52</v>
      </c>
      <c r="AH61" s="4">
        <v>9252</v>
      </c>
      <c r="AI61" s="4">
        <v>214</v>
      </c>
      <c r="AJ61" s="4">
        <v>8517</v>
      </c>
      <c r="AK61" s="4">
        <v>2252</v>
      </c>
      <c r="AL61" s="4">
        <v>1812</v>
      </c>
      <c r="AM61" s="4">
        <v>63</v>
      </c>
      <c r="AN61" s="4">
        <v>472</v>
      </c>
      <c r="AO61" s="4">
        <v>3832</v>
      </c>
      <c r="AP61" s="4">
        <v>424</v>
      </c>
      <c r="AQ61" s="4">
        <v>720</v>
      </c>
      <c r="AR61" s="4">
        <v>272</v>
      </c>
      <c r="AS61" s="4">
        <v>5363</v>
      </c>
      <c r="AT61" s="4">
        <v>1911</v>
      </c>
      <c r="AU61" s="4">
        <v>84</v>
      </c>
      <c r="AV61" s="4">
        <v>949</v>
      </c>
      <c r="AW61" s="4">
        <v>1955</v>
      </c>
      <c r="AX61" s="4">
        <v>124</v>
      </c>
      <c r="AY61" s="4">
        <v>674</v>
      </c>
    </row>
    <row r="62" spans="1:51">
      <c r="A62" s="3" t="s">
        <v>178</v>
      </c>
      <c r="B62" s="6"/>
      <c r="C62" s="3" t="s">
        <v>180</v>
      </c>
      <c r="D62" s="4">
        <v>284</v>
      </c>
      <c r="E62" s="4">
        <v>0</v>
      </c>
      <c r="F62" s="4">
        <v>262</v>
      </c>
      <c r="G62" s="4">
        <v>0</v>
      </c>
      <c r="H62" s="4">
        <v>6313</v>
      </c>
      <c r="I62" s="4">
        <v>156</v>
      </c>
      <c r="J62" s="4">
        <v>6988</v>
      </c>
      <c r="K62" s="4">
        <v>0</v>
      </c>
      <c r="L62" s="4">
        <v>230</v>
      </c>
      <c r="M62" s="4">
        <v>18127</v>
      </c>
      <c r="N62" s="4">
        <v>2923</v>
      </c>
      <c r="O62" s="4">
        <v>207</v>
      </c>
      <c r="P62" s="4">
        <v>0</v>
      </c>
      <c r="Q62" s="4">
        <v>297</v>
      </c>
      <c r="R62" s="4">
        <v>0</v>
      </c>
      <c r="S62" s="4">
        <v>0</v>
      </c>
      <c r="T62" s="4">
        <v>123</v>
      </c>
      <c r="U62" s="4">
        <v>0</v>
      </c>
      <c r="V62" s="4">
        <v>949</v>
      </c>
      <c r="W62" s="4">
        <v>84</v>
      </c>
      <c r="X62" s="4">
        <v>1715</v>
      </c>
      <c r="Y62" s="4">
        <v>31956</v>
      </c>
      <c r="Z62" s="4">
        <v>211</v>
      </c>
      <c r="AA62" s="4">
        <v>480</v>
      </c>
      <c r="AB62" s="4">
        <v>0</v>
      </c>
      <c r="AC62" s="4">
        <v>360</v>
      </c>
      <c r="AD62" s="4">
        <v>0</v>
      </c>
      <c r="AE62" s="4">
        <v>0</v>
      </c>
      <c r="AF62" s="4">
        <v>242</v>
      </c>
      <c r="AG62" s="4">
        <v>339</v>
      </c>
      <c r="AH62" s="4">
        <v>9513</v>
      </c>
      <c r="AI62" s="4">
        <v>153</v>
      </c>
      <c r="AJ62" s="4">
        <v>5402</v>
      </c>
      <c r="AK62" s="4">
        <v>1322</v>
      </c>
      <c r="AL62" s="4">
        <v>201</v>
      </c>
      <c r="AM62" s="4">
        <v>116</v>
      </c>
      <c r="AN62" s="4">
        <v>106</v>
      </c>
      <c r="AO62" s="4">
        <v>2121</v>
      </c>
      <c r="AP62" s="4">
        <v>298</v>
      </c>
      <c r="AQ62" s="4">
        <v>680</v>
      </c>
      <c r="AR62" s="4">
        <v>312</v>
      </c>
      <c r="AS62" s="4">
        <v>3578</v>
      </c>
      <c r="AT62" s="4">
        <v>663</v>
      </c>
      <c r="AU62" s="4">
        <v>196</v>
      </c>
      <c r="AV62" s="4">
        <v>393</v>
      </c>
      <c r="AW62" s="4">
        <v>499</v>
      </c>
      <c r="AX62" s="4">
        <v>0</v>
      </c>
      <c r="AY62" s="4">
        <v>109</v>
      </c>
    </row>
    <row r="63" spans="1:51">
      <c r="A63" s="3" t="s">
        <v>178</v>
      </c>
      <c r="B63" s="6"/>
      <c r="C63" s="3" t="s">
        <v>181</v>
      </c>
      <c r="D63" s="4">
        <v>763</v>
      </c>
      <c r="E63" s="4">
        <v>0</v>
      </c>
      <c r="F63" s="4">
        <v>149</v>
      </c>
      <c r="G63" s="4">
        <v>0</v>
      </c>
      <c r="H63" s="4">
        <v>5854</v>
      </c>
      <c r="I63" s="4">
        <v>219</v>
      </c>
      <c r="J63" s="4">
        <v>1056</v>
      </c>
      <c r="K63" s="4">
        <v>96</v>
      </c>
      <c r="L63" s="4">
        <v>0</v>
      </c>
      <c r="M63" s="4">
        <v>10065</v>
      </c>
      <c r="N63" s="4">
        <v>661</v>
      </c>
      <c r="O63" s="4">
        <v>496</v>
      </c>
      <c r="P63" s="4">
        <v>91</v>
      </c>
      <c r="Q63" s="4">
        <v>728</v>
      </c>
      <c r="R63" s="4">
        <v>217</v>
      </c>
      <c r="S63" s="4">
        <v>379</v>
      </c>
      <c r="T63" s="4">
        <v>0</v>
      </c>
      <c r="U63" s="4">
        <v>219</v>
      </c>
      <c r="V63" s="4">
        <v>0</v>
      </c>
      <c r="W63" s="4">
        <v>0</v>
      </c>
      <c r="X63" s="4">
        <v>498</v>
      </c>
      <c r="Y63" s="4">
        <v>8177</v>
      </c>
      <c r="Z63" s="4">
        <v>1237</v>
      </c>
      <c r="AA63" s="4">
        <v>451</v>
      </c>
      <c r="AB63" s="4">
        <v>129</v>
      </c>
      <c r="AC63" s="4">
        <v>0</v>
      </c>
      <c r="AD63" s="4">
        <v>266</v>
      </c>
      <c r="AE63" s="4">
        <v>0</v>
      </c>
      <c r="AF63" s="4">
        <v>73</v>
      </c>
      <c r="AG63" s="4">
        <v>0</v>
      </c>
      <c r="AH63" s="4">
        <v>3412</v>
      </c>
      <c r="AI63" s="4">
        <v>72</v>
      </c>
      <c r="AJ63" s="4">
        <v>2411</v>
      </c>
      <c r="AK63" s="4">
        <v>77</v>
      </c>
      <c r="AL63" s="4">
        <v>444</v>
      </c>
      <c r="AM63" s="4">
        <v>71</v>
      </c>
      <c r="AN63" s="4">
        <v>83</v>
      </c>
      <c r="AO63" s="4">
        <v>857</v>
      </c>
      <c r="AP63" s="4">
        <v>222</v>
      </c>
      <c r="AQ63" s="4">
        <v>811</v>
      </c>
      <c r="AR63" s="4">
        <v>63</v>
      </c>
      <c r="AS63" s="4">
        <v>1704</v>
      </c>
      <c r="AT63" s="4">
        <v>816</v>
      </c>
      <c r="AU63" s="4">
        <v>0</v>
      </c>
      <c r="AV63" s="4">
        <v>1093</v>
      </c>
      <c r="AW63" s="4">
        <v>292</v>
      </c>
      <c r="AX63" s="4">
        <v>0</v>
      </c>
      <c r="AY63" s="4">
        <v>452</v>
      </c>
    </row>
    <row r="64" spans="1:51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0</v>
      </c>
      <c r="G64" s="4">
        <v>0</v>
      </c>
      <c r="H64" s="4">
        <v>189</v>
      </c>
      <c r="I64" s="4">
        <v>62</v>
      </c>
      <c r="J64" s="4">
        <v>2965</v>
      </c>
      <c r="K64" s="4">
        <v>111</v>
      </c>
      <c r="L64" s="4">
        <v>0</v>
      </c>
      <c r="M64" s="4">
        <v>6714</v>
      </c>
      <c r="N64" s="4">
        <v>1897</v>
      </c>
      <c r="O64" s="4">
        <v>37</v>
      </c>
      <c r="P64" s="4">
        <v>0</v>
      </c>
      <c r="Q64" s="4">
        <v>84</v>
      </c>
      <c r="R64" s="4">
        <v>0</v>
      </c>
      <c r="S64" s="4">
        <v>0</v>
      </c>
      <c r="T64" s="4">
        <v>66</v>
      </c>
      <c r="U64" s="4">
        <v>0</v>
      </c>
      <c r="V64" s="4">
        <v>430</v>
      </c>
      <c r="W64" s="4">
        <v>0</v>
      </c>
      <c r="X64" s="4">
        <v>311</v>
      </c>
      <c r="Y64" s="4">
        <v>11532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191</v>
      </c>
      <c r="AG64" s="4">
        <v>0</v>
      </c>
      <c r="AH64" s="4">
        <v>5057</v>
      </c>
      <c r="AI64" s="4">
        <v>0</v>
      </c>
      <c r="AJ64" s="4">
        <v>1053</v>
      </c>
      <c r="AK64" s="4">
        <v>554</v>
      </c>
      <c r="AL64" s="4">
        <v>38</v>
      </c>
      <c r="AM64" s="4">
        <v>0</v>
      </c>
      <c r="AN64" s="4">
        <v>0</v>
      </c>
      <c r="AO64" s="4">
        <v>951</v>
      </c>
      <c r="AP64" s="4">
        <v>79</v>
      </c>
      <c r="AQ64" s="4">
        <v>406</v>
      </c>
      <c r="AR64" s="4">
        <v>0</v>
      </c>
      <c r="AS64" s="4">
        <v>120</v>
      </c>
      <c r="AT64" s="4">
        <v>361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</row>
    <row r="65" spans="1:51">
      <c r="A65" s="3" t="s">
        <v>178</v>
      </c>
      <c r="B65" s="6"/>
      <c r="C65" s="3" t="s">
        <v>183</v>
      </c>
      <c r="D65" s="4">
        <v>91</v>
      </c>
      <c r="E65" s="4">
        <v>0</v>
      </c>
      <c r="F65" s="4">
        <v>55</v>
      </c>
      <c r="G65" s="4">
        <v>0</v>
      </c>
      <c r="H65" s="4">
        <v>63</v>
      </c>
      <c r="I65" s="4">
        <v>0</v>
      </c>
      <c r="J65" s="4">
        <v>72</v>
      </c>
      <c r="K65" s="4">
        <v>0</v>
      </c>
      <c r="L65" s="4">
        <v>0</v>
      </c>
      <c r="M65" s="4">
        <v>68</v>
      </c>
      <c r="N65" s="4">
        <v>196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99</v>
      </c>
      <c r="Y65" s="4">
        <v>1686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356</v>
      </c>
      <c r="AI65" s="4">
        <v>0</v>
      </c>
      <c r="AJ65" s="4">
        <v>275</v>
      </c>
      <c r="AK65" s="4">
        <v>52</v>
      </c>
      <c r="AL65" s="4">
        <v>0</v>
      </c>
      <c r="AM65" s="4">
        <v>0</v>
      </c>
      <c r="AN65" s="4">
        <v>0</v>
      </c>
      <c r="AO65" s="4">
        <v>118</v>
      </c>
      <c r="AP65" s="4">
        <v>60</v>
      </c>
      <c r="AQ65" s="4">
        <v>0</v>
      </c>
      <c r="AR65" s="4">
        <v>0</v>
      </c>
      <c r="AS65" s="4">
        <v>94</v>
      </c>
      <c r="AT65" s="4">
        <v>124</v>
      </c>
      <c r="AU65" s="4">
        <v>0</v>
      </c>
      <c r="AV65" s="4">
        <v>89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0</v>
      </c>
      <c r="G66" s="4">
        <v>234</v>
      </c>
      <c r="H66" s="4">
        <v>1029</v>
      </c>
      <c r="I66" s="4">
        <v>391</v>
      </c>
      <c r="J66" s="4">
        <v>2155</v>
      </c>
      <c r="K66" s="4">
        <v>0</v>
      </c>
      <c r="L66" s="4">
        <v>0</v>
      </c>
      <c r="M66" s="4">
        <v>2820</v>
      </c>
      <c r="N66" s="4">
        <v>780</v>
      </c>
      <c r="O66" s="4">
        <v>0</v>
      </c>
      <c r="P66" s="4">
        <v>0</v>
      </c>
      <c r="Q66" s="4">
        <v>319</v>
      </c>
      <c r="R66" s="4">
        <v>80</v>
      </c>
      <c r="S66" s="4">
        <v>0</v>
      </c>
      <c r="T66" s="4">
        <v>0</v>
      </c>
      <c r="U66" s="4">
        <v>206</v>
      </c>
      <c r="V66" s="4">
        <v>0</v>
      </c>
      <c r="W66" s="4">
        <v>0</v>
      </c>
      <c r="X66" s="4">
        <v>81</v>
      </c>
      <c r="Y66" s="4">
        <v>5341</v>
      </c>
      <c r="Z66" s="4">
        <v>64</v>
      </c>
      <c r="AA66" s="4">
        <v>175</v>
      </c>
      <c r="AB66" s="4">
        <v>0</v>
      </c>
      <c r="AC66" s="4">
        <v>128</v>
      </c>
      <c r="AD66" s="4">
        <v>0</v>
      </c>
      <c r="AE66" s="4">
        <v>0</v>
      </c>
      <c r="AF66" s="4">
        <v>81</v>
      </c>
      <c r="AG66" s="4">
        <v>0</v>
      </c>
      <c r="AH66" s="4">
        <v>3438</v>
      </c>
      <c r="AI66" s="4">
        <v>0</v>
      </c>
      <c r="AJ66" s="4">
        <v>949</v>
      </c>
      <c r="AK66" s="4">
        <v>62</v>
      </c>
      <c r="AL66" s="4">
        <v>0</v>
      </c>
      <c r="AM66" s="4">
        <v>202</v>
      </c>
      <c r="AN66" s="4">
        <v>0</v>
      </c>
      <c r="AO66" s="4">
        <v>330</v>
      </c>
      <c r="AP66" s="4">
        <v>63</v>
      </c>
      <c r="AQ66" s="4">
        <v>0</v>
      </c>
      <c r="AR66" s="4">
        <v>0</v>
      </c>
      <c r="AS66" s="4">
        <v>395</v>
      </c>
      <c r="AT66" s="4">
        <v>71</v>
      </c>
      <c r="AU66" s="4">
        <v>0</v>
      </c>
      <c r="AV66" s="4">
        <v>76</v>
      </c>
      <c r="AW66" s="4">
        <v>350</v>
      </c>
      <c r="AX66" s="4">
        <v>0</v>
      </c>
      <c r="AY66" s="4">
        <v>0</v>
      </c>
    </row>
    <row r="67" spans="1:51">
      <c r="A67" s="3" t="s">
        <v>178</v>
      </c>
      <c r="B67" s="6"/>
      <c r="C67" s="3" t="s">
        <v>185</v>
      </c>
      <c r="D67" s="4">
        <v>489</v>
      </c>
      <c r="E67" s="4">
        <v>0</v>
      </c>
      <c r="F67" s="4">
        <v>179</v>
      </c>
      <c r="G67" s="4">
        <v>182</v>
      </c>
      <c r="H67" s="4">
        <v>1250</v>
      </c>
      <c r="I67" s="4">
        <v>82</v>
      </c>
      <c r="J67" s="4">
        <v>470</v>
      </c>
      <c r="K67" s="4">
        <v>0</v>
      </c>
      <c r="L67" s="4">
        <v>0</v>
      </c>
      <c r="M67" s="4">
        <v>1510</v>
      </c>
      <c r="N67" s="4">
        <v>268</v>
      </c>
      <c r="O67" s="4">
        <v>0</v>
      </c>
      <c r="P67" s="4">
        <v>0</v>
      </c>
      <c r="Q67" s="4">
        <v>242</v>
      </c>
      <c r="R67" s="4">
        <v>97</v>
      </c>
      <c r="S67" s="4">
        <v>0</v>
      </c>
      <c r="T67" s="4">
        <v>0</v>
      </c>
      <c r="U67" s="4">
        <v>69</v>
      </c>
      <c r="V67" s="4">
        <v>314</v>
      </c>
      <c r="W67" s="4">
        <v>405</v>
      </c>
      <c r="X67" s="4">
        <v>542</v>
      </c>
      <c r="Y67" s="4">
        <v>822</v>
      </c>
      <c r="Z67" s="4">
        <v>39</v>
      </c>
      <c r="AA67" s="4">
        <v>276</v>
      </c>
      <c r="AB67" s="4">
        <v>0</v>
      </c>
      <c r="AC67" s="4">
        <v>0</v>
      </c>
      <c r="AD67" s="4">
        <v>0</v>
      </c>
      <c r="AE67" s="4">
        <v>107</v>
      </c>
      <c r="AF67" s="4">
        <v>191</v>
      </c>
      <c r="AG67" s="4">
        <v>0</v>
      </c>
      <c r="AH67" s="4">
        <v>402</v>
      </c>
      <c r="AI67" s="4">
        <v>170</v>
      </c>
      <c r="AJ67" s="4">
        <v>668</v>
      </c>
      <c r="AK67" s="4">
        <v>420</v>
      </c>
      <c r="AL67" s="4">
        <v>0</v>
      </c>
      <c r="AM67" s="4">
        <v>0</v>
      </c>
      <c r="AN67" s="4">
        <v>0</v>
      </c>
      <c r="AO67" s="4">
        <v>0</v>
      </c>
      <c r="AP67" s="4">
        <v>140</v>
      </c>
      <c r="AQ67" s="4">
        <v>88</v>
      </c>
      <c r="AR67" s="4">
        <v>169</v>
      </c>
      <c r="AS67" s="4">
        <v>1116</v>
      </c>
      <c r="AT67" s="4">
        <v>70</v>
      </c>
      <c r="AU67" s="4">
        <v>0</v>
      </c>
      <c r="AV67" s="4">
        <v>175</v>
      </c>
      <c r="AW67" s="4">
        <v>0</v>
      </c>
      <c r="AX67" s="4">
        <v>0</v>
      </c>
      <c r="AY67" s="4">
        <v>174</v>
      </c>
    </row>
    <row r="68" spans="1:51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86</v>
      </c>
      <c r="G68" s="4">
        <v>0</v>
      </c>
      <c r="H68" s="4">
        <v>1841</v>
      </c>
      <c r="I68" s="4">
        <v>159</v>
      </c>
      <c r="J68" s="4">
        <v>0</v>
      </c>
      <c r="K68" s="4">
        <v>0</v>
      </c>
      <c r="L68" s="4">
        <v>79</v>
      </c>
      <c r="M68" s="4">
        <v>803</v>
      </c>
      <c r="N68" s="4">
        <v>0</v>
      </c>
      <c r="O68" s="4">
        <v>47</v>
      </c>
      <c r="P68" s="4">
        <v>0</v>
      </c>
      <c r="Q68" s="4">
        <v>96</v>
      </c>
      <c r="R68" s="4">
        <v>0</v>
      </c>
      <c r="S68" s="4">
        <v>0</v>
      </c>
      <c r="T68" s="4">
        <v>0</v>
      </c>
      <c r="U68" s="4">
        <v>0</v>
      </c>
      <c r="V68" s="4">
        <v>167</v>
      </c>
      <c r="W68" s="4">
        <v>0</v>
      </c>
      <c r="X68" s="4">
        <v>107</v>
      </c>
      <c r="Y68" s="4">
        <v>489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164</v>
      </c>
      <c r="AH68" s="4">
        <v>472</v>
      </c>
      <c r="AI68" s="4">
        <v>0</v>
      </c>
      <c r="AJ68" s="4">
        <v>1250</v>
      </c>
      <c r="AK68" s="4">
        <v>160</v>
      </c>
      <c r="AL68" s="4">
        <v>0</v>
      </c>
      <c r="AM68" s="4">
        <v>0</v>
      </c>
      <c r="AN68" s="4">
        <v>0</v>
      </c>
      <c r="AO68" s="4">
        <v>375</v>
      </c>
      <c r="AP68" s="4">
        <v>0</v>
      </c>
      <c r="AQ68" s="4">
        <v>0</v>
      </c>
      <c r="AR68" s="4">
        <v>0</v>
      </c>
      <c r="AS68" s="4">
        <v>351</v>
      </c>
      <c r="AT68" s="4">
        <v>287</v>
      </c>
      <c r="AU68" s="4">
        <v>0</v>
      </c>
      <c r="AV68" s="4">
        <v>178</v>
      </c>
      <c r="AW68" s="4">
        <v>36</v>
      </c>
      <c r="AX68" s="4">
        <v>0</v>
      </c>
      <c r="AY68" s="4">
        <v>220</v>
      </c>
    </row>
    <row r="69" spans="1:51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97</v>
      </c>
      <c r="G69" s="4">
        <v>0</v>
      </c>
      <c r="H69" s="4">
        <v>1443</v>
      </c>
      <c r="I69" s="4">
        <v>0</v>
      </c>
      <c r="J69" s="4">
        <v>241</v>
      </c>
      <c r="K69" s="4">
        <v>260</v>
      </c>
      <c r="L69" s="4">
        <v>0</v>
      </c>
      <c r="M69" s="4">
        <v>976</v>
      </c>
      <c r="N69" s="4">
        <v>143</v>
      </c>
      <c r="O69" s="4">
        <v>0</v>
      </c>
      <c r="P69" s="4">
        <v>0</v>
      </c>
      <c r="Q69" s="4">
        <v>287</v>
      </c>
      <c r="R69" s="4">
        <v>0</v>
      </c>
      <c r="S69" s="4">
        <v>0</v>
      </c>
      <c r="T69" s="4">
        <v>0</v>
      </c>
      <c r="U69" s="4">
        <v>71</v>
      </c>
      <c r="V69" s="4">
        <v>0</v>
      </c>
      <c r="W69" s="4">
        <v>0</v>
      </c>
      <c r="X69" s="4">
        <v>239</v>
      </c>
      <c r="Y69" s="4">
        <v>783</v>
      </c>
      <c r="Z69" s="4">
        <v>253</v>
      </c>
      <c r="AA69" s="4">
        <v>151</v>
      </c>
      <c r="AB69" s="4">
        <v>0</v>
      </c>
      <c r="AC69" s="4">
        <v>395</v>
      </c>
      <c r="AD69" s="4">
        <v>0</v>
      </c>
      <c r="AE69" s="4">
        <v>0</v>
      </c>
      <c r="AF69" s="4">
        <v>0</v>
      </c>
      <c r="AG69" s="4">
        <v>0</v>
      </c>
      <c r="AH69" s="4">
        <v>68</v>
      </c>
      <c r="AI69" s="4">
        <v>0</v>
      </c>
      <c r="AJ69" s="4">
        <v>1442</v>
      </c>
      <c r="AK69" s="4">
        <v>0</v>
      </c>
      <c r="AL69" s="4">
        <v>68</v>
      </c>
      <c r="AM69" s="4">
        <v>81</v>
      </c>
      <c r="AN69" s="4">
        <v>0</v>
      </c>
      <c r="AO69" s="4">
        <v>120</v>
      </c>
      <c r="AP69" s="4">
        <v>68</v>
      </c>
      <c r="AQ69" s="4">
        <v>0</v>
      </c>
      <c r="AR69" s="4">
        <v>169</v>
      </c>
      <c r="AS69" s="4">
        <v>588</v>
      </c>
      <c r="AT69" s="4">
        <v>103</v>
      </c>
      <c r="AU69" s="4">
        <v>0</v>
      </c>
      <c r="AV69" s="4">
        <v>69</v>
      </c>
      <c r="AW69" s="4">
        <v>142</v>
      </c>
      <c r="AX69" s="4">
        <v>0</v>
      </c>
      <c r="AY69" s="4">
        <v>0</v>
      </c>
    </row>
    <row r="70" spans="1:51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79</v>
      </c>
      <c r="G70" s="4">
        <v>0</v>
      </c>
      <c r="H70" s="4">
        <v>202</v>
      </c>
      <c r="I70" s="4">
        <v>0</v>
      </c>
      <c r="J70" s="4">
        <v>484</v>
      </c>
      <c r="K70" s="4">
        <v>0</v>
      </c>
      <c r="L70" s="4">
        <v>64</v>
      </c>
      <c r="M70" s="4">
        <v>571</v>
      </c>
      <c r="N70" s="4">
        <v>69</v>
      </c>
      <c r="O70" s="4">
        <v>0</v>
      </c>
      <c r="P70" s="4">
        <v>0</v>
      </c>
      <c r="Q70" s="4">
        <v>97</v>
      </c>
      <c r="R70" s="4">
        <v>0</v>
      </c>
      <c r="S70" s="4">
        <v>0</v>
      </c>
      <c r="T70" s="4">
        <v>0</v>
      </c>
      <c r="U70" s="4">
        <v>0</v>
      </c>
      <c r="V70" s="4">
        <v>230</v>
      </c>
      <c r="W70" s="4">
        <v>0</v>
      </c>
      <c r="X70" s="4">
        <v>61</v>
      </c>
      <c r="Y70" s="4">
        <v>317</v>
      </c>
      <c r="Z70" s="4">
        <v>0</v>
      </c>
      <c r="AA70" s="4">
        <v>0</v>
      </c>
      <c r="AB70" s="4">
        <v>0</v>
      </c>
      <c r="AC70" s="4">
        <v>85</v>
      </c>
      <c r="AD70" s="4">
        <v>0</v>
      </c>
      <c r="AE70" s="4">
        <v>0</v>
      </c>
      <c r="AF70" s="4">
        <v>0</v>
      </c>
      <c r="AG70" s="4">
        <v>0</v>
      </c>
      <c r="AH70" s="4">
        <v>798</v>
      </c>
      <c r="AI70" s="4">
        <v>0</v>
      </c>
      <c r="AJ70" s="4">
        <v>172</v>
      </c>
      <c r="AK70" s="4">
        <v>0</v>
      </c>
      <c r="AL70" s="4">
        <v>0</v>
      </c>
      <c r="AM70" s="4">
        <v>0</v>
      </c>
      <c r="AN70" s="4">
        <v>0</v>
      </c>
      <c r="AO70" s="4">
        <v>168</v>
      </c>
      <c r="AP70" s="4">
        <v>0</v>
      </c>
      <c r="AQ70" s="4">
        <v>176</v>
      </c>
      <c r="AR70" s="4">
        <v>0</v>
      </c>
      <c r="AS70" s="4">
        <v>432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188</v>
      </c>
      <c r="B71" s="6"/>
      <c r="C71" s="3" t="s">
        <v>189</v>
      </c>
      <c r="D71" s="4">
        <v>85</v>
      </c>
      <c r="E71" s="4">
        <v>0</v>
      </c>
      <c r="F71" s="4">
        <v>591</v>
      </c>
      <c r="G71" s="4">
        <v>328</v>
      </c>
      <c r="H71" s="4">
        <v>4308</v>
      </c>
      <c r="I71" s="4">
        <v>173</v>
      </c>
      <c r="J71" s="4">
        <v>2632</v>
      </c>
      <c r="K71" s="4">
        <v>99</v>
      </c>
      <c r="L71" s="4">
        <v>69</v>
      </c>
      <c r="M71" s="4">
        <v>6671</v>
      </c>
      <c r="N71" s="4">
        <v>882</v>
      </c>
      <c r="O71" s="4">
        <v>0</v>
      </c>
      <c r="P71" s="4">
        <v>117</v>
      </c>
      <c r="Q71" s="4">
        <v>1149</v>
      </c>
      <c r="R71" s="4">
        <v>0</v>
      </c>
      <c r="S71" s="4">
        <v>0</v>
      </c>
      <c r="T71" s="4">
        <v>0</v>
      </c>
      <c r="U71" s="4">
        <v>96</v>
      </c>
      <c r="V71" s="4">
        <v>227</v>
      </c>
      <c r="W71" s="4">
        <v>0</v>
      </c>
      <c r="X71" s="4">
        <v>419</v>
      </c>
      <c r="Y71" s="4">
        <v>7659</v>
      </c>
      <c r="Z71" s="4">
        <v>571</v>
      </c>
      <c r="AA71" s="4">
        <v>24</v>
      </c>
      <c r="AB71" s="4">
        <v>61</v>
      </c>
      <c r="AC71" s="4">
        <v>236</v>
      </c>
      <c r="AD71" s="4">
        <v>0</v>
      </c>
      <c r="AE71" s="4">
        <v>0</v>
      </c>
      <c r="AF71" s="4">
        <v>80</v>
      </c>
      <c r="AG71" s="4">
        <v>0</v>
      </c>
      <c r="AH71" s="4">
        <v>4412</v>
      </c>
      <c r="AI71" s="4">
        <v>183</v>
      </c>
      <c r="AJ71" s="4">
        <v>2901</v>
      </c>
      <c r="AK71" s="4">
        <v>635</v>
      </c>
      <c r="AL71" s="4">
        <v>872</v>
      </c>
      <c r="AM71" s="4">
        <v>127</v>
      </c>
      <c r="AN71" s="4">
        <v>75</v>
      </c>
      <c r="AO71" s="4">
        <v>749</v>
      </c>
      <c r="AP71" s="4">
        <v>219</v>
      </c>
      <c r="AQ71" s="4">
        <v>1191</v>
      </c>
      <c r="AR71" s="4">
        <v>127</v>
      </c>
      <c r="AS71" s="4">
        <v>1349</v>
      </c>
      <c r="AT71" s="4">
        <v>1267</v>
      </c>
      <c r="AU71" s="4">
        <v>0</v>
      </c>
      <c r="AV71" s="4">
        <v>125</v>
      </c>
      <c r="AW71" s="4">
        <v>359</v>
      </c>
      <c r="AX71" s="4">
        <v>0</v>
      </c>
      <c r="AY71" s="4">
        <v>0</v>
      </c>
    </row>
    <row r="72" spans="1:51">
      <c r="A72" s="3" t="s">
        <v>188</v>
      </c>
      <c r="B72" s="6"/>
      <c r="C72" s="3" t="s">
        <v>190</v>
      </c>
      <c r="D72" s="4">
        <v>2107</v>
      </c>
      <c r="E72" s="4">
        <v>99</v>
      </c>
      <c r="F72" s="4">
        <v>1146</v>
      </c>
      <c r="G72" s="4">
        <v>1435</v>
      </c>
      <c r="H72" s="4">
        <v>27211</v>
      </c>
      <c r="I72" s="4">
        <v>1420</v>
      </c>
      <c r="J72" s="4">
        <v>15008</v>
      </c>
      <c r="K72" s="4">
        <v>693</v>
      </c>
      <c r="L72" s="4">
        <v>727</v>
      </c>
      <c r="M72" s="4">
        <v>60114</v>
      </c>
      <c r="N72" s="4">
        <v>9607</v>
      </c>
      <c r="O72" s="4">
        <v>1016</v>
      </c>
      <c r="P72" s="4">
        <v>682</v>
      </c>
      <c r="Q72" s="4">
        <v>3718</v>
      </c>
      <c r="R72" s="4">
        <v>394</v>
      </c>
      <c r="S72" s="4">
        <v>460</v>
      </c>
      <c r="T72" s="4">
        <v>1021</v>
      </c>
      <c r="U72" s="4">
        <v>1155</v>
      </c>
      <c r="V72" s="4">
        <v>2598</v>
      </c>
      <c r="W72" s="4">
        <v>544</v>
      </c>
      <c r="X72" s="4">
        <v>7243</v>
      </c>
      <c r="Y72" s="4">
        <v>65134</v>
      </c>
      <c r="Z72" s="4">
        <v>2767</v>
      </c>
      <c r="AA72" s="4">
        <v>1848</v>
      </c>
      <c r="AB72" s="4">
        <v>129</v>
      </c>
      <c r="AC72" s="4">
        <v>1523</v>
      </c>
      <c r="AD72" s="4">
        <v>266</v>
      </c>
      <c r="AE72" s="4">
        <v>107</v>
      </c>
      <c r="AF72" s="4">
        <v>1342</v>
      </c>
      <c r="AG72" s="4">
        <v>555</v>
      </c>
      <c r="AH72" s="4">
        <v>28350</v>
      </c>
      <c r="AI72" s="4">
        <v>426</v>
      </c>
      <c r="AJ72" s="4">
        <v>19114</v>
      </c>
      <c r="AK72" s="4">
        <v>4264</v>
      </c>
      <c r="AL72" s="4">
        <v>1540</v>
      </c>
      <c r="AM72" s="4">
        <v>406</v>
      </c>
      <c r="AN72" s="4">
        <v>586</v>
      </c>
      <c r="AO72" s="4">
        <v>7699</v>
      </c>
      <c r="AP72" s="4">
        <v>1135</v>
      </c>
      <c r="AQ72" s="4">
        <v>1628</v>
      </c>
      <c r="AR72" s="4">
        <v>858</v>
      </c>
      <c r="AS72" s="4">
        <v>12288</v>
      </c>
      <c r="AT72" s="4">
        <v>3201</v>
      </c>
      <c r="AU72" s="4">
        <v>280</v>
      </c>
      <c r="AV72" s="4">
        <v>2897</v>
      </c>
      <c r="AW72" s="4">
        <v>2915</v>
      </c>
      <c r="AX72" s="4">
        <v>124</v>
      </c>
      <c r="AY72" s="4">
        <v>1421</v>
      </c>
    </row>
    <row r="73" spans="1:51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0</v>
      </c>
      <c r="G73" s="4">
        <v>0</v>
      </c>
      <c r="H73" s="4">
        <v>110</v>
      </c>
      <c r="I73" s="4">
        <v>0</v>
      </c>
      <c r="J73" s="4">
        <v>118</v>
      </c>
      <c r="K73" s="4">
        <v>0</v>
      </c>
      <c r="L73" s="4">
        <v>0</v>
      </c>
      <c r="M73" s="4">
        <v>395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84</v>
      </c>
      <c r="X73" s="4">
        <v>0</v>
      </c>
      <c r="Y73" s="4">
        <v>251</v>
      </c>
      <c r="Z73" s="4">
        <v>334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80</v>
      </c>
      <c r="AI73" s="4">
        <v>0</v>
      </c>
      <c r="AJ73" s="4">
        <v>124</v>
      </c>
      <c r="AK73" s="4">
        <v>0</v>
      </c>
      <c r="AL73" s="4">
        <v>151</v>
      </c>
      <c r="AM73" s="4">
        <v>0</v>
      </c>
      <c r="AN73" s="4">
        <v>0</v>
      </c>
      <c r="AO73" s="4">
        <v>424</v>
      </c>
      <c r="AP73" s="4">
        <v>0</v>
      </c>
      <c r="AQ73" s="4">
        <v>62</v>
      </c>
      <c r="AR73" s="4">
        <v>0</v>
      </c>
      <c r="AS73" s="4">
        <v>104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208</v>
      </c>
    </row>
    <row r="74" spans="1:51">
      <c r="A74" s="3" t="s">
        <v>223</v>
      </c>
      <c r="B74" s="6"/>
      <c r="C74" s="3" t="s">
        <v>223</v>
      </c>
      <c r="D74" s="4">
        <v>22000</v>
      </c>
      <c r="E74" s="4">
        <v>91100</v>
      </c>
      <c r="F74" s="4">
        <v>6000</v>
      </c>
      <c r="G74" s="4">
        <v>0</v>
      </c>
      <c r="H74" s="4">
        <v>18800</v>
      </c>
      <c r="I74" s="4">
        <v>31000</v>
      </c>
      <c r="J74" s="4">
        <v>15000</v>
      </c>
      <c r="K74" s="4">
        <v>36700</v>
      </c>
      <c r="L74" s="4">
        <v>21000</v>
      </c>
      <c r="M74" s="4">
        <v>19000</v>
      </c>
      <c r="N74" s="4">
        <v>20800</v>
      </c>
      <c r="O74" s="4">
        <v>30000</v>
      </c>
      <c r="P74" s="4">
        <v>1600</v>
      </c>
      <c r="Q74" s="4">
        <v>5000</v>
      </c>
      <c r="R74" s="4">
        <v>35200</v>
      </c>
      <c r="S74" s="4">
        <v>0</v>
      </c>
      <c r="T74" s="4">
        <v>0</v>
      </c>
      <c r="U74" s="4">
        <v>10000</v>
      </c>
      <c r="V74" s="4">
        <v>12000</v>
      </c>
      <c r="W74" s="4">
        <v>17500</v>
      </c>
      <c r="X74" s="4">
        <v>15100</v>
      </c>
      <c r="Y74" s="4">
        <v>18000</v>
      </c>
      <c r="Z74" s="4">
        <v>15000</v>
      </c>
      <c r="AA74" s="4">
        <v>34000</v>
      </c>
      <c r="AB74" s="4">
        <v>10000</v>
      </c>
      <c r="AC74" s="4">
        <v>24000</v>
      </c>
      <c r="AD74" s="4">
        <v>27100</v>
      </c>
      <c r="AE74" s="4">
        <v>18000</v>
      </c>
      <c r="AF74" s="4">
        <v>30000</v>
      </c>
      <c r="AG74" s="4">
        <v>12000</v>
      </c>
      <c r="AH74" s="4">
        <v>15000</v>
      </c>
      <c r="AI74" s="4">
        <v>14000</v>
      </c>
      <c r="AJ74" s="4">
        <v>19400</v>
      </c>
      <c r="AK74" s="4">
        <v>14800</v>
      </c>
      <c r="AL74" s="4">
        <v>0</v>
      </c>
      <c r="AM74" s="4">
        <v>24020</v>
      </c>
      <c r="AN74" s="4">
        <v>5000</v>
      </c>
      <c r="AO74" s="4">
        <v>11100</v>
      </c>
      <c r="AP74" s="4">
        <v>30000</v>
      </c>
      <c r="AQ74" s="4">
        <v>3500</v>
      </c>
      <c r="AR74" s="4">
        <v>43200</v>
      </c>
      <c r="AS74" s="4">
        <v>13000</v>
      </c>
      <c r="AT74" s="4">
        <v>10000</v>
      </c>
      <c r="AU74" s="4">
        <v>18000</v>
      </c>
      <c r="AV74" s="4">
        <v>27400</v>
      </c>
      <c r="AW74" s="4">
        <v>7800</v>
      </c>
      <c r="AX74" s="4">
        <v>7600</v>
      </c>
      <c r="AY74" s="4">
        <v>20000</v>
      </c>
    </row>
    <row r="75" spans="1:51">
      <c r="A75" s="3" t="s">
        <v>192</v>
      </c>
      <c r="B75" s="6"/>
      <c r="C75" s="3" t="s">
        <v>193</v>
      </c>
      <c r="D75" s="4">
        <v>23000</v>
      </c>
      <c r="E75" s="4">
        <v>91100</v>
      </c>
      <c r="F75" s="4">
        <v>20000</v>
      </c>
      <c r="G75" s="4">
        <v>40000</v>
      </c>
      <c r="H75" s="4">
        <v>29000</v>
      </c>
      <c r="I75" s="4">
        <v>33120</v>
      </c>
      <c r="J75" s="4">
        <v>20000</v>
      </c>
      <c r="K75" s="4">
        <v>36700</v>
      </c>
      <c r="L75" s="4">
        <v>21000</v>
      </c>
      <c r="M75" s="4">
        <v>24000</v>
      </c>
      <c r="N75" s="4">
        <v>26000</v>
      </c>
      <c r="O75" s="4">
        <v>30000</v>
      </c>
      <c r="P75" s="4">
        <v>36000</v>
      </c>
      <c r="Q75" s="4">
        <v>25300</v>
      </c>
      <c r="R75" s="4">
        <v>35200</v>
      </c>
      <c r="S75" s="4">
        <v>44000</v>
      </c>
      <c r="T75" s="4">
        <v>45000</v>
      </c>
      <c r="U75" s="4">
        <v>21000</v>
      </c>
      <c r="V75" s="4">
        <v>30000</v>
      </c>
      <c r="W75" s="4">
        <v>17500</v>
      </c>
      <c r="X75" s="4">
        <v>31000</v>
      </c>
      <c r="Y75" s="4">
        <v>20000</v>
      </c>
      <c r="Z75" s="4">
        <v>21000</v>
      </c>
      <c r="AA75" s="4">
        <v>34000</v>
      </c>
      <c r="AB75" s="4">
        <v>10000</v>
      </c>
      <c r="AC75" s="4">
        <v>25000</v>
      </c>
      <c r="AD75" s="4">
        <v>27100</v>
      </c>
      <c r="AE75" s="4">
        <v>18000</v>
      </c>
      <c r="AF75" s="4">
        <v>32500</v>
      </c>
      <c r="AG75" s="4">
        <v>12000</v>
      </c>
      <c r="AH75" s="4">
        <v>24000</v>
      </c>
      <c r="AI75" s="4">
        <v>24000</v>
      </c>
      <c r="AJ75" s="4">
        <v>25000</v>
      </c>
      <c r="AK75" s="4">
        <v>24000</v>
      </c>
      <c r="AL75" s="4">
        <v>53000</v>
      </c>
      <c r="AM75" s="4">
        <v>24020</v>
      </c>
      <c r="AN75" s="4">
        <v>42860</v>
      </c>
      <c r="AO75" s="4">
        <v>25000</v>
      </c>
      <c r="AP75" s="4">
        <v>30000</v>
      </c>
      <c r="AQ75" s="4">
        <v>24000</v>
      </c>
      <c r="AR75" s="4">
        <v>50000</v>
      </c>
      <c r="AS75" s="4">
        <v>23000</v>
      </c>
      <c r="AT75" s="4">
        <v>16000</v>
      </c>
      <c r="AU75" s="4">
        <v>18000</v>
      </c>
      <c r="AV75" s="4">
        <v>35000</v>
      </c>
      <c r="AW75" s="4">
        <v>40000</v>
      </c>
      <c r="AX75" s="4">
        <v>7600</v>
      </c>
      <c r="AY75" s="4">
        <v>38400</v>
      </c>
    </row>
    <row r="76" spans="1:51" ht="15" customHeight="1">
      <c r="B76" s="6"/>
    </row>
    <row r="77" spans="1:51" ht="15" customHeight="1">
      <c r="B77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Y77"/>
  <sheetViews>
    <sheetView topLeftCell="AR1" workbookViewId="0">
      <selection activeCell="AX22" sqref="AX22"/>
    </sheetView>
  </sheetViews>
  <sheetFormatPr baseColWidth="10" defaultColWidth="12.6640625" defaultRowHeight="15" customHeight="1"/>
  <cols>
    <col min="1" max="1" width="43.83203125" customWidth="1"/>
    <col min="2" max="2" width="13.33203125" customWidth="1"/>
    <col min="3" max="3" width="38.6640625" customWidth="1"/>
  </cols>
  <sheetData>
    <row r="1" spans="1:51">
      <c r="A1" s="5"/>
      <c r="B1" s="6"/>
      <c r="C1" s="3" t="s">
        <v>110</v>
      </c>
      <c r="D1" s="4">
        <v>1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</row>
    <row r="2" spans="1:51">
      <c r="A2" s="3" t="s">
        <v>111</v>
      </c>
      <c r="B2" s="6"/>
      <c r="C2" s="3" t="s">
        <v>111</v>
      </c>
      <c r="D2" s="4">
        <v>1984</v>
      </c>
      <c r="E2" s="4">
        <v>2165</v>
      </c>
      <c r="F2" s="4">
        <v>417</v>
      </c>
      <c r="G2" s="4">
        <v>31794</v>
      </c>
      <c r="H2" s="4">
        <v>1561</v>
      </c>
      <c r="I2" s="4">
        <v>11699</v>
      </c>
      <c r="J2" s="4">
        <v>1347</v>
      </c>
      <c r="K2" s="4">
        <v>1079</v>
      </c>
      <c r="L2" s="4">
        <v>68416</v>
      </c>
      <c r="M2" s="4">
        <v>7960</v>
      </c>
      <c r="N2" s="4">
        <v>1448</v>
      </c>
      <c r="O2" s="4">
        <v>79</v>
      </c>
      <c r="P2" s="4">
        <v>3756</v>
      </c>
      <c r="Q2" s="4">
        <v>1798</v>
      </c>
      <c r="R2" s="4">
        <v>193</v>
      </c>
      <c r="S2" s="4">
        <v>593</v>
      </c>
      <c r="T2" s="4">
        <v>449</v>
      </c>
      <c r="U2" s="4">
        <v>728</v>
      </c>
      <c r="V2" s="4">
        <v>205</v>
      </c>
      <c r="W2" s="4">
        <v>11544</v>
      </c>
      <c r="X2" s="4">
        <v>63096</v>
      </c>
      <c r="Y2" s="4">
        <v>4519</v>
      </c>
      <c r="Z2" s="4">
        <v>3181</v>
      </c>
      <c r="AA2" s="4">
        <v>272</v>
      </c>
      <c r="AB2" s="4">
        <v>2667</v>
      </c>
      <c r="AC2" s="4">
        <v>108</v>
      </c>
      <c r="AD2" s="4">
        <v>937</v>
      </c>
      <c r="AE2" s="4">
        <v>1687</v>
      </c>
      <c r="AF2" s="4">
        <v>2436</v>
      </c>
      <c r="AG2" s="4">
        <v>30109</v>
      </c>
      <c r="AH2" s="4">
        <v>140</v>
      </c>
      <c r="AI2" s="4">
        <v>24368</v>
      </c>
      <c r="AJ2" s="4">
        <v>3855</v>
      </c>
      <c r="AK2" s="4">
        <v>1001</v>
      </c>
      <c r="AL2" s="4">
        <v>982</v>
      </c>
      <c r="AM2" s="4">
        <v>698</v>
      </c>
      <c r="AN2" s="4">
        <v>10316</v>
      </c>
      <c r="AO2" s="4">
        <v>3840</v>
      </c>
      <c r="AP2" s="4">
        <v>1999</v>
      </c>
      <c r="AQ2" s="4">
        <v>33</v>
      </c>
      <c r="AR2" s="4">
        <v>1999</v>
      </c>
      <c r="AS2" s="4">
        <v>11958</v>
      </c>
      <c r="AT2" s="4">
        <v>1319</v>
      </c>
      <c r="AU2" s="4">
        <v>676</v>
      </c>
      <c r="AV2" s="4">
        <v>8675</v>
      </c>
      <c r="AW2" s="4">
        <v>3192</v>
      </c>
      <c r="AX2" s="4">
        <v>424</v>
      </c>
      <c r="AY2" s="4">
        <v>419</v>
      </c>
    </row>
    <row r="3" spans="1:51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492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192</v>
      </c>
      <c r="N3" s="4">
        <v>168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154</v>
      </c>
      <c r="Y3" s="4">
        <v>0</v>
      </c>
      <c r="Z3" s="4">
        <v>295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345</v>
      </c>
      <c r="AH3" s="4">
        <v>0</v>
      </c>
      <c r="AI3" s="4">
        <v>174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100</v>
      </c>
      <c r="AS3" s="4">
        <v>0</v>
      </c>
      <c r="AT3" s="4">
        <v>0</v>
      </c>
      <c r="AU3" s="4">
        <v>0</v>
      </c>
      <c r="AV3" s="4">
        <v>81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6">
        <v>4</v>
      </c>
      <c r="C4" s="3" t="s">
        <v>114</v>
      </c>
      <c r="D4" s="4">
        <v>0</v>
      </c>
      <c r="E4" s="4">
        <v>185</v>
      </c>
      <c r="F4" s="4">
        <v>0</v>
      </c>
      <c r="G4" s="4">
        <v>78</v>
      </c>
      <c r="H4" s="4">
        <v>0</v>
      </c>
      <c r="I4" s="4">
        <v>218</v>
      </c>
      <c r="J4" s="4">
        <v>0</v>
      </c>
      <c r="K4" s="4">
        <v>0</v>
      </c>
      <c r="L4" s="4">
        <v>860</v>
      </c>
      <c r="M4" s="4">
        <v>293</v>
      </c>
      <c r="N4" s="4">
        <v>0</v>
      </c>
      <c r="O4" s="4">
        <v>0</v>
      </c>
      <c r="P4" s="4">
        <v>98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134</v>
      </c>
      <c r="X4" s="4">
        <v>309</v>
      </c>
      <c r="Y4" s="4">
        <v>125</v>
      </c>
      <c r="Z4" s="4">
        <v>0</v>
      </c>
      <c r="AA4" s="4">
        <v>0</v>
      </c>
      <c r="AB4" s="4">
        <v>110</v>
      </c>
      <c r="AC4" s="4">
        <v>0</v>
      </c>
      <c r="AD4" s="4">
        <v>0</v>
      </c>
      <c r="AE4" s="4">
        <v>0</v>
      </c>
      <c r="AF4" s="4">
        <v>0</v>
      </c>
      <c r="AG4" s="4">
        <v>135</v>
      </c>
      <c r="AH4" s="4">
        <v>0</v>
      </c>
      <c r="AI4" s="4">
        <v>69</v>
      </c>
      <c r="AJ4" s="4">
        <v>0</v>
      </c>
      <c r="AK4" s="4">
        <v>0</v>
      </c>
      <c r="AL4" s="4">
        <v>0</v>
      </c>
      <c r="AM4" s="4">
        <v>0</v>
      </c>
      <c r="AN4" s="4">
        <v>322</v>
      </c>
      <c r="AO4" s="4">
        <v>150</v>
      </c>
      <c r="AP4" s="4">
        <v>0</v>
      </c>
      <c r="AQ4" s="4">
        <v>0</v>
      </c>
      <c r="AR4" s="4">
        <v>0</v>
      </c>
      <c r="AS4" s="4">
        <v>447</v>
      </c>
      <c r="AT4" s="4">
        <v>0</v>
      </c>
      <c r="AU4" s="4">
        <v>0</v>
      </c>
      <c r="AV4" s="4">
        <v>126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6">
        <v>14.5</v>
      </c>
      <c r="C5" s="3" t="s">
        <v>115</v>
      </c>
      <c r="D5" s="4">
        <v>14</v>
      </c>
      <c r="E5" s="4">
        <v>43</v>
      </c>
      <c r="F5" s="4">
        <v>78</v>
      </c>
      <c r="G5" s="4">
        <v>1551</v>
      </c>
      <c r="H5" s="4">
        <v>128</v>
      </c>
      <c r="I5" s="4">
        <v>471</v>
      </c>
      <c r="J5" s="4">
        <v>0</v>
      </c>
      <c r="K5" s="4">
        <v>0</v>
      </c>
      <c r="L5" s="4">
        <v>5973</v>
      </c>
      <c r="M5" s="4">
        <v>73</v>
      </c>
      <c r="N5" s="4">
        <v>388</v>
      </c>
      <c r="O5" s="4">
        <v>0</v>
      </c>
      <c r="P5" s="4">
        <v>179</v>
      </c>
      <c r="Q5" s="4">
        <v>228</v>
      </c>
      <c r="R5" s="4">
        <v>131</v>
      </c>
      <c r="S5" s="4">
        <v>152</v>
      </c>
      <c r="T5" s="4">
        <v>0</v>
      </c>
      <c r="U5" s="4">
        <v>194</v>
      </c>
      <c r="V5" s="4">
        <v>0</v>
      </c>
      <c r="W5" s="4">
        <v>1819</v>
      </c>
      <c r="X5" s="4">
        <v>4983</v>
      </c>
      <c r="Y5" s="4">
        <v>1198</v>
      </c>
      <c r="Z5" s="4">
        <v>0</v>
      </c>
      <c r="AA5" s="4">
        <v>0</v>
      </c>
      <c r="AB5" s="4">
        <v>388</v>
      </c>
      <c r="AC5" s="4">
        <v>0</v>
      </c>
      <c r="AD5" s="4">
        <v>111</v>
      </c>
      <c r="AE5" s="4">
        <v>236</v>
      </c>
      <c r="AF5" s="4">
        <v>362</v>
      </c>
      <c r="AG5" s="4">
        <v>1202</v>
      </c>
      <c r="AH5" s="4">
        <v>0</v>
      </c>
      <c r="AI5" s="4">
        <v>1615</v>
      </c>
      <c r="AJ5" s="4">
        <v>609</v>
      </c>
      <c r="AK5" s="4">
        <v>351</v>
      </c>
      <c r="AL5" s="4">
        <v>0</v>
      </c>
      <c r="AM5" s="4">
        <v>0</v>
      </c>
      <c r="AN5" s="4">
        <v>568</v>
      </c>
      <c r="AO5" s="4">
        <v>602</v>
      </c>
      <c r="AP5" s="4">
        <v>0</v>
      </c>
      <c r="AQ5" s="4">
        <v>33</v>
      </c>
      <c r="AR5" s="4">
        <v>533</v>
      </c>
      <c r="AS5" s="4">
        <v>348</v>
      </c>
      <c r="AT5" s="4">
        <v>0</v>
      </c>
      <c r="AU5" s="4">
        <v>0</v>
      </c>
      <c r="AV5" s="4">
        <v>945</v>
      </c>
      <c r="AW5" s="4">
        <v>139</v>
      </c>
      <c r="AX5" s="4">
        <v>0</v>
      </c>
      <c r="AY5" s="4">
        <v>0</v>
      </c>
    </row>
    <row r="6" spans="1:51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0</v>
      </c>
      <c r="G6" s="4">
        <v>2950</v>
      </c>
      <c r="H6" s="4">
        <v>57</v>
      </c>
      <c r="I6" s="4">
        <v>571</v>
      </c>
      <c r="J6" s="4">
        <v>0</v>
      </c>
      <c r="K6" s="4">
        <v>0</v>
      </c>
      <c r="L6" s="4">
        <v>4067</v>
      </c>
      <c r="M6" s="4">
        <v>613</v>
      </c>
      <c r="N6" s="4">
        <v>285</v>
      </c>
      <c r="O6" s="4">
        <v>0</v>
      </c>
      <c r="P6" s="4">
        <v>184</v>
      </c>
      <c r="Q6" s="4">
        <v>203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462</v>
      </c>
      <c r="X6" s="4">
        <v>4614</v>
      </c>
      <c r="Y6" s="4">
        <v>57</v>
      </c>
      <c r="Z6" s="4">
        <v>0</v>
      </c>
      <c r="AA6" s="4">
        <v>0</v>
      </c>
      <c r="AB6" s="4">
        <v>1640</v>
      </c>
      <c r="AC6" s="4">
        <v>0</v>
      </c>
      <c r="AD6" s="4">
        <v>94</v>
      </c>
      <c r="AE6" s="4">
        <v>0</v>
      </c>
      <c r="AF6" s="4">
        <v>0</v>
      </c>
      <c r="AG6" s="4">
        <v>2313</v>
      </c>
      <c r="AH6" s="4">
        <v>0</v>
      </c>
      <c r="AI6" s="4">
        <v>1670</v>
      </c>
      <c r="AJ6" s="4">
        <v>0</v>
      </c>
      <c r="AK6" s="4">
        <v>0</v>
      </c>
      <c r="AL6" s="4">
        <v>0</v>
      </c>
      <c r="AM6" s="4">
        <v>0</v>
      </c>
      <c r="AN6" s="4">
        <v>1084</v>
      </c>
      <c r="AO6" s="4">
        <v>674</v>
      </c>
      <c r="AP6" s="4">
        <v>0</v>
      </c>
      <c r="AQ6" s="4">
        <v>0</v>
      </c>
      <c r="AR6" s="4">
        <v>182</v>
      </c>
      <c r="AS6" s="4">
        <v>333</v>
      </c>
      <c r="AT6" s="4">
        <v>50</v>
      </c>
      <c r="AU6" s="4">
        <v>0</v>
      </c>
      <c r="AV6" s="4">
        <v>961</v>
      </c>
      <c r="AW6" s="4">
        <v>335</v>
      </c>
      <c r="AX6" s="4">
        <v>0</v>
      </c>
      <c r="AY6" s="4">
        <v>85</v>
      </c>
    </row>
    <row r="7" spans="1:51">
      <c r="A7" s="3" t="s">
        <v>112</v>
      </c>
      <c r="B7" s="6">
        <v>27</v>
      </c>
      <c r="C7" s="3" t="s">
        <v>117</v>
      </c>
      <c r="D7" s="4">
        <v>235</v>
      </c>
      <c r="E7" s="4">
        <v>242</v>
      </c>
      <c r="F7" s="4">
        <v>46</v>
      </c>
      <c r="G7" s="4">
        <v>5912</v>
      </c>
      <c r="H7" s="4">
        <v>0</v>
      </c>
      <c r="I7" s="4">
        <v>1455</v>
      </c>
      <c r="J7" s="4">
        <v>0</v>
      </c>
      <c r="K7" s="4">
        <v>238</v>
      </c>
      <c r="L7" s="4">
        <v>7104</v>
      </c>
      <c r="M7" s="4">
        <v>1794</v>
      </c>
      <c r="N7" s="4">
        <v>223</v>
      </c>
      <c r="O7" s="4">
        <v>0</v>
      </c>
      <c r="P7" s="4">
        <v>589</v>
      </c>
      <c r="Q7" s="4">
        <v>482</v>
      </c>
      <c r="R7" s="4">
        <v>0</v>
      </c>
      <c r="S7" s="4">
        <v>0</v>
      </c>
      <c r="T7" s="4">
        <v>151</v>
      </c>
      <c r="U7" s="4">
        <v>41</v>
      </c>
      <c r="V7" s="4">
        <v>0</v>
      </c>
      <c r="W7" s="4">
        <v>878</v>
      </c>
      <c r="X7" s="4">
        <v>7457</v>
      </c>
      <c r="Y7" s="4">
        <v>116</v>
      </c>
      <c r="Z7" s="4">
        <v>704</v>
      </c>
      <c r="AA7" s="4">
        <v>120</v>
      </c>
      <c r="AB7" s="4">
        <v>103</v>
      </c>
      <c r="AC7" s="4">
        <v>0</v>
      </c>
      <c r="AD7" s="4">
        <v>0</v>
      </c>
      <c r="AE7" s="4">
        <v>595</v>
      </c>
      <c r="AF7" s="4">
        <v>0</v>
      </c>
      <c r="AG7" s="4">
        <v>3973</v>
      </c>
      <c r="AH7" s="4">
        <v>0</v>
      </c>
      <c r="AI7" s="4">
        <v>2223</v>
      </c>
      <c r="AJ7" s="4">
        <v>373</v>
      </c>
      <c r="AK7" s="4">
        <v>45</v>
      </c>
      <c r="AL7" s="4">
        <v>317</v>
      </c>
      <c r="AM7" s="4">
        <v>0</v>
      </c>
      <c r="AN7" s="4">
        <v>2244</v>
      </c>
      <c r="AO7" s="4">
        <v>258</v>
      </c>
      <c r="AP7" s="4">
        <v>0</v>
      </c>
      <c r="AQ7" s="4">
        <v>0</v>
      </c>
      <c r="AR7" s="4">
        <v>0</v>
      </c>
      <c r="AS7" s="4">
        <v>978</v>
      </c>
      <c r="AT7" s="4">
        <v>372</v>
      </c>
      <c r="AU7" s="4">
        <v>0</v>
      </c>
      <c r="AV7" s="4">
        <v>1875</v>
      </c>
      <c r="AW7" s="4">
        <v>131</v>
      </c>
      <c r="AX7" s="4">
        <v>219</v>
      </c>
      <c r="AY7" s="4">
        <v>20</v>
      </c>
    </row>
    <row r="8" spans="1:51">
      <c r="A8" s="3" t="s">
        <v>112</v>
      </c>
      <c r="B8" s="6">
        <v>32</v>
      </c>
      <c r="C8" s="3" t="s">
        <v>118</v>
      </c>
      <c r="D8" s="4">
        <v>68</v>
      </c>
      <c r="E8" s="4">
        <v>147</v>
      </c>
      <c r="F8" s="4">
        <v>293</v>
      </c>
      <c r="G8" s="4">
        <v>3981</v>
      </c>
      <c r="H8" s="4">
        <v>245</v>
      </c>
      <c r="I8" s="4">
        <v>2093</v>
      </c>
      <c r="J8" s="4">
        <v>669</v>
      </c>
      <c r="K8" s="4">
        <v>347</v>
      </c>
      <c r="L8" s="4">
        <v>8105</v>
      </c>
      <c r="M8" s="4">
        <v>537</v>
      </c>
      <c r="N8" s="4">
        <v>28</v>
      </c>
      <c r="O8" s="4">
        <v>0</v>
      </c>
      <c r="P8" s="4">
        <v>497</v>
      </c>
      <c r="Q8" s="4">
        <v>0</v>
      </c>
      <c r="R8" s="4">
        <v>0</v>
      </c>
      <c r="S8" s="4">
        <v>0</v>
      </c>
      <c r="T8" s="4">
        <v>0</v>
      </c>
      <c r="U8" s="4">
        <v>132</v>
      </c>
      <c r="V8" s="4">
        <v>76</v>
      </c>
      <c r="W8" s="4">
        <v>992</v>
      </c>
      <c r="X8" s="4">
        <v>12252</v>
      </c>
      <c r="Y8" s="4">
        <v>943</v>
      </c>
      <c r="Z8" s="4">
        <v>812</v>
      </c>
      <c r="AA8" s="4">
        <v>152</v>
      </c>
      <c r="AB8" s="4">
        <v>0</v>
      </c>
      <c r="AC8" s="4">
        <v>72</v>
      </c>
      <c r="AD8" s="4">
        <v>535</v>
      </c>
      <c r="AE8" s="4">
        <v>178</v>
      </c>
      <c r="AF8" s="4">
        <v>492</v>
      </c>
      <c r="AG8" s="4">
        <v>2511</v>
      </c>
      <c r="AH8" s="4">
        <v>35</v>
      </c>
      <c r="AI8" s="4">
        <v>2764</v>
      </c>
      <c r="AJ8" s="4">
        <v>493</v>
      </c>
      <c r="AK8" s="4">
        <v>104</v>
      </c>
      <c r="AL8" s="4">
        <v>0</v>
      </c>
      <c r="AM8" s="4">
        <v>104</v>
      </c>
      <c r="AN8" s="4">
        <v>1263</v>
      </c>
      <c r="AO8" s="4">
        <v>199</v>
      </c>
      <c r="AP8" s="4">
        <v>1148</v>
      </c>
      <c r="AQ8" s="4">
        <v>0</v>
      </c>
      <c r="AR8" s="4">
        <v>237</v>
      </c>
      <c r="AS8" s="4">
        <v>1642</v>
      </c>
      <c r="AT8" s="4">
        <v>79</v>
      </c>
      <c r="AU8" s="4">
        <v>376</v>
      </c>
      <c r="AV8" s="4">
        <v>222</v>
      </c>
      <c r="AW8" s="4">
        <v>317</v>
      </c>
      <c r="AX8" s="4">
        <v>0</v>
      </c>
      <c r="AY8" s="4">
        <v>259</v>
      </c>
    </row>
    <row r="9" spans="1:51">
      <c r="A9" s="3" t="s">
        <v>112</v>
      </c>
      <c r="B9" s="6">
        <v>37</v>
      </c>
      <c r="C9" s="3" t="s">
        <v>119</v>
      </c>
      <c r="D9" s="4">
        <v>570</v>
      </c>
      <c r="E9" s="4">
        <v>185</v>
      </c>
      <c r="F9" s="4">
        <v>0</v>
      </c>
      <c r="G9" s="4">
        <v>2885</v>
      </c>
      <c r="H9" s="4">
        <v>768</v>
      </c>
      <c r="I9" s="4">
        <v>1245</v>
      </c>
      <c r="J9" s="4">
        <v>0</v>
      </c>
      <c r="K9" s="4">
        <v>56</v>
      </c>
      <c r="L9" s="4">
        <v>9211</v>
      </c>
      <c r="M9" s="4">
        <v>2046</v>
      </c>
      <c r="N9" s="4">
        <v>0</v>
      </c>
      <c r="O9" s="4">
        <v>0</v>
      </c>
      <c r="P9" s="4">
        <v>532</v>
      </c>
      <c r="Q9" s="4">
        <v>79</v>
      </c>
      <c r="R9" s="4">
        <v>0</v>
      </c>
      <c r="S9" s="4">
        <v>249</v>
      </c>
      <c r="T9" s="4">
        <v>0</v>
      </c>
      <c r="U9" s="4">
        <v>148</v>
      </c>
      <c r="V9" s="4">
        <v>39</v>
      </c>
      <c r="W9" s="4">
        <v>1859</v>
      </c>
      <c r="X9" s="4">
        <v>9350</v>
      </c>
      <c r="Y9" s="4">
        <v>134</v>
      </c>
      <c r="Z9" s="4">
        <v>603</v>
      </c>
      <c r="AA9" s="4">
        <v>0</v>
      </c>
      <c r="AB9" s="4">
        <v>45</v>
      </c>
      <c r="AC9" s="4">
        <v>0</v>
      </c>
      <c r="AD9" s="4">
        <v>197</v>
      </c>
      <c r="AE9" s="4">
        <v>0</v>
      </c>
      <c r="AF9" s="4">
        <v>0</v>
      </c>
      <c r="AG9" s="4">
        <v>4995</v>
      </c>
      <c r="AH9" s="4">
        <v>0</v>
      </c>
      <c r="AI9" s="4">
        <v>3571</v>
      </c>
      <c r="AJ9" s="4">
        <v>543</v>
      </c>
      <c r="AK9" s="4">
        <v>0</v>
      </c>
      <c r="AL9" s="4">
        <v>86</v>
      </c>
      <c r="AM9" s="4">
        <v>210</v>
      </c>
      <c r="AN9" s="4">
        <v>832</v>
      </c>
      <c r="AO9" s="4">
        <v>450</v>
      </c>
      <c r="AP9" s="4">
        <v>222</v>
      </c>
      <c r="AQ9" s="4">
        <v>0</v>
      </c>
      <c r="AR9" s="4">
        <v>275</v>
      </c>
      <c r="AS9" s="4">
        <v>2878</v>
      </c>
      <c r="AT9" s="4">
        <v>0</v>
      </c>
      <c r="AU9" s="4">
        <v>0</v>
      </c>
      <c r="AV9" s="4">
        <v>386</v>
      </c>
      <c r="AW9" s="4">
        <v>604</v>
      </c>
      <c r="AX9" s="4">
        <v>131</v>
      </c>
      <c r="AY9" s="4">
        <v>0</v>
      </c>
    </row>
    <row r="10" spans="1:51">
      <c r="A10" s="3" t="s">
        <v>112</v>
      </c>
      <c r="B10" s="6">
        <v>42</v>
      </c>
      <c r="C10" s="3" t="s">
        <v>120</v>
      </c>
      <c r="D10" s="4">
        <v>442</v>
      </c>
      <c r="E10" s="4">
        <v>225</v>
      </c>
      <c r="F10" s="4">
        <v>0</v>
      </c>
      <c r="G10" s="4">
        <v>3546</v>
      </c>
      <c r="H10" s="4">
        <v>189</v>
      </c>
      <c r="I10" s="4">
        <v>1710</v>
      </c>
      <c r="J10" s="4">
        <v>0</v>
      </c>
      <c r="K10" s="4">
        <v>220</v>
      </c>
      <c r="L10" s="4">
        <v>9136</v>
      </c>
      <c r="M10" s="4">
        <v>161</v>
      </c>
      <c r="N10" s="4">
        <v>267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298</v>
      </c>
      <c r="U10" s="4">
        <v>21</v>
      </c>
      <c r="V10" s="4">
        <v>0</v>
      </c>
      <c r="W10" s="4">
        <v>2722</v>
      </c>
      <c r="X10" s="4">
        <v>8923</v>
      </c>
      <c r="Y10" s="4">
        <v>218</v>
      </c>
      <c r="Z10" s="4">
        <v>499</v>
      </c>
      <c r="AA10" s="4">
        <v>0</v>
      </c>
      <c r="AB10" s="4">
        <v>275</v>
      </c>
      <c r="AC10" s="4">
        <v>0</v>
      </c>
      <c r="AD10" s="4">
        <v>0</v>
      </c>
      <c r="AE10" s="4">
        <v>0</v>
      </c>
      <c r="AF10" s="4">
        <v>449</v>
      </c>
      <c r="AG10" s="4">
        <v>3302</v>
      </c>
      <c r="AH10" s="4">
        <v>105</v>
      </c>
      <c r="AI10" s="4">
        <v>2049</v>
      </c>
      <c r="AJ10" s="4">
        <v>524</v>
      </c>
      <c r="AK10" s="4">
        <v>232</v>
      </c>
      <c r="AL10" s="4">
        <v>183</v>
      </c>
      <c r="AM10" s="4">
        <v>81</v>
      </c>
      <c r="AN10" s="4">
        <v>540</v>
      </c>
      <c r="AO10" s="4">
        <v>253</v>
      </c>
      <c r="AP10" s="4">
        <v>82</v>
      </c>
      <c r="AQ10" s="4">
        <v>0</v>
      </c>
      <c r="AR10" s="4">
        <v>87</v>
      </c>
      <c r="AS10" s="4">
        <v>1262</v>
      </c>
      <c r="AT10" s="4">
        <v>205</v>
      </c>
      <c r="AU10" s="4">
        <v>0</v>
      </c>
      <c r="AV10" s="4">
        <v>1257</v>
      </c>
      <c r="AW10" s="4">
        <v>308</v>
      </c>
      <c r="AX10" s="4">
        <v>74</v>
      </c>
      <c r="AY10" s="4">
        <v>0</v>
      </c>
    </row>
    <row r="11" spans="1:51">
      <c r="A11" s="3" t="s">
        <v>112</v>
      </c>
      <c r="B11" s="6">
        <v>47</v>
      </c>
      <c r="C11" s="3" t="s">
        <v>121</v>
      </c>
      <c r="D11" s="4">
        <v>0</v>
      </c>
      <c r="E11" s="4">
        <v>177</v>
      </c>
      <c r="F11" s="4">
        <v>0</v>
      </c>
      <c r="G11" s="4">
        <v>3286</v>
      </c>
      <c r="H11" s="4">
        <v>94</v>
      </c>
      <c r="I11" s="4">
        <v>2013</v>
      </c>
      <c r="J11" s="4">
        <v>562</v>
      </c>
      <c r="K11" s="4">
        <v>72</v>
      </c>
      <c r="L11" s="4">
        <v>8020</v>
      </c>
      <c r="M11" s="4">
        <v>825</v>
      </c>
      <c r="N11" s="4">
        <v>89</v>
      </c>
      <c r="O11" s="4">
        <v>79</v>
      </c>
      <c r="P11" s="4">
        <v>178</v>
      </c>
      <c r="Q11" s="4">
        <v>381</v>
      </c>
      <c r="R11" s="4">
        <v>0</v>
      </c>
      <c r="S11" s="4">
        <v>173</v>
      </c>
      <c r="T11" s="4">
        <v>0</v>
      </c>
      <c r="U11" s="4">
        <v>106</v>
      </c>
      <c r="V11" s="4">
        <v>90</v>
      </c>
      <c r="W11" s="4">
        <v>1275</v>
      </c>
      <c r="X11" s="4">
        <v>7262</v>
      </c>
      <c r="Y11" s="4">
        <v>1034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238</v>
      </c>
      <c r="AF11" s="4">
        <v>965</v>
      </c>
      <c r="AG11" s="4">
        <v>3745</v>
      </c>
      <c r="AH11" s="4">
        <v>0</v>
      </c>
      <c r="AI11" s="4">
        <v>2720</v>
      </c>
      <c r="AJ11" s="4">
        <v>690</v>
      </c>
      <c r="AK11" s="4">
        <v>70</v>
      </c>
      <c r="AL11" s="4">
        <v>0</v>
      </c>
      <c r="AM11" s="4">
        <v>0</v>
      </c>
      <c r="AN11" s="4">
        <v>1472</v>
      </c>
      <c r="AO11" s="4">
        <v>407</v>
      </c>
      <c r="AP11" s="4">
        <v>0</v>
      </c>
      <c r="AQ11" s="4">
        <v>0</v>
      </c>
      <c r="AR11" s="4">
        <v>306</v>
      </c>
      <c r="AS11" s="4">
        <v>1511</v>
      </c>
      <c r="AT11" s="4">
        <v>184</v>
      </c>
      <c r="AU11" s="4">
        <v>0</v>
      </c>
      <c r="AV11" s="4">
        <v>261</v>
      </c>
      <c r="AW11" s="4">
        <v>447</v>
      </c>
      <c r="AX11" s="4">
        <v>0</v>
      </c>
      <c r="AY11" s="4">
        <v>55</v>
      </c>
    </row>
    <row r="12" spans="1:51">
      <c r="A12" s="3" t="s">
        <v>112</v>
      </c>
      <c r="B12" s="6">
        <v>52</v>
      </c>
      <c r="C12" s="3" t="s">
        <v>122</v>
      </c>
      <c r="D12" s="4">
        <v>360</v>
      </c>
      <c r="E12" s="4">
        <v>126</v>
      </c>
      <c r="F12" s="4">
        <v>0</v>
      </c>
      <c r="G12" s="4">
        <v>2965</v>
      </c>
      <c r="H12" s="4">
        <v>0</v>
      </c>
      <c r="I12" s="4">
        <v>701</v>
      </c>
      <c r="J12" s="4">
        <v>0</v>
      </c>
      <c r="K12" s="4">
        <v>0</v>
      </c>
      <c r="L12" s="4">
        <v>4660</v>
      </c>
      <c r="M12" s="4">
        <v>907</v>
      </c>
      <c r="N12" s="4">
        <v>0</v>
      </c>
      <c r="O12" s="4">
        <v>0</v>
      </c>
      <c r="P12" s="4">
        <v>505</v>
      </c>
      <c r="Q12" s="4">
        <v>180</v>
      </c>
      <c r="R12" s="4">
        <v>62</v>
      </c>
      <c r="S12" s="4">
        <v>0</v>
      </c>
      <c r="T12" s="4">
        <v>0</v>
      </c>
      <c r="U12" s="4">
        <v>0</v>
      </c>
      <c r="V12" s="4">
        <v>0</v>
      </c>
      <c r="W12" s="4">
        <v>164</v>
      </c>
      <c r="X12" s="4">
        <v>3510</v>
      </c>
      <c r="Y12" s="4">
        <v>496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156</v>
      </c>
      <c r="AF12" s="4">
        <v>97</v>
      </c>
      <c r="AG12" s="4">
        <v>4010</v>
      </c>
      <c r="AH12" s="4">
        <v>0</v>
      </c>
      <c r="AI12" s="4">
        <v>2071</v>
      </c>
      <c r="AJ12" s="4">
        <v>288</v>
      </c>
      <c r="AK12" s="4">
        <v>0</v>
      </c>
      <c r="AL12" s="4">
        <v>396</v>
      </c>
      <c r="AM12" s="4">
        <v>70</v>
      </c>
      <c r="AN12" s="4">
        <v>1082</v>
      </c>
      <c r="AO12" s="4">
        <v>386</v>
      </c>
      <c r="AP12" s="4">
        <v>480</v>
      </c>
      <c r="AQ12" s="4">
        <v>0</v>
      </c>
      <c r="AR12" s="4">
        <v>172</v>
      </c>
      <c r="AS12" s="4">
        <v>771</v>
      </c>
      <c r="AT12" s="4">
        <v>0</v>
      </c>
      <c r="AU12" s="4">
        <v>0</v>
      </c>
      <c r="AV12" s="4">
        <v>1085</v>
      </c>
      <c r="AW12" s="4">
        <v>228</v>
      </c>
      <c r="AX12" s="4">
        <v>0</v>
      </c>
      <c r="AY12" s="4">
        <v>0</v>
      </c>
    </row>
    <row r="13" spans="1:51">
      <c r="A13" s="3" t="s">
        <v>112</v>
      </c>
      <c r="B13" s="6">
        <v>57</v>
      </c>
      <c r="C13" s="3" t="s">
        <v>123</v>
      </c>
      <c r="D13" s="4">
        <v>98</v>
      </c>
      <c r="E13" s="4">
        <v>248</v>
      </c>
      <c r="F13" s="4">
        <v>0</v>
      </c>
      <c r="G13" s="4">
        <v>1226</v>
      </c>
      <c r="H13" s="4">
        <v>0</v>
      </c>
      <c r="I13" s="4">
        <v>604</v>
      </c>
      <c r="J13" s="4">
        <v>0</v>
      </c>
      <c r="K13" s="4">
        <v>0</v>
      </c>
      <c r="L13" s="4">
        <v>4134</v>
      </c>
      <c r="M13" s="4">
        <v>306</v>
      </c>
      <c r="N13" s="4">
        <v>0</v>
      </c>
      <c r="O13" s="4">
        <v>0</v>
      </c>
      <c r="P13" s="4">
        <v>408</v>
      </c>
      <c r="Q13" s="4">
        <v>171</v>
      </c>
      <c r="R13" s="4">
        <v>0</v>
      </c>
      <c r="S13" s="4">
        <v>19</v>
      </c>
      <c r="T13" s="4">
        <v>0</v>
      </c>
      <c r="U13" s="4">
        <v>51</v>
      </c>
      <c r="V13" s="4">
        <v>0</v>
      </c>
      <c r="W13" s="4">
        <v>437</v>
      </c>
      <c r="X13" s="4">
        <v>1867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156</v>
      </c>
      <c r="AF13" s="4">
        <v>0</v>
      </c>
      <c r="AG13" s="4">
        <v>1133</v>
      </c>
      <c r="AH13" s="4">
        <v>0</v>
      </c>
      <c r="AI13" s="4">
        <v>2299</v>
      </c>
      <c r="AJ13" s="4">
        <v>280</v>
      </c>
      <c r="AK13" s="4">
        <v>63</v>
      </c>
      <c r="AL13" s="4">
        <v>0</v>
      </c>
      <c r="AM13" s="4">
        <v>233</v>
      </c>
      <c r="AN13" s="4">
        <v>227</v>
      </c>
      <c r="AO13" s="4">
        <v>164</v>
      </c>
      <c r="AP13" s="4">
        <v>0</v>
      </c>
      <c r="AQ13" s="4">
        <v>0</v>
      </c>
      <c r="AR13" s="4">
        <v>107</v>
      </c>
      <c r="AS13" s="4">
        <v>191</v>
      </c>
      <c r="AT13" s="4">
        <v>57</v>
      </c>
      <c r="AU13" s="4">
        <v>273</v>
      </c>
      <c r="AV13" s="4">
        <v>609</v>
      </c>
      <c r="AW13" s="4">
        <v>480</v>
      </c>
      <c r="AX13" s="4">
        <v>0</v>
      </c>
      <c r="AY13" s="4">
        <v>0</v>
      </c>
    </row>
    <row r="14" spans="1:51">
      <c r="A14" s="3" t="s">
        <v>112</v>
      </c>
      <c r="B14" s="6">
        <v>62</v>
      </c>
      <c r="C14" s="3" t="s">
        <v>124</v>
      </c>
      <c r="D14" s="4">
        <v>0</v>
      </c>
      <c r="E14" s="4">
        <v>71</v>
      </c>
      <c r="F14" s="4">
        <v>0</v>
      </c>
      <c r="G14" s="4">
        <v>545</v>
      </c>
      <c r="H14" s="4">
        <v>80</v>
      </c>
      <c r="I14" s="4">
        <v>165</v>
      </c>
      <c r="J14" s="4">
        <v>0</v>
      </c>
      <c r="K14" s="4">
        <v>146</v>
      </c>
      <c r="L14" s="4">
        <v>3532</v>
      </c>
      <c r="M14" s="4">
        <v>213</v>
      </c>
      <c r="N14" s="4">
        <v>0</v>
      </c>
      <c r="O14" s="4">
        <v>0</v>
      </c>
      <c r="P14" s="4">
        <v>398</v>
      </c>
      <c r="Q14" s="4">
        <v>0</v>
      </c>
      <c r="R14" s="4">
        <v>0</v>
      </c>
      <c r="S14" s="4">
        <v>0</v>
      </c>
      <c r="T14" s="4">
        <v>0</v>
      </c>
      <c r="U14" s="4">
        <v>17</v>
      </c>
      <c r="V14" s="4">
        <v>0</v>
      </c>
      <c r="W14" s="4">
        <v>136</v>
      </c>
      <c r="X14" s="4">
        <v>1165</v>
      </c>
      <c r="Y14" s="4">
        <v>0</v>
      </c>
      <c r="Z14" s="4">
        <v>268</v>
      </c>
      <c r="AA14" s="4">
        <v>0</v>
      </c>
      <c r="AB14" s="4">
        <v>106</v>
      </c>
      <c r="AC14" s="4">
        <v>0</v>
      </c>
      <c r="AD14" s="4">
        <v>0</v>
      </c>
      <c r="AE14" s="4">
        <v>55</v>
      </c>
      <c r="AF14" s="4">
        <v>71</v>
      </c>
      <c r="AG14" s="4">
        <v>1444</v>
      </c>
      <c r="AH14" s="4">
        <v>0</v>
      </c>
      <c r="AI14" s="4">
        <v>640</v>
      </c>
      <c r="AJ14" s="4">
        <v>24</v>
      </c>
      <c r="AK14" s="4">
        <v>43</v>
      </c>
      <c r="AL14" s="4">
        <v>0</v>
      </c>
      <c r="AM14" s="4">
        <v>0</v>
      </c>
      <c r="AN14" s="4">
        <v>175</v>
      </c>
      <c r="AO14" s="4">
        <v>178</v>
      </c>
      <c r="AP14" s="4">
        <v>67</v>
      </c>
      <c r="AQ14" s="4">
        <v>0</v>
      </c>
      <c r="AR14" s="4">
        <v>0</v>
      </c>
      <c r="AS14" s="4">
        <v>864</v>
      </c>
      <c r="AT14" s="4">
        <v>127</v>
      </c>
      <c r="AU14" s="4">
        <v>27</v>
      </c>
      <c r="AV14" s="4">
        <v>253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6">
        <v>67</v>
      </c>
      <c r="C15" s="3" t="s">
        <v>125</v>
      </c>
      <c r="D15" s="4">
        <v>128</v>
      </c>
      <c r="E15" s="4">
        <v>32</v>
      </c>
      <c r="F15" s="4">
        <v>0</v>
      </c>
      <c r="G15" s="4">
        <v>502</v>
      </c>
      <c r="H15" s="4">
        <v>0</v>
      </c>
      <c r="I15" s="4">
        <v>78</v>
      </c>
      <c r="J15" s="4">
        <v>0</v>
      </c>
      <c r="K15" s="4">
        <v>0</v>
      </c>
      <c r="L15" s="4">
        <v>1679</v>
      </c>
      <c r="M15" s="4">
        <v>0</v>
      </c>
      <c r="N15" s="4">
        <v>0</v>
      </c>
      <c r="O15" s="4">
        <v>0</v>
      </c>
      <c r="P15" s="4">
        <v>188</v>
      </c>
      <c r="Q15" s="4">
        <v>0</v>
      </c>
      <c r="R15" s="4">
        <v>0</v>
      </c>
      <c r="S15" s="4">
        <v>0</v>
      </c>
      <c r="T15" s="4">
        <v>0</v>
      </c>
      <c r="U15" s="4">
        <v>18</v>
      </c>
      <c r="V15" s="4">
        <v>0</v>
      </c>
      <c r="W15" s="4">
        <v>457</v>
      </c>
      <c r="X15" s="4">
        <v>612</v>
      </c>
      <c r="Y15" s="4">
        <v>89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418</v>
      </c>
      <c r="AH15" s="4">
        <v>0</v>
      </c>
      <c r="AI15" s="4">
        <v>876</v>
      </c>
      <c r="AJ15" s="4">
        <v>0</v>
      </c>
      <c r="AK15" s="4">
        <v>93</v>
      </c>
      <c r="AL15" s="4">
        <v>0</v>
      </c>
      <c r="AM15" s="4">
        <v>0</v>
      </c>
      <c r="AN15" s="4">
        <v>25</v>
      </c>
      <c r="AO15" s="4">
        <v>73</v>
      </c>
      <c r="AP15" s="4">
        <v>0</v>
      </c>
      <c r="AQ15" s="4">
        <v>0</v>
      </c>
      <c r="AR15" s="4">
        <v>0</v>
      </c>
      <c r="AS15" s="4">
        <v>190</v>
      </c>
      <c r="AT15" s="4">
        <v>0</v>
      </c>
      <c r="AU15" s="4">
        <v>0</v>
      </c>
      <c r="AV15" s="4">
        <v>184</v>
      </c>
      <c r="AW15" s="4">
        <v>94</v>
      </c>
      <c r="AX15" s="4">
        <v>0</v>
      </c>
      <c r="AY15" s="4">
        <v>0</v>
      </c>
    </row>
    <row r="16" spans="1:51">
      <c r="A16" s="3" t="s">
        <v>112</v>
      </c>
      <c r="B16" s="6">
        <v>72</v>
      </c>
      <c r="C16" s="3" t="s">
        <v>126</v>
      </c>
      <c r="D16" s="4">
        <v>69</v>
      </c>
      <c r="E16" s="4">
        <v>207</v>
      </c>
      <c r="F16" s="4">
        <v>0</v>
      </c>
      <c r="G16" s="4">
        <v>482</v>
      </c>
      <c r="H16" s="4">
        <v>0</v>
      </c>
      <c r="I16" s="4">
        <v>218</v>
      </c>
      <c r="J16" s="4">
        <v>0</v>
      </c>
      <c r="K16" s="4">
        <v>0</v>
      </c>
      <c r="L16" s="4">
        <v>704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157</v>
      </c>
      <c r="X16" s="4">
        <v>128</v>
      </c>
      <c r="Y16" s="4">
        <v>109</v>
      </c>
      <c r="Z16" s="4">
        <v>0</v>
      </c>
      <c r="AA16" s="4">
        <v>0</v>
      </c>
      <c r="AB16" s="4">
        <v>0</v>
      </c>
      <c r="AC16" s="4">
        <v>36</v>
      </c>
      <c r="AD16" s="4">
        <v>0</v>
      </c>
      <c r="AE16" s="4">
        <v>0</v>
      </c>
      <c r="AF16" s="4">
        <v>0</v>
      </c>
      <c r="AG16" s="4">
        <v>391</v>
      </c>
      <c r="AH16" s="4">
        <v>0</v>
      </c>
      <c r="AI16" s="4">
        <v>236</v>
      </c>
      <c r="AJ16" s="4">
        <v>0</v>
      </c>
      <c r="AK16" s="4">
        <v>0</v>
      </c>
      <c r="AL16" s="4">
        <v>0</v>
      </c>
      <c r="AM16" s="4">
        <v>0</v>
      </c>
      <c r="AN16" s="4">
        <v>177</v>
      </c>
      <c r="AO16" s="4">
        <v>46</v>
      </c>
      <c r="AP16" s="4">
        <v>0</v>
      </c>
      <c r="AQ16" s="4">
        <v>0</v>
      </c>
      <c r="AR16" s="4">
        <v>0</v>
      </c>
      <c r="AS16" s="4">
        <v>348</v>
      </c>
      <c r="AT16" s="4">
        <v>245</v>
      </c>
      <c r="AU16" s="4">
        <v>0</v>
      </c>
      <c r="AV16" s="4">
        <v>250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6">
        <v>77</v>
      </c>
      <c r="C17" s="3" t="s">
        <v>127</v>
      </c>
      <c r="D17" s="4">
        <v>0</v>
      </c>
      <c r="E17" s="4">
        <v>277</v>
      </c>
      <c r="F17" s="4">
        <v>0</v>
      </c>
      <c r="G17" s="4">
        <v>133</v>
      </c>
      <c r="H17" s="4">
        <v>0</v>
      </c>
      <c r="I17" s="4">
        <v>157</v>
      </c>
      <c r="J17" s="4">
        <v>0</v>
      </c>
      <c r="K17" s="4">
        <v>0</v>
      </c>
      <c r="L17" s="4">
        <v>761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52</v>
      </c>
      <c r="X17" s="4">
        <v>342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73</v>
      </c>
      <c r="AF17" s="4">
        <v>0</v>
      </c>
      <c r="AG17" s="4">
        <v>62</v>
      </c>
      <c r="AH17" s="4">
        <v>0</v>
      </c>
      <c r="AI17" s="4">
        <v>718</v>
      </c>
      <c r="AJ17" s="4">
        <v>31</v>
      </c>
      <c r="AK17" s="4">
        <v>0</v>
      </c>
      <c r="AL17" s="4">
        <v>0</v>
      </c>
      <c r="AM17" s="4">
        <v>0</v>
      </c>
      <c r="AN17" s="4">
        <v>134</v>
      </c>
      <c r="AO17" s="4">
        <v>0</v>
      </c>
      <c r="AP17" s="4">
        <v>0</v>
      </c>
      <c r="AQ17" s="4">
        <v>0</v>
      </c>
      <c r="AR17" s="4">
        <v>0</v>
      </c>
      <c r="AS17" s="4">
        <v>195</v>
      </c>
      <c r="AT17" s="4">
        <v>0</v>
      </c>
      <c r="AU17" s="4">
        <v>0</v>
      </c>
      <c r="AV17" s="4">
        <v>85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155</v>
      </c>
      <c r="H18" s="4">
        <v>0</v>
      </c>
      <c r="I18" s="4">
        <v>0</v>
      </c>
      <c r="J18" s="4">
        <v>0</v>
      </c>
      <c r="K18" s="4">
        <v>0</v>
      </c>
      <c r="L18" s="4">
        <v>91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53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130</v>
      </c>
      <c r="AH18" s="4">
        <v>0</v>
      </c>
      <c r="AI18" s="4">
        <v>509</v>
      </c>
      <c r="AJ18" s="4">
        <v>0</v>
      </c>
      <c r="AK18" s="4">
        <v>0</v>
      </c>
      <c r="AL18" s="4">
        <v>0</v>
      </c>
      <c r="AM18" s="4">
        <v>0</v>
      </c>
      <c r="AN18" s="4">
        <v>171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1105</v>
      </c>
      <c r="H19" s="4">
        <v>0</v>
      </c>
      <c r="I19" s="4">
        <v>0</v>
      </c>
      <c r="J19" s="4">
        <v>116</v>
      </c>
      <c r="K19" s="4">
        <v>0</v>
      </c>
      <c r="L19" s="4">
        <v>379</v>
      </c>
      <c r="M19" s="4">
        <v>0</v>
      </c>
      <c r="N19" s="4">
        <v>0</v>
      </c>
      <c r="O19" s="4">
        <v>0</v>
      </c>
      <c r="P19" s="4">
        <v>0</v>
      </c>
      <c r="Q19" s="4">
        <v>74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115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164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95</v>
      </c>
      <c r="AW19" s="4">
        <v>109</v>
      </c>
      <c r="AX19" s="4">
        <v>0</v>
      </c>
      <c r="AY19" s="4">
        <v>0</v>
      </c>
    </row>
    <row r="20" spans="1:51">
      <c r="A20" s="6" t="s">
        <v>227</v>
      </c>
      <c r="B20" s="6"/>
      <c r="C20" s="6"/>
      <c r="D20" s="4" cm="1">
        <f t="array" ref="D20">SUM(B3:B19 * D3:D19) / SUM(D3:D19)</f>
        <v>43.461693548387096</v>
      </c>
      <c r="E20" s="4" cm="1">
        <f t="array" ref="E20">SUM($B3:$B19 * E3:E19) / SUM(E3:E19)</f>
        <v>46.504618937644345</v>
      </c>
      <c r="F20" s="4" cm="1">
        <f t="array" ref="F20">SUM($B3:$B19 * F3:F19) / SUM(F3:F19)</f>
        <v>28.175059952038371</v>
      </c>
      <c r="G20" s="4" cm="1">
        <f t="array" ref="G20">SUM($B3:$B19 * G3:G19) / SUM(G3:G19)</f>
        <v>38.825297225891674</v>
      </c>
      <c r="H20" s="4" cm="1">
        <f t="array" ref="H20">SUM($B3:$B19 * H3:H19) / SUM(H3:H19)</f>
        <v>36.311338885329917</v>
      </c>
      <c r="I20" s="4" cm="1">
        <f t="array" ref="I20">SUM($B3:$B19 * I3:I19) / SUM(I3:I19)</f>
        <v>38.733353278057955</v>
      </c>
      <c r="J20" s="4" cm="1">
        <f t="array" ref="J20">SUM($B3:$B19 * J3:J19) / SUM(J3:J19)</f>
        <v>43.253155159613954</v>
      </c>
      <c r="K20" s="4" cm="1">
        <f t="array" ref="K20">SUM($B3:$B19 * K3:K19) / SUM(K3:K19)</f>
        <v>38.255792400370716</v>
      </c>
      <c r="L20" s="4" cm="1">
        <f t="array" ref="L20">SUM($B3:$B19 * L3:L19) / SUM(L3:L19)</f>
        <v>39.353974216557532</v>
      </c>
      <c r="M20" s="4" cm="1">
        <f t="array" ref="M20">SUM($B3:$B19 * M3:M19) / SUM(M3:M19)</f>
        <v>35.273052763819095</v>
      </c>
      <c r="N20" s="4" cm="1">
        <f t="array" ref="N20">SUM($B3:$B19 * N3:N19) / SUM(N3:N19)</f>
        <v>23.857734806629836</v>
      </c>
      <c r="O20" s="4" cm="1">
        <f t="array" ref="O20">SUM($B3:$B19 * O3:O19) / SUM(O3:O19)</f>
        <v>47</v>
      </c>
      <c r="P20" s="4" cm="1">
        <f t="array" ref="P20">SUM($B3:$B19 * P3:P19) / SUM(P3:P19)</f>
        <v>40.916001064962728</v>
      </c>
      <c r="Q20" s="4" cm="1">
        <f t="array" ref="Q20">SUM($B3:$B19 * Q3:Q19) / SUM(Q3:Q19)</f>
        <v>37.476640711902114</v>
      </c>
      <c r="R20" s="4" cm="1">
        <f t="array" ref="R20">SUM($B3:$B19 * R3:R19) / SUM(R3:R19)</f>
        <v>26.546632124352332</v>
      </c>
      <c r="S20" s="4" cm="1">
        <f t="array" ref="S20">SUM($B3:$B19 * S3:S19) / SUM(S3:S19)</f>
        <v>34.790893760539632</v>
      </c>
      <c r="T20" s="4" cm="1">
        <f t="array" ref="T20">SUM($B3:$B19 * T3:T19) / SUM(T3:T19)</f>
        <v>36.955456570155903</v>
      </c>
      <c r="U20" s="4" cm="1">
        <f t="array" ref="U20">SUM($B3:$B19 * U3:U19) / SUM(U3:U19)</f>
        <v>33.861263736263737</v>
      </c>
      <c r="V20" s="4" cm="1">
        <f t="array" ref="V20">SUM($B3:$B19 * V3:V19) / SUM(V3:V19)</f>
        <v>39.536585365853661</v>
      </c>
      <c r="W20" s="4" cm="1">
        <f t="array" ref="W20">SUM($B3:$B19 * W3:W19) / SUM(W3:W19)</f>
        <v>36.673033610533608</v>
      </c>
      <c r="X20" s="4" cm="1">
        <f t="array" ref="X20">SUM($B3:$B19 * X3:X19) / SUM(X3:X19)</f>
        <v>36.18545549638646</v>
      </c>
      <c r="Y20" s="4" cm="1">
        <f t="array" ref="Y20">SUM($B3:$B19 * Y3:Y19) / SUM(Y3:Y19)</f>
        <v>34.243859260898432</v>
      </c>
      <c r="Z20" s="4" cm="1">
        <f t="array" ref="Z20">SUM($B3:$B19 * Z3:Z19) / SUM(Z3:Z19)</f>
        <v>33.155297076391072</v>
      </c>
      <c r="AA20" s="4" cm="1">
        <f t="array" ref="AA20">SUM($B3:$B19 * AA3:AA19) / SUM(AA3:AA19)</f>
        <v>29.794117647058822</v>
      </c>
      <c r="AB20" s="4" cm="1">
        <f t="array" ref="AB20">SUM($B3:$B19 * AB3:AB19) / SUM(AB3:AB19)</f>
        <v>24.264716910386202</v>
      </c>
      <c r="AC20" s="4" cm="1">
        <f t="array" ref="AC20">SUM($B3:$B19 * AC3:AC19) / SUM(AC3:AC19)</f>
        <v>45.333333333333336</v>
      </c>
      <c r="AD20" s="4" cm="1">
        <f t="array" ref="AD20">SUM($B3:$B19 * AD3:AD19) / SUM(AD3:AD19)</f>
        <v>29.974919957310565</v>
      </c>
      <c r="AE20" s="4" cm="1">
        <f t="array" ref="AE20">SUM($B3:$B19 * AE3:AE19) / SUM(AE3:AE19)</f>
        <v>36.991108476585651</v>
      </c>
      <c r="AF20" s="4" cm="1">
        <f t="array" ref="AF20">SUM($B3:$B19 * AF3:AF19) / SUM(AF3:AF19)</f>
        <v>38.855500821018062</v>
      </c>
      <c r="AG20" s="4" cm="1">
        <f t="array" ref="AG20">SUM($B3:$B19 * AG3:AG19) / SUM(AG3:AG19)</f>
        <v>39.553057225414328</v>
      </c>
      <c r="AH20" s="4" cm="1">
        <f t="array" ref="AH20">SUM($B3:$B19 * AH3:AH19) / SUM(AH3:AH19)</f>
        <v>39.5</v>
      </c>
      <c r="AI20" s="4" cm="1">
        <f t="array" ref="AI20">SUM($B3:$B19 * AI3:AI19) / SUM(AI3:AI19)</f>
        <v>41.905716513460277</v>
      </c>
      <c r="AJ20" s="4" cm="1">
        <f t="array" ref="AJ20">SUM($B3:$B19 * AJ3:AJ19) / SUM(AJ3:AJ19)</f>
        <v>37.358625162127105</v>
      </c>
      <c r="AK20" s="4" cm="1">
        <f t="array" ref="AK20">SUM($B3:$B19 * AK3:AK19) / SUM(AK3:AK19)</f>
        <v>35.119380619380621</v>
      </c>
      <c r="AL20" s="4" cm="1">
        <f t="array" ref="AL20">SUM($B3:$B19 * AL3:AL19) / SUM(AL3:AL19)</f>
        <v>40.752545824847253</v>
      </c>
      <c r="AM20" s="4" cm="1">
        <f t="array" ref="AM20">SUM($B3:$B19 * AM3:AM19) / SUM(AM3:AM19)</f>
        <v>45.015759312320917</v>
      </c>
      <c r="AN20" s="4" cm="1">
        <f t="array" ref="AN20">SUM($B3:$B19 * AN3:AN19) / SUM(AN3:AN19)</f>
        <v>36.43233811554866</v>
      </c>
      <c r="AO20" s="4" cm="1">
        <f t="array" ref="AO20">SUM($B3:$B19 * AO3:AO19) / SUM(AO3:AO19)</f>
        <v>34.51953125</v>
      </c>
      <c r="AP20" s="4" cm="1">
        <f t="array" ref="AP20">SUM($B3:$B19 * AP3:AP19) / SUM(AP3:AP19)</f>
        <v>38.773386693346673</v>
      </c>
      <c r="AQ20" s="4" cm="1">
        <f t="array" ref="AQ20">SUM($B3:$B19 * AQ3:AQ19) / SUM(AQ3:AQ19)</f>
        <v>14.5</v>
      </c>
      <c r="AR20" s="4" cm="1">
        <f t="array" ref="AR20">SUM($B3:$B19 * AR3:AR19) / SUM(AR3:AR19)</f>
        <v>31.400950475237618</v>
      </c>
      <c r="AS20" s="4" cm="1">
        <f t="array" ref="AS20">SUM($B3:$B19 * AS3:AS19) / SUM(AS3:AS19)</f>
        <v>40.221190834587723</v>
      </c>
      <c r="AT20" s="4" cm="1">
        <f t="array" ref="AT20">SUM($B3:$B19 * AT3:AT19) / SUM(AT3:AT19)</f>
        <v>45.256254738438209</v>
      </c>
      <c r="AU20" s="4" cm="1">
        <f t="array" ref="AU20">SUM($B3:$B19 * AU3:AU19) / SUM(AU3:AU19)</f>
        <v>43.294378698224854</v>
      </c>
      <c r="AV20" s="4" cm="1">
        <f t="array" ref="AV20">SUM($B3:$B19 * AV3:AV19) / SUM(AV3:AV19)</f>
        <v>37.443746397694525</v>
      </c>
      <c r="AW20" s="4" cm="1">
        <f t="array" ref="AW20">SUM($B3:$B19 * AW3:AW19) / SUM(AW3:AW19)</f>
        <v>42.194078947368418</v>
      </c>
      <c r="AX20" s="4" cm="1">
        <f t="array" ref="AX20">SUM($B3:$B19 * AX3:AX19) / SUM(AX3:AX19)</f>
        <v>32.70754716981132</v>
      </c>
      <c r="AY20" s="4" cm="1">
        <f t="array" ref="AY20">SUM($B3:$B19 * AY3:AY19) / SUM(AY3:AY19)</f>
        <v>31.70167064439141</v>
      </c>
    </row>
    <row r="21" spans="1:51">
      <c r="A21" s="3" t="s">
        <v>130</v>
      </c>
      <c r="B21" s="6"/>
      <c r="C21" s="3" t="s">
        <v>131</v>
      </c>
      <c r="D21" s="4">
        <v>1267</v>
      </c>
      <c r="E21" s="4">
        <v>1690</v>
      </c>
      <c r="F21" s="4">
        <v>46</v>
      </c>
      <c r="G21" s="4">
        <v>17724</v>
      </c>
      <c r="H21" s="4">
        <v>953</v>
      </c>
      <c r="I21" s="4">
        <v>6509</v>
      </c>
      <c r="J21" s="4">
        <v>669</v>
      </c>
      <c r="K21" s="4">
        <v>589</v>
      </c>
      <c r="L21" s="4">
        <v>37293</v>
      </c>
      <c r="M21" s="4">
        <v>5160</v>
      </c>
      <c r="N21" s="4">
        <v>1261</v>
      </c>
      <c r="O21" s="4">
        <v>79</v>
      </c>
      <c r="P21" s="4">
        <v>2276</v>
      </c>
      <c r="Q21" s="4">
        <v>1333</v>
      </c>
      <c r="R21" s="4">
        <v>62</v>
      </c>
      <c r="S21" s="4">
        <v>19</v>
      </c>
      <c r="T21" s="4">
        <v>151</v>
      </c>
      <c r="U21" s="4">
        <v>211</v>
      </c>
      <c r="V21" s="4">
        <v>76</v>
      </c>
      <c r="W21" s="4">
        <v>6191</v>
      </c>
      <c r="X21" s="4">
        <v>31837</v>
      </c>
      <c r="Y21" s="4">
        <v>2876</v>
      </c>
      <c r="Z21" s="4">
        <v>1473</v>
      </c>
      <c r="AA21" s="4">
        <v>120</v>
      </c>
      <c r="AB21" s="4">
        <v>1412</v>
      </c>
      <c r="AC21" s="4">
        <v>36</v>
      </c>
      <c r="AD21" s="4">
        <v>685</v>
      </c>
      <c r="AE21" s="4">
        <v>822</v>
      </c>
      <c r="AF21" s="4">
        <v>1403</v>
      </c>
      <c r="AG21" s="4">
        <v>16205</v>
      </c>
      <c r="AH21" s="4">
        <v>140</v>
      </c>
      <c r="AI21" s="4">
        <v>14115</v>
      </c>
      <c r="AJ21" s="4">
        <v>2084</v>
      </c>
      <c r="AK21" s="4">
        <v>669</v>
      </c>
      <c r="AL21" s="4">
        <v>683</v>
      </c>
      <c r="AM21" s="4">
        <v>394</v>
      </c>
      <c r="AN21" s="4">
        <v>4712</v>
      </c>
      <c r="AO21" s="4">
        <v>1387</v>
      </c>
      <c r="AP21" s="4">
        <v>1305</v>
      </c>
      <c r="AQ21" s="4">
        <v>33</v>
      </c>
      <c r="AR21" s="4">
        <v>1202</v>
      </c>
      <c r="AS21" s="4">
        <v>7589</v>
      </c>
      <c r="AT21" s="4">
        <v>1064</v>
      </c>
      <c r="AU21" s="4">
        <v>403</v>
      </c>
      <c r="AV21" s="4">
        <v>5785</v>
      </c>
      <c r="AW21" s="4">
        <v>1822</v>
      </c>
      <c r="AX21" s="4">
        <v>424</v>
      </c>
      <c r="AY21" s="4">
        <v>364</v>
      </c>
    </row>
    <row r="22" spans="1:51">
      <c r="A22" s="3" t="s">
        <v>130</v>
      </c>
      <c r="B22" s="6"/>
      <c r="C22" s="3" t="s">
        <v>132</v>
      </c>
      <c r="D22" s="4">
        <v>717</v>
      </c>
      <c r="E22" s="4">
        <v>475</v>
      </c>
      <c r="F22" s="4">
        <v>371</v>
      </c>
      <c r="G22" s="4">
        <v>14070</v>
      </c>
      <c r="H22" s="4">
        <v>608</v>
      </c>
      <c r="I22" s="4">
        <v>5190</v>
      </c>
      <c r="J22" s="4">
        <v>678</v>
      </c>
      <c r="K22" s="4">
        <v>490</v>
      </c>
      <c r="L22" s="4">
        <v>31123</v>
      </c>
      <c r="M22" s="4">
        <v>2800</v>
      </c>
      <c r="N22" s="4">
        <v>187</v>
      </c>
      <c r="O22" s="4">
        <v>0</v>
      </c>
      <c r="P22" s="4">
        <v>1480</v>
      </c>
      <c r="Q22" s="4">
        <v>465</v>
      </c>
      <c r="R22" s="4">
        <v>131</v>
      </c>
      <c r="S22" s="4">
        <v>574</v>
      </c>
      <c r="T22" s="4">
        <v>298</v>
      </c>
      <c r="U22" s="4">
        <v>517</v>
      </c>
      <c r="V22" s="4">
        <v>129</v>
      </c>
      <c r="W22" s="4">
        <v>5353</v>
      </c>
      <c r="X22" s="4">
        <v>31259</v>
      </c>
      <c r="Y22" s="4">
        <v>1643</v>
      </c>
      <c r="Z22" s="4">
        <v>1708</v>
      </c>
      <c r="AA22" s="4">
        <v>152</v>
      </c>
      <c r="AB22" s="4">
        <v>1255</v>
      </c>
      <c r="AC22" s="4">
        <v>72</v>
      </c>
      <c r="AD22" s="4">
        <v>252</v>
      </c>
      <c r="AE22" s="4">
        <v>865</v>
      </c>
      <c r="AF22" s="4">
        <v>1033</v>
      </c>
      <c r="AG22" s="4">
        <v>13904</v>
      </c>
      <c r="AH22" s="4">
        <v>0</v>
      </c>
      <c r="AI22" s="4">
        <v>10253</v>
      </c>
      <c r="AJ22" s="4">
        <v>1771</v>
      </c>
      <c r="AK22" s="4">
        <v>332</v>
      </c>
      <c r="AL22" s="4">
        <v>299</v>
      </c>
      <c r="AM22" s="4">
        <v>304</v>
      </c>
      <c r="AN22" s="4">
        <v>5604</v>
      </c>
      <c r="AO22" s="4">
        <v>2453</v>
      </c>
      <c r="AP22" s="4">
        <v>694</v>
      </c>
      <c r="AQ22" s="4">
        <v>0</v>
      </c>
      <c r="AR22" s="4">
        <v>797</v>
      </c>
      <c r="AS22" s="4">
        <v>4369</v>
      </c>
      <c r="AT22" s="4">
        <v>255</v>
      </c>
      <c r="AU22" s="4">
        <v>273</v>
      </c>
      <c r="AV22" s="4">
        <v>2890</v>
      </c>
      <c r="AW22" s="4">
        <v>1370</v>
      </c>
      <c r="AX22" s="4">
        <v>0</v>
      </c>
      <c r="AY22" s="4">
        <v>55</v>
      </c>
    </row>
    <row r="23" spans="1:51">
      <c r="A23" s="6" t="s">
        <v>228</v>
      </c>
      <c r="B23" s="6"/>
      <c r="C23" s="6" t="s">
        <v>131</v>
      </c>
      <c r="D23" s="4">
        <f>D21 / SUM(D21:D22)</f>
        <v>0.63860887096774188</v>
      </c>
      <c r="E23" s="4">
        <f t="shared" ref="E23:AV23" si="0">E21 / SUM(E21:E22)</f>
        <v>0.78060046189376442</v>
      </c>
      <c r="F23" s="4">
        <f t="shared" si="0"/>
        <v>0.11031175059952038</v>
      </c>
      <c r="G23" s="4">
        <f t="shared" si="0"/>
        <v>0.55746367239101713</v>
      </c>
      <c r="H23" s="4">
        <f t="shared" si="0"/>
        <v>0.61050608584240873</v>
      </c>
      <c r="I23" s="4">
        <f t="shared" si="0"/>
        <v>0.55637233951619791</v>
      </c>
      <c r="J23" s="4">
        <f t="shared" si="0"/>
        <v>0.49665924276169265</v>
      </c>
      <c r="K23" s="4">
        <f t="shared" si="0"/>
        <v>0.54587581093605186</v>
      </c>
      <c r="L23" s="4">
        <f t="shared" si="0"/>
        <v>0.54509179139382602</v>
      </c>
      <c r="M23" s="4">
        <f t="shared" si="0"/>
        <v>0.64824120603015079</v>
      </c>
      <c r="N23" s="4">
        <f t="shared" si="0"/>
        <v>0.8708563535911602</v>
      </c>
      <c r="O23" s="4">
        <f t="shared" si="0"/>
        <v>1</v>
      </c>
      <c r="P23" s="4">
        <f t="shared" si="0"/>
        <v>0.6059637912673056</v>
      </c>
      <c r="Q23" s="4">
        <f t="shared" si="0"/>
        <v>0.74137931034482762</v>
      </c>
      <c r="R23" s="4">
        <f t="shared" si="0"/>
        <v>0.32124352331606215</v>
      </c>
      <c r="S23" s="4">
        <f t="shared" si="0"/>
        <v>3.2040472175379427E-2</v>
      </c>
      <c r="T23" s="4">
        <f t="shared" si="0"/>
        <v>0.33630289532293989</v>
      </c>
      <c r="U23" s="4">
        <f t="shared" si="0"/>
        <v>0.28983516483516486</v>
      </c>
      <c r="V23" s="4">
        <f t="shared" si="0"/>
        <v>0.37073170731707317</v>
      </c>
      <c r="W23" s="4">
        <f t="shared" si="0"/>
        <v>0.53629591129591125</v>
      </c>
      <c r="X23" s="4">
        <f t="shared" si="0"/>
        <v>0.50458032204894132</v>
      </c>
      <c r="Y23" s="4">
        <f t="shared" si="0"/>
        <v>0.63642398760787788</v>
      </c>
      <c r="Z23" s="4">
        <f t="shared" si="0"/>
        <v>0.46306193021062558</v>
      </c>
      <c r="AA23" s="4">
        <f t="shared" si="0"/>
        <v>0.44117647058823528</v>
      </c>
      <c r="AB23" s="4">
        <f t="shared" si="0"/>
        <v>0.52943382077240342</v>
      </c>
      <c r="AC23" s="4">
        <f t="shared" si="0"/>
        <v>0.33333333333333331</v>
      </c>
      <c r="AD23" s="4">
        <f t="shared" si="0"/>
        <v>0.73105656350053361</v>
      </c>
      <c r="AE23" s="4">
        <f t="shared" si="0"/>
        <v>0.4872554831061055</v>
      </c>
      <c r="AF23" s="4">
        <f t="shared" si="0"/>
        <v>0.57594417077175697</v>
      </c>
      <c r="AG23" s="4">
        <f t="shared" si="0"/>
        <v>0.53821116609651598</v>
      </c>
      <c r="AH23" s="4">
        <f t="shared" si="0"/>
        <v>1</v>
      </c>
      <c r="AI23" s="4">
        <f t="shared" si="0"/>
        <v>0.57924326986211427</v>
      </c>
      <c r="AJ23" s="4">
        <f t="shared" si="0"/>
        <v>0.5405966277561608</v>
      </c>
      <c r="AK23" s="4">
        <f t="shared" si="0"/>
        <v>0.66833166833166835</v>
      </c>
      <c r="AL23" s="4">
        <f t="shared" si="0"/>
        <v>0.6955193482688391</v>
      </c>
      <c r="AM23" s="4">
        <f t="shared" si="0"/>
        <v>0.5644699140401146</v>
      </c>
      <c r="AN23" s="4">
        <f t="shared" si="0"/>
        <v>0.45676618844513378</v>
      </c>
      <c r="AO23" s="4">
        <f t="shared" si="0"/>
        <v>0.36119791666666667</v>
      </c>
      <c r="AP23" s="4">
        <f t="shared" si="0"/>
        <v>0.65282641320660328</v>
      </c>
      <c r="AQ23" s="4">
        <f t="shared" si="0"/>
        <v>1</v>
      </c>
      <c r="AR23" s="4">
        <f t="shared" si="0"/>
        <v>0.60130065032516256</v>
      </c>
      <c r="AS23" s="4">
        <f t="shared" si="0"/>
        <v>0.63463789931426662</v>
      </c>
      <c r="AT23" s="4">
        <f t="shared" si="0"/>
        <v>0.80667172100075812</v>
      </c>
      <c r="AU23" s="4">
        <f t="shared" si="0"/>
        <v>0.59615384615384615</v>
      </c>
      <c r="AV23" s="4">
        <f t="shared" si="0"/>
        <v>0.66685878962536027</v>
      </c>
      <c r="AW23" s="4">
        <f t="shared" ref="AW23" si="1">AW21 / SUM(AW21:AW22)</f>
        <v>0.57080200501253131</v>
      </c>
      <c r="AX23" s="4">
        <f t="shared" ref="AX23" si="2">AX21 / SUM(AX21:AX22)</f>
        <v>1</v>
      </c>
      <c r="AY23" s="4">
        <f t="shared" ref="AY23" si="3">AY21 / SUM(AY21:AY22)</f>
        <v>0.86873508353221962</v>
      </c>
    </row>
    <row r="24" spans="1:51">
      <c r="A24" s="6" t="s">
        <v>228</v>
      </c>
      <c r="B24" s="6"/>
      <c r="C24" s="6" t="s">
        <v>132</v>
      </c>
      <c r="D24" s="4">
        <f>D22/SUM(D21:D22)</f>
        <v>0.36139112903225806</v>
      </c>
      <c r="E24" s="4">
        <f t="shared" ref="E24:AV24" si="4">E22/SUM(E21:E22)</f>
        <v>0.21939953810623555</v>
      </c>
      <c r="F24" s="4">
        <f t="shared" si="4"/>
        <v>0.88968824940047964</v>
      </c>
      <c r="G24" s="4">
        <f t="shared" si="4"/>
        <v>0.44253632760898282</v>
      </c>
      <c r="H24" s="4">
        <f t="shared" si="4"/>
        <v>0.38949391415759127</v>
      </c>
      <c r="I24" s="4">
        <f t="shared" si="4"/>
        <v>0.44362766048380203</v>
      </c>
      <c r="J24" s="4">
        <f t="shared" si="4"/>
        <v>0.5033407572383074</v>
      </c>
      <c r="K24" s="4">
        <f t="shared" si="4"/>
        <v>0.45412418906394808</v>
      </c>
      <c r="L24" s="4">
        <f t="shared" si="4"/>
        <v>0.45490820860617398</v>
      </c>
      <c r="M24" s="4">
        <f t="shared" si="4"/>
        <v>0.35175879396984927</v>
      </c>
      <c r="N24" s="4">
        <f t="shared" si="4"/>
        <v>0.12914364640883977</v>
      </c>
      <c r="O24" s="4">
        <f t="shared" si="4"/>
        <v>0</v>
      </c>
      <c r="P24" s="4">
        <f t="shared" si="4"/>
        <v>0.39403620873269435</v>
      </c>
      <c r="Q24" s="4">
        <f t="shared" si="4"/>
        <v>0.25862068965517243</v>
      </c>
      <c r="R24" s="4">
        <f t="shared" si="4"/>
        <v>0.67875647668393779</v>
      </c>
      <c r="S24" s="4">
        <f t="shared" si="4"/>
        <v>0.96795952782462058</v>
      </c>
      <c r="T24" s="4">
        <f t="shared" si="4"/>
        <v>0.66369710467706011</v>
      </c>
      <c r="U24" s="4">
        <f t="shared" si="4"/>
        <v>0.7101648351648352</v>
      </c>
      <c r="V24" s="4">
        <f t="shared" si="4"/>
        <v>0.62926829268292683</v>
      </c>
      <c r="W24" s="4">
        <f t="shared" si="4"/>
        <v>0.46370408870408869</v>
      </c>
      <c r="X24" s="4">
        <f t="shared" si="4"/>
        <v>0.49541967795105868</v>
      </c>
      <c r="Y24" s="4">
        <f t="shared" si="4"/>
        <v>0.36357601239212217</v>
      </c>
      <c r="Z24" s="4">
        <f t="shared" si="4"/>
        <v>0.53693806978937442</v>
      </c>
      <c r="AA24" s="4">
        <f t="shared" si="4"/>
        <v>0.55882352941176472</v>
      </c>
      <c r="AB24" s="4">
        <f t="shared" si="4"/>
        <v>0.47056617922759653</v>
      </c>
      <c r="AC24" s="4">
        <f t="shared" si="4"/>
        <v>0.66666666666666663</v>
      </c>
      <c r="AD24" s="4">
        <f t="shared" si="4"/>
        <v>0.26894343649946639</v>
      </c>
      <c r="AE24" s="4">
        <f t="shared" si="4"/>
        <v>0.51274451689389444</v>
      </c>
      <c r="AF24" s="4">
        <f t="shared" si="4"/>
        <v>0.42405582922824303</v>
      </c>
      <c r="AG24" s="4">
        <f t="shared" si="4"/>
        <v>0.46178883390348402</v>
      </c>
      <c r="AH24" s="4">
        <f t="shared" si="4"/>
        <v>0</v>
      </c>
      <c r="AI24" s="4">
        <f t="shared" si="4"/>
        <v>0.42075673013788573</v>
      </c>
      <c r="AJ24" s="4">
        <f t="shared" si="4"/>
        <v>0.45940337224383915</v>
      </c>
      <c r="AK24" s="4">
        <f t="shared" si="4"/>
        <v>0.33166833166833165</v>
      </c>
      <c r="AL24" s="4">
        <f t="shared" si="4"/>
        <v>0.3044806517311609</v>
      </c>
      <c r="AM24" s="4">
        <f t="shared" si="4"/>
        <v>0.4355300859598854</v>
      </c>
      <c r="AN24" s="4">
        <f t="shared" si="4"/>
        <v>0.54323381155486627</v>
      </c>
      <c r="AO24" s="4">
        <f t="shared" si="4"/>
        <v>0.63880208333333333</v>
      </c>
      <c r="AP24" s="4">
        <f t="shared" si="4"/>
        <v>0.34717358679339672</v>
      </c>
      <c r="AQ24" s="4">
        <f t="shared" si="4"/>
        <v>0</v>
      </c>
      <c r="AR24" s="4">
        <f t="shared" si="4"/>
        <v>0.39869934967483744</v>
      </c>
      <c r="AS24" s="4">
        <f t="shared" si="4"/>
        <v>0.36536210068573338</v>
      </c>
      <c r="AT24" s="4">
        <f t="shared" si="4"/>
        <v>0.19332827899924185</v>
      </c>
      <c r="AU24" s="4">
        <f t="shared" si="4"/>
        <v>0.40384615384615385</v>
      </c>
      <c r="AV24" s="4">
        <f t="shared" si="4"/>
        <v>0.33314121037463978</v>
      </c>
      <c r="AW24" s="4">
        <f t="shared" ref="AW24:AY24" si="5">AW22/SUM(AW21:AW22)</f>
        <v>0.42919799498746869</v>
      </c>
      <c r="AX24" s="4">
        <f t="shared" si="5"/>
        <v>0</v>
      </c>
      <c r="AY24" s="4">
        <f t="shared" si="5"/>
        <v>0.13126491646778043</v>
      </c>
    </row>
    <row r="25" spans="1:51">
      <c r="A25" s="3" t="s">
        <v>133</v>
      </c>
      <c r="B25" s="6"/>
      <c r="C25" s="3" t="s">
        <v>134</v>
      </c>
      <c r="D25" s="4">
        <v>1513</v>
      </c>
      <c r="E25" s="4">
        <v>993</v>
      </c>
      <c r="F25" s="4">
        <v>211</v>
      </c>
      <c r="G25" s="4">
        <v>16305</v>
      </c>
      <c r="H25" s="4">
        <v>1131</v>
      </c>
      <c r="I25" s="4">
        <v>7601</v>
      </c>
      <c r="J25" s="4">
        <v>1347</v>
      </c>
      <c r="K25" s="4">
        <v>155</v>
      </c>
      <c r="L25" s="4">
        <v>36394</v>
      </c>
      <c r="M25" s="4">
        <v>4298</v>
      </c>
      <c r="N25" s="4">
        <v>722</v>
      </c>
      <c r="O25" s="4">
        <v>79</v>
      </c>
      <c r="P25" s="4">
        <v>2439</v>
      </c>
      <c r="Q25" s="4">
        <v>460</v>
      </c>
      <c r="R25" s="4">
        <v>62</v>
      </c>
      <c r="S25" s="4">
        <v>268</v>
      </c>
      <c r="T25" s="4">
        <v>65</v>
      </c>
      <c r="U25" s="4">
        <v>483</v>
      </c>
      <c r="V25" s="4">
        <v>39</v>
      </c>
      <c r="W25" s="4">
        <v>4688</v>
      </c>
      <c r="X25" s="4">
        <v>34938</v>
      </c>
      <c r="Y25" s="4">
        <v>2786</v>
      </c>
      <c r="Z25" s="4">
        <v>2781</v>
      </c>
      <c r="AA25" s="4">
        <v>272</v>
      </c>
      <c r="AB25" s="4">
        <v>368</v>
      </c>
      <c r="AC25" s="4">
        <v>36</v>
      </c>
      <c r="AD25" s="4">
        <v>732</v>
      </c>
      <c r="AE25" s="4">
        <v>1262</v>
      </c>
      <c r="AF25" s="4">
        <v>1137</v>
      </c>
      <c r="AG25" s="4">
        <v>14486</v>
      </c>
      <c r="AH25" s="4">
        <v>140</v>
      </c>
      <c r="AI25" s="4">
        <v>13327</v>
      </c>
      <c r="AJ25" s="4">
        <v>2677</v>
      </c>
      <c r="AK25" s="4">
        <v>441</v>
      </c>
      <c r="AL25" s="4">
        <v>591</v>
      </c>
      <c r="AM25" s="4">
        <v>559</v>
      </c>
      <c r="AN25" s="4">
        <v>5352</v>
      </c>
      <c r="AO25" s="4">
        <v>2202</v>
      </c>
      <c r="AP25" s="4">
        <v>1704</v>
      </c>
      <c r="AQ25" s="4">
        <v>0</v>
      </c>
      <c r="AR25" s="4">
        <v>1077</v>
      </c>
      <c r="AS25" s="4">
        <v>7866</v>
      </c>
      <c r="AT25" s="4">
        <v>1204</v>
      </c>
      <c r="AU25" s="4">
        <v>403</v>
      </c>
      <c r="AV25" s="4">
        <v>4435</v>
      </c>
      <c r="AW25" s="4">
        <v>1941</v>
      </c>
      <c r="AX25" s="4">
        <v>424</v>
      </c>
      <c r="AY25" s="4">
        <v>334</v>
      </c>
    </row>
    <row r="26" spans="1:51">
      <c r="A26" s="3" t="s">
        <v>133</v>
      </c>
      <c r="B26" s="6"/>
      <c r="C26" s="3" t="s">
        <v>135</v>
      </c>
      <c r="D26" s="4">
        <v>364</v>
      </c>
      <c r="E26" s="4">
        <v>49</v>
      </c>
      <c r="F26" s="4">
        <v>0</v>
      </c>
      <c r="G26" s="4">
        <v>501</v>
      </c>
      <c r="H26" s="4">
        <v>0</v>
      </c>
      <c r="I26" s="4">
        <v>93</v>
      </c>
      <c r="J26" s="4">
        <v>0</v>
      </c>
      <c r="K26" s="4">
        <v>0</v>
      </c>
      <c r="L26" s="4">
        <v>1668</v>
      </c>
      <c r="M26" s="4">
        <v>260</v>
      </c>
      <c r="N26" s="4">
        <v>0</v>
      </c>
      <c r="O26" s="4">
        <v>0</v>
      </c>
      <c r="P26" s="4">
        <v>119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95</v>
      </c>
      <c r="X26" s="4">
        <v>771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1074</v>
      </c>
      <c r="AH26" s="4">
        <v>0</v>
      </c>
      <c r="AI26" s="4">
        <v>729</v>
      </c>
      <c r="AJ26" s="4">
        <v>0</v>
      </c>
      <c r="AK26" s="4">
        <v>43</v>
      </c>
      <c r="AL26" s="4">
        <v>0</v>
      </c>
      <c r="AM26" s="4">
        <v>0</v>
      </c>
      <c r="AN26" s="4">
        <v>32</v>
      </c>
      <c r="AO26" s="4">
        <v>46</v>
      </c>
      <c r="AP26" s="4">
        <v>0</v>
      </c>
      <c r="AQ26" s="4">
        <v>0</v>
      </c>
      <c r="AR26" s="4">
        <v>0</v>
      </c>
      <c r="AS26" s="4">
        <v>362</v>
      </c>
      <c r="AT26" s="4">
        <v>0</v>
      </c>
      <c r="AU26" s="4">
        <v>0</v>
      </c>
      <c r="AV26" s="4">
        <v>95</v>
      </c>
      <c r="AW26" s="4">
        <v>0</v>
      </c>
      <c r="AX26" s="4">
        <v>0</v>
      </c>
      <c r="AY26" s="4">
        <v>0</v>
      </c>
    </row>
    <row r="27" spans="1:51">
      <c r="A27" s="3" t="s">
        <v>133</v>
      </c>
      <c r="B27" s="6"/>
      <c r="C27" s="3" t="s">
        <v>136</v>
      </c>
      <c r="D27" s="4">
        <v>0</v>
      </c>
      <c r="E27" s="4">
        <v>559</v>
      </c>
      <c r="F27" s="4">
        <v>0</v>
      </c>
      <c r="G27" s="4">
        <v>4975</v>
      </c>
      <c r="H27" s="4">
        <v>0</v>
      </c>
      <c r="I27" s="4">
        <v>1044</v>
      </c>
      <c r="J27" s="4">
        <v>0</v>
      </c>
      <c r="K27" s="4">
        <v>164</v>
      </c>
      <c r="L27" s="4">
        <v>7070</v>
      </c>
      <c r="M27" s="4">
        <v>265</v>
      </c>
      <c r="N27" s="4">
        <v>170</v>
      </c>
      <c r="O27" s="4">
        <v>0</v>
      </c>
      <c r="P27" s="4">
        <v>69</v>
      </c>
      <c r="Q27" s="4">
        <v>486</v>
      </c>
      <c r="R27" s="4">
        <v>0</v>
      </c>
      <c r="S27" s="4">
        <v>173</v>
      </c>
      <c r="T27" s="4">
        <v>212</v>
      </c>
      <c r="U27" s="4">
        <v>51</v>
      </c>
      <c r="V27" s="4">
        <v>76</v>
      </c>
      <c r="W27" s="4">
        <v>1821</v>
      </c>
      <c r="X27" s="4">
        <v>5921</v>
      </c>
      <c r="Y27" s="4">
        <v>0</v>
      </c>
      <c r="Z27" s="4">
        <v>105</v>
      </c>
      <c r="AA27" s="4">
        <v>0</v>
      </c>
      <c r="AB27" s="4">
        <v>106</v>
      </c>
      <c r="AC27" s="4">
        <v>72</v>
      </c>
      <c r="AD27" s="4">
        <v>0</v>
      </c>
      <c r="AE27" s="4">
        <v>156</v>
      </c>
      <c r="AF27" s="4">
        <v>391</v>
      </c>
      <c r="AG27" s="4">
        <v>2610</v>
      </c>
      <c r="AH27" s="4">
        <v>0</v>
      </c>
      <c r="AI27" s="4">
        <v>2851</v>
      </c>
      <c r="AJ27" s="4">
        <v>0</v>
      </c>
      <c r="AK27" s="4">
        <v>0</v>
      </c>
      <c r="AL27" s="4">
        <v>213</v>
      </c>
      <c r="AM27" s="4">
        <v>139</v>
      </c>
      <c r="AN27" s="4">
        <v>306</v>
      </c>
      <c r="AO27" s="4">
        <v>245</v>
      </c>
      <c r="AP27" s="4">
        <v>66</v>
      </c>
      <c r="AQ27" s="4">
        <v>0</v>
      </c>
      <c r="AR27" s="4">
        <v>107</v>
      </c>
      <c r="AS27" s="4">
        <v>1428</v>
      </c>
      <c r="AT27" s="4">
        <v>58</v>
      </c>
      <c r="AU27" s="4">
        <v>273</v>
      </c>
      <c r="AV27" s="4">
        <v>135</v>
      </c>
      <c r="AW27" s="4">
        <v>161</v>
      </c>
      <c r="AX27" s="4">
        <v>0</v>
      </c>
      <c r="AY27" s="4">
        <v>0</v>
      </c>
    </row>
    <row r="28" spans="1:51">
      <c r="A28" s="3" t="s">
        <v>133</v>
      </c>
      <c r="B28" s="6"/>
      <c r="C28" s="3" t="s">
        <v>137</v>
      </c>
      <c r="D28" s="4">
        <v>0</v>
      </c>
      <c r="E28" s="4">
        <v>228</v>
      </c>
      <c r="F28" s="4">
        <v>0</v>
      </c>
      <c r="G28" s="4">
        <v>586</v>
      </c>
      <c r="H28" s="4">
        <v>0</v>
      </c>
      <c r="I28" s="4">
        <v>94</v>
      </c>
      <c r="J28" s="4">
        <v>0</v>
      </c>
      <c r="K28" s="4">
        <v>146</v>
      </c>
      <c r="L28" s="4">
        <v>5157</v>
      </c>
      <c r="M28" s="4">
        <v>299</v>
      </c>
      <c r="N28" s="4">
        <v>0</v>
      </c>
      <c r="O28" s="4">
        <v>0</v>
      </c>
      <c r="P28" s="4">
        <v>200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865</v>
      </c>
      <c r="X28" s="4">
        <v>1738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54</v>
      </c>
      <c r="AG28" s="4">
        <v>783</v>
      </c>
      <c r="AH28" s="4">
        <v>0</v>
      </c>
      <c r="AI28" s="4">
        <v>728</v>
      </c>
      <c r="AJ28" s="4">
        <v>218</v>
      </c>
      <c r="AK28" s="4">
        <v>63</v>
      </c>
      <c r="AL28" s="4">
        <v>0</v>
      </c>
      <c r="AM28" s="4">
        <v>0</v>
      </c>
      <c r="AN28" s="4">
        <v>330</v>
      </c>
      <c r="AO28" s="4">
        <v>0</v>
      </c>
      <c r="AP28" s="4">
        <v>93</v>
      </c>
      <c r="AQ28" s="4">
        <v>0</v>
      </c>
      <c r="AR28" s="4">
        <v>0</v>
      </c>
      <c r="AS28" s="4">
        <v>66</v>
      </c>
      <c r="AT28" s="4">
        <v>0</v>
      </c>
      <c r="AU28" s="4">
        <v>0</v>
      </c>
      <c r="AV28" s="4">
        <v>228</v>
      </c>
      <c r="AW28" s="4">
        <v>298</v>
      </c>
      <c r="AX28" s="4">
        <v>0</v>
      </c>
      <c r="AY28" s="4">
        <v>0</v>
      </c>
    </row>
    <row r="29" spans="1:51">
      <c r="A29" s="3" t="s">
        <v>133</v>
      </c>
      <c r="B29" s="6"/>
      <c r="C29" s="3" t="s">
        <v>138</v>
      </c>
      <c r="D29" s="4">
        <v>107</v>
      </c>
      <c r="E29" s="4">
        <v>336</v>
      </c>
      <c r="F29" s="4">
        <v>206</v>
      </c>
      <c r="G29" s="4">
        <v>9427</v>
      </c>
      <c r="H29" s="4">
        <v>430</v>
      </c>
      <c r="I29" s="4">
        <v>2867</v>
      </c>
      <c r="J29" s="4">
        <v>0</v>
      </c>
      <c r="K29" s="4">
        <v>614</v>
      </c>
      <c r="L29" s="4">
        <v>18127</v>
      </c>
      <c r="M29" s="4">
        <v>2838</v>
      </c>
      <c r="N29" s="4">
        <v>556</v>
      </c>
      <c r="O29" s="4">
        <v>0</v>
      </c>
      <c r="P29" s="4">
        <v>929</v>
      </c>
      <c r="Q29" s="4">
        <v>852</v>
      </c>
      <c r="R29" s="4">
        <v>131</v>
      </c>
      <c r="S29" s="4">
        <v>152</v>
      </c>
      <c r="T29" s="4">
        <v>172</v>
      </c>
      <c r="U29" s="4">
        <v>194</v>
      </c>
      <c r="V29" s="4">
        <v>90</v>
      </c>
      <c r="W29" s="4">
        <v>4075</v>
      </c>
      <c r="X29" s="4">
        <v>19728</v>
      </c>
      <c r="Y29" s="4">
        <v>1733</v>
      </c>
      <c r="Z29" s="4">
        <v>295</v>
      </c>
      <c r="AA29" s="4">
        <v>0</v>
      </c>
      <c r="AB29" s="4">
        <v>2193</v>
      </c>
      <c r="AC29" s="4">
        <v>0</v>
      </c>
      <c r="AD29" s="4">
        <v>205</v>
      </c>
      <c r="AE29" s="4">
        <v>269</v>
      </c>
      <c r="AF29" s="4">
        <v>854</v>
      </c>
      <c r="AG29" s="4">
        <v>11156</v>
      </c>
      <c r="AH29" s="4">
        <v>0</v>
      </c>
      <c r="AI29" s="4">
        <v>6733</v>
      </c>
      <c r="AJ29" s="4">
        <v>960</v>
      </c>
      <c r="AK29" s="4">
        <v>454</v>
      </c>
      <c r="AL29" s="4">
        <v>178</v>
      </c>
      <c r="AM29" s="4">
        <v>0</v>
      </c>
      <c r="AN29" s="4">
        <v>4296</v>
      </c>
      <c r="AO29" s="4">
        <v>1347</v>
      </c>
      <c r="AP29" s="4">
        <v>136</v>
      </c>
      <c r="AQ29" s="4">
        <v>33</v>
      </c>
      <c r="AR29" s="4">
        <v>815</v>
      </c>
      <c r="AS29" s="4">
        <v>2236</v>
      </c>
      <c r="AT29" s="4">
        <v>57</v>
      </c>
      <c r="AU29" s="4">
        <v>0</v>
      </c>
      <c r="AV29" s="4">
        <v>3782</v>
      </c>
      <c r="AW29" s="4">
        <v>792</v>
      </c>
      <c r="AX29" s="4">
        <v>0</v>
      </c>
      <c r="AY29" s="4">
        <v>85</v>
      </c>
    </row>
    <row r="30" spans="1:51">
      <c r="A30" s="3" t="s">
        <v>139</v>
      </c>
      <c r="B30" s="6"/>
      <c r="C30" s="3" t="s">
        <v>222</v>
      </c>
      <c r="D30" s="4">
        <v>486</v>
      </c>
      <c r="E30" s="4">
        <v>1128</v>
      </c>
      <c r="F30" s="4">
        <v>144</v>
      </c>
      <c r="G30" s="4">
        <v>13669</v>
      </c>
      <c r="H30" s="4">
        <v>288</v>
      </c>
      <c r="I30" s="4">
        <v>2856</v>
      </c>
      <c r="J30" s="4">
        <v>1282</v>
      </c>
      <c r="K30" s="4">
        <v>241</v>
      </c>
      <c r="L30" s="4">
        <v>24652</v>
      </c>
      <c r="M30" s="4">
        <v>2450</v>
      </c>
      <c r="N30" s="4">
        <v>287</v>
      </c>
      <c r="O30" s="4">
        <v>79</v>
      </c>
      <c r="P30" s="4">
        <v>1964</v>
      </c>
      <c r="Q30" s="4">
        <v>640</v>
      </c>
      <c r="R30" s="4">
        <v>62</v>
      </c>
      <c r="S30" s="4">
        <v>173</v>
      </c>
      <c r="T30" s="4">
        <v>212</v>
      </c>
      <c r="U30" s="4">
        <v>127</v>
      </c>
      <c r="V30" s="4">
        <v>115</v>
      </c>
      <c r="W30" s="4">
        <v>2942</v>
      </c>
      <c r="X30" s="4">
        <v>12417</v>
      </c>
      <c r="Y30" s="4">
        <v>1423</v>
      </c>
      <c r="Z30" s="4">
        <v>1609</v>
      </c>
      <c r="AA30" s="4">
        <v>0</v>
      </c>
      <c r="AB30" s="4">
        <v>140</v>
      </c>
      <c r="AC30" s="4">
        <v>36</v>
      </c>
      <c r="AD30" s="4">
        <v>613</v>
      </c>
      <c r="AE30" s="4">
        <v>724</v>
      </c>
      <c r="AF30" s="4">
        <v>125</v>
      </c>
      <c r="AG30" s="4">
        <v>8732</v>
      </c>
      <c r="AH30" s="4">
        <v>105</v>
      </c>
      <c r="AI30" s="4">
        <v>9476</v>
      </c>
      <c r="AJ30" s="4">
        <v>1704</v>
      </c>
      <c r="AK30" s="4">
        <v>206</v>
      </c>
      <c r="AL30" s="4">
        <v>213</v>
      </c>
      <c r="AM30" s="4">
        <v>455</v>
      </c>
      <c r="AN30" s="4">
        <v>3133</v>
      </c>
      <c r="AO30" s="4">
        <v>1406</v>
      </c>
      <c r="AP30" s="4">
        <v>241</v>
      </c>
      <c r="AQ30" s="4">
        <v>0</v>
      </c>
      <c r="AR30" s="4">
        <v>366</v>
      </c>
      <c r="AS30" s="4">
        <v>5554</v>
      </c>
      <c r="AT30" s="4">
        <v>674</v>
      </c>
      <c r="AU30" s="4">
        <v>403</v>
      </c>
      <c r="AV30" s="4">
        <v>2086</v>
      </c>
      <c r="AW30" s="4">
        <v>1280</v>
      </c>
      <c r="AX30" s="4">
        <v>350</v>
      </c>
      <c r="AY30" s="4">
        <v>85</v>
      </c>
    </row>
    <row r="31" spans="1:51">
      <c r="A31" s="3" t="s">
        <v>139</v>
      </c>
      <c r="B31" s="6"/>
      <c r="C31" s="3" t="s">
        <v>141</v>
      </c>
      <c r="D31" s="4">
        <v>1498</v>
      </c>
      <c r="E31" s="4">
        <v>1037</v>
      </c>
      <c r="F31" s="4">
        <v>273</v>
      </c>
      <c r="G31" s="4">
        <v>18125</v>
      </c>
      <c r="H31" s="4">
        <v>1273</v>
      </c>
      <c r="I31" s="4">
        <v>8843</v>
      </c>
      <c r="J31" s="4">
        <v>65</v>
      </c>
      <c r="K31" s="4">
        <v>838</v>
      </c>
      <c r="L31" s="4">
        <v>43764</v>
      </c>
      <c r="M31" s="4">
        <v>5510</v>
      </c>
      <c r="N31" s="4">
        <v>1161</v>
      </c>
      <c r="O31" s="4">
        <v>0</v>
      </c>
      <c r="P31" s="4">
        <v>1792</v>
      </c>
      <c r="Q31" s="4">
        <v>1158</v>
      </c>
      <c r="R31" s="4">
        <v>131</v>
      </c>
      <c r="S31" s="4">
        <v>420</v>
      </c>
      <c r="T31" s="4">
        <v>237</v>
      </c>
      <c r="U31" s="4">
        <v>601</v>
      </c>
      <c r="V31" s="4">
        <v>90</v>
      </c>
      <c r="W31" s="4">
        <v>8602</v>
      </c>
      <c r="X31" s="4">
        <v>50679</v>
      </c>
      <c r="Y31" s="4">
        <v>3096</v>
      </c>
      <c r="Z31" s="4">
        <v>1572</v>
      </c>
      <c r="AA31" s="4">
        <v>272</v>
      </c>
      <c r="AB31" s="4">
        <v>2527</v>
      </c>
      <c r="AC31" s="4">
        <v>72</v>
      </c>
      <c r="AD31" s="4">
        <v>324</v>
      </c>
      <c r="AE31" s="4">
        <v>963</v>
      </c>
      <c r="AF31" s="4">
        <v>2311</v>
      </c>
      <c r="AG31" s="4">
        <v>21377</v>
      </c>
      <c r="AH31" s="4">
        <v>35</v>
      </c>
      <c r="AI31" s="4">
        <v>14892</v>
      </c>
      <c r="AJ31" s="4">
        <v>2151</v>
      </c>
      <c r="AK31" s="4">
        <v>795</v>
      </c>
      <c r="AL31" s="4">
        <v>769</v>
      </c>
      <c r="AM31" s="4">
        <v>243</v>
      </c>
      <c r="AN31" s="4">
        <v>7183</v>
      </c>
      <c r="AO31" s="4">
        <v>2434</v>
      </c>
      <c r="AP31" s="4">
        <v>1758</v>
      </c>
      <c r="AQ31" s="4">
        <v>33</v>
      </c>
      <c r="AR31" s="4">
        <v>1633</v>
      </c>
      <c r="AS31" s="4">
        <v>6404</v>
      </c>
      <c r="AT31" s="4">
        <v>645</v>
      </c>
      <c r="AU31" s="4">
        <v>273</v>
      </c>
      <c r="AV31" s="4">
        <v>6589</v>
      </c>
      <c r="AW31" s="4">
        <v>1912</v>
      </c>
      <c r="AX31" s="4">
        <v>74</v>
      </c>
      <c r="AY31" s="4">
        <v>334</v>
      </c>
    </row>
    <row r="32" spans="1:51">
      <c r="A32" s="3" t="s">
        <v>142</v>
      </c>
      <c r="B32" s="6"/>
      <c r="C32" s="3" t="s">
        <v>143</v>
      </c>
      <c r="D32" s="4">
        <v>855</v>
      </c>
      <c r="E32" s="4">
        <v>772</v>
      </c>
      <c r="F32" s="4">
        <v>144</v>
      </c>
      <c r="G32" s="4">
        <v>17935</v>
      </c>
      <c r="H32" s="4">
        <v>231</v>
      </c>
      <c r="I32" s="4">
        <v>6096</v>
      </c>
      <c r="J32" s="4">
        <v>678</v>
      </c>
      <c r="K32" s="4">
        <v>486</v>
      </c>
      <c r="L32" s="4">
        <v>32767</v>
      </c>
      <c r="M32" s="4">
        <v>2008</v>
      </c>
      <c r="N32" s="4">
        <v>117</v>
      </c>
      <c r="O32" s="4">
        <v>0</v>
      </c>
      <c r="P32" s="4">
        <v>2073</v>
      </c>
      <c r="Q32" s="4">
        <v>764</v>
      </c>
      <c r="R32" s="4">
        <v>0</v>
      </c>
      <c r="S32" s="4">
        <v>422</v>
      </c>
      <c r="T32" s="4">
        <v>222</v>
      </c>
      <c r="U32" s="4">
        <v>178</v>
      </c>
      <c r="V32" s="4">
        <v>129</v>
      </c>
      <c r="W32" s="4">
        <v>4665</v>
      </c>
      <c r="X32" s="4">
        <v>20898</v>
      </c>
      <c r="Y32" s="4">
        <v>1566</v>
      </c>
      <c r="Z32" s="4">
        <v>744</v>
      </c>
      <c r="AA32" s="4">
        <v>0</v>
      </c>
      <c r="AB32" s="4">
        <v>198</v>
      </c>
      <c r="AC32" s="4">
        <v>36</v>
      </c>
      <c r="AD32" s="4">
        <v>150</v>
      </c>
      <c r="AE32" s="4">
        <v>863</v>
      </c>
      <c r="AF32" s="4">
        <v>227</v>
      </c>
      <c r="AG32" s="4">
        <v>16244</v>
      </c>
      <c r="AH32" s="4">
        <v>105</v>
      </c>
      <c r="AI32" s="4">
        <v>14296</v>
      </c>
      <c r="AJ32" s="4">
        <v>2370</v>
      </c>
      <c r="AK32" s="4">
        <v>820</v>
      </c>
      <c r="AL32" s="4">
        <v>713</v>
      </c>
      <c r="AM32" s="4">
        <v>594</v>
      </c>
      <c r="AN32" s="4">
        <v>2965</v>
      </c>
      <c r="AO32" s="4">
        <v>1626</v>
      </c>
      <c r="AP32" s="4">
        <v>215</v>
      </c>
      <c r="AQ32" s="4">
        <v>0</v>
      </c>
      <c r="AR32" s="4">
        <v>366</v>
      </c>
      <c r="AS32" s="4">
        <v>7501</v>
      </c>
      <c r="AT32" s="4">
        <v>817</v>
      </c>
      <c r="AU32" s="4">
        <v>27</v>
      </c>
      <c r="AV32" s="4">
        <v>4591</v>
      </c>
      <c r="AW32" s="4">
        <v>1525</v>
      </c>
      <c r="AX32" s="4">
        <v>131</v>
      </c>
      <c r="AY32" s="4">
        <v>140</v>
      </c>
    </row>
    <row r="33" spans="1:51">
      <c r="A33" s="3" t="s">
        <v>142</v>
      </c>
      <c r="B33" s="6"/>
      <c r="C33" s="3" t="s">
        <v>144</v>
      </c>
      <c r="D33" s="4">
        <v>1129</v>
      </c>
      <c r="E33" s="4">
        <v>1393</v>
      </c>
      <c r="F33" s="4">
        <v>273</v>
      </c>
      <c r="G33" s="4">
        <v>13859</v>
      </c>
      <c r="H33" s="4">
        <v>1330</v>
      </c>
      <c r="I33" s="4">
        <v>5603</v>
      </c>
      <c r="J33" s="4">
        <v>669</v>
      </c>
      <c r="K33" s="4">
        <v>593</v>
      </c>
      <c r="L33" s="4">
        <v>35649</v>
      </c>
      <c r="M33" s="4">
        <v>5952</v>
      </c>
      <c r="N33" s="4">
        <v>1331</v>
      </c>
      <c r="O33" s="4">
        <v>79</v>
      </c>
      <c r="P33" s="4">
        <v>1683</v>
      </c>
      <c r="Q33" s="4">
        <v>1034</v>
      </c>
      <c r="R33" s="4">
        <v>193</v>
      </c>
      <c r="S33" s="4">
        <v>171</v>
      </c>
      <c r="T33" s="4">
        <v>227</v>
      </c>
      <c r="U33" s="4">
        <v>550</v>
      </c>
      <c r="V33" s="4">
        <v>76</v>
      </c>
      <c r="W33" s="4">
        <v>6879</v>
      </c>
      <c r="X33" s="4">
        <v>42198</v>
      </c>
      <c r="Y33" s="4">
        <v>2953</v>
      </c>
      <c r="Z33" s="4">
        <v>2437</v>
      </c>
      <c r="AA33" s="4">
        <v>272</v>
      </c>
      <c r="AB33" s="4">
        <v>2469</v>
      </c>
      <c r="AC33" s="4">
        <v>72</v>
      </c>
      <c r="AD33" s="4">
        <v>787</v>
      </c>
      <c r="AE33" s="4">
        <v>824</v>
      </c>
      <c r="AF33" s="4">
        <v>2209</v>
      </c>
      <c r="AG33" s="4">
        <v>13865</v>
      </c>
      <c r="AH33" s="4">
        <v>35</v>
      </c>
      <c r="AI33" s="4">
        <v>10072</v>
      </c>
      <c r="AJ33" s="4">
        <v>1485</v>
      </c>
      <c r="AK33" s="4">
        <v>181</v>
      </c>
      <c r="AL33" s="4">
        <v>269</v>
      </c>
      <c r="AM33" s="4">
        <v>104</v>
      </c>
      <c r="AN33" s="4">
        <v>7351</v>
      </c>
      <c r="AO33" s="4">
        <v>2214</v>
      </c>
      <c r="AP33" s="4">
        <v>1784</v>
      </c>
      <c r="AQ33" s="4">
        <v>33</v>
      </c>
      <c r="AR33" s="4">
        <v>1633</v>
      </c>
      <c r="AS33" s="4">
        <v>4457</v>
      </c>
      <c r="AT33" s="4">
        <v>502</v>
      </c>
      <c r="AU33" s="4">
        <v>649</v>
      </c>
      <c r="AV33" s="4">
        <v>4084</v>
      </c>
      <c r="AW33" s="4">
        <v>1667</v>
      </c>
      <c r="AX33" s="4">
        <v>293</v>
      </c>
      <c r="AY33" s="4">
        <v>279</v>
      </c>
    </row>
    <row r="34" spans="1:51">
      <c r="A34" s="3" t="s">
        <v>145</v>
      </c>
      <c r="B34" s="6"/>
      <c r="C34" s="3" t="s">
        <v>146</v>
      </c>
      <c r="D34" s="4">
        <v>1137</v>
      </c>
      <c r="E34" s="4">
        <v>737</v>
      </c>
      <c r="F34" s="4">
        <v>227</v>
      </c>
      <c r="G34" s="4">
        <v>4950</v>
      </c>
      <c r="H34" s="4">
        <v>181</v>
      </c>
      <c r="I34" s="4">
        <v>6796</v>
      </c>
      <c r="J34" s="4">
        <v>0</v>
      </c>
      <c r="K34" s="4">
        <v>146</v>
      </c>
      <c r="L34" s="4">
        <v>32050</v>
      </c>
      <c r="M34" s="4">
        <v>3319</v>
      </c>
      <c r="N34" s="4">
        <v>223</v>
      </c>
      <c r="O34" s="4">
        <v>0</v>
      </c>
      <c r="P34" s="4">
        <v>609</v>
      </c>
      <c r="Q34" s="4">
        <v>270</v>
      </c>
      <c r="R34" s="4">
        <v>131</v>
      </c>
      <c r="S34" s="4">
        <v>171</v>
      </c>
      <c r="T34" s="4">
        <v>0</v>
      </c>
      <c r="U34" s="4">
        <v>349</v>
      </c>
      <c r="V34" s="4">
        <v>0</v>
      </c>
      <c r="W34" s="4">
        <v>4109</v>
      </c>
      <c r="X34" s="4">
        <v>35581</v>
      </c>
      <c r="Y34" s="4">
        <v>373</v>
      </c>
      <c r="Z34" s="4">
        <v>184</v>
      </c>
      <c r="AA34" s="4">
        <v>0</v>
      </c>
      <c r="AB34" s="4">
        <v>1733</v>
      </c>
      <c r="AC34" s="4">
        <v>0</v>
      </c>
      <c r="AD34" s="4">
        <v>127</v>
      </c>
      <c r="AE34" s="4">
        <v>695</v>
      </c>
      <c r="AF34" s="4">
        <v>1664</v>
      </c>
      <c r="AG34" s="4">
        <v>17024</v>
      </c>
      <c r="AH34" s="4">
        <v>0</v>
      </c>
      <c r="AI34" s="4">
        <v>10054</v>
      </c>
      <c r="AJ34" s="4">
        <v>729</v>
      </c>
      <c r="AK34" s="4">
        <v>139</v>
      </c>
      <c r="AL34" s="4">
        <v>660</v>
      </c>
      <c r="AM34" s="4">
        <v>104</v>
      </c>
      <c r="AN34" s="4">
        <v>4894</v>
      </c>
      <c r="AO34" s="4">
        <v>2538</v>
      </c>
      <c r="AP34" s="4">
        <v>1175</v>
      </c>
      <c r="AQ34" s="4">
        <v>0</v>
      </c>
      <c r="AR34" s="4">
        <v>513</v>
      </c>
      <c r="AS34" s="4">
        <v>2493</v>
      </c>
      <c r="AT34" s="4">
        <v>217</v>
      </c>
      <c r="AU34" s="4">
        <v>676</v>
      </c>
      <c r="AV34" s="4">
        <v>2559</v>
      </c>
      <c r="AW34" s="4">
        <v>1018</v>
      </c>
      <c r="AX34" s="4">
        <v>293</v>
      </c>
      <c r="AY34" s="4">
        <v>259</v>
      </c>
    </row>
    <row r="35" spans="1:51">
      <c r="A35" s="3" t="s">
        <v>226</v>
      </c>
      <c r="B35" s="6"/>
      <c r="C35" s="3" t="s">
        <v>148</v>
      </c>
      <c r="D35" s="4">
        <v>199</v>
      </c>
      <c r="E35" s="4">
        <v>287</v>
      </c>
      <c r="F35" s="4">
        <v>0</v>
      </c>
      <c r="G35" s="4">
        <v>1358</v>
      </c>
      <c r="H35" s="4">
        <v>0</v>
      </c>
      <c r="I35" s="4">
        <v>3563</v>
      </c>
      <c r="J35" s="4">
        <v>0</v>
      </c>
      <c r="K35" s="4">
        <v>0</v>
      </c>
      <c r="L35" s="4">
        <v>6313</v>
      </c>
      <c r="M35" s="4">
        <v>494</v>
      </c>
      <c r="N35" s="4">
        <v>0</v>
      </c>
      <c r="O35" s="4">
        <v>0</v>
      </c>
      <c r="P35" s="4">
        <v>382</v>
      </c>
      <c r="Q35" s="4">
        <v>74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1482</v>
      </c>
      <c r="X35" s="4">
        <v>9038</v>
      </c>
      <c r="Y35" s="4">
        <v>131</v>
      </c>
      <c r="Z35" s="4">
        <v>523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6475</v>
      </c>
      <c r="AH35" s="4">
        <v>0</v>
      </c>
      <c r="AI35" s="4">
        <v>1815</v>
      </c>
      <c r="AJ35" s="4">
        <v>70</v>
      </c>
      <c r="AK35" s="4">
        <v>199</v>
      </c>
      <c r="AL35" s="4">
        <v>0</v>
      </c>
      <c r="AM35" s="4">
        <v>70</v>
      </c>
      <c r="AN35" s="4">
        <v>1633</v>
      </c>
      <c r="AO35" s="4">
        <v>541</v>
      </c>
      <c r="AP35" s="4">
        <v>840</v>
      </c>
      <c r="AQ35" s="4">
        <v>0</v>
      </c>
      <c r="AR35" s="4">
        <v>0</v>
      </c>
      <c r="AS35" s="4">
        <v>1125</v>
      </c>
      <c r="AT35" s="4">
        <v>206</v>
      </c>
      <c r="AU35" s="4">
        <v>0</v>
      </c>
      <c r="AV35" s="4">
        <v>385</v>
      </c>
      <c r="AW35" s="4">
        <v>526</v>
      </c>
      <c r="AX35" s="4">
        <v>0</v>
      </c>
      <c r="AY35" s="4">
        <v>0</v>
      </c>
    </row>
    <row r="36" spans="1:51">
      <c r="A36" s="3" t="s">
        <v>226</v>
      </c>
      <c r="B36" s="6"/>
      <c r="C36" s="3" t="s">
        <v>194</v>
      </c>
      <c r="D36" s="4">
        <v>318</v>
      </c>
      <c r="E36" s="4">
        <v>207</v>
      </c>
      <c r="F36" s="4">
        <v>21</v>
      </c>
      <c r="G36" s="4">
        <v>2505</v>
      </c>
      <c r="H36" s="4">
        <v>23</v>
      </c>
      <c r="I36" s="4">
        <v>3424</v>
      </c>
      <c r="J36" s="4">
        <v>0</v>
      </c>
      <c r="K36" s="4">
        <v>326</v>
      </c>
      <c r="L36" s="4">
        <v>18486</v>
      </c>
      <c r="M36" s="4">
        <v>1273</v>
      </c>
      <c r="N36" s="4">
        <v>45</v>
      </c>
      <c r="O36" s="4">
        <v>0</v>
      </c>
      <c r="P36" s="4">
        <v>392</v>
      </c>
      <c r="Q36" s="4">
        <v>236</v>
      </c>
      <c r="R36" s="4">
        <v>0</v>
      </c>
      <c r="S36" s="4">
        <v>0</v>
      </c>
      <c r="T36" s="4">
        <v>86</v>
      </c>
      <c r="U36" s="4">
        <v>322</v>
      </c>
      <c r="V36" s="4">
        <v>90</v>
      </c>
      <c r="W36" s="4">
        <v>2262</v>
      </c>
      <c r="X36" s="4">
        <v>23606</v>
      </c>
      <c r="Y36" s="4">
        <v>342</v>
      </c>
      <c r="Z36" s="4">
        <v>84</v>
      </c>
      <c r="AA36" s="4">
        <v>0</v>
      </c>
      <c r="AB36" s="4">
        <v>93</v>
      </c>
      <c r="AC36" s="4">
        <v>0</v>
      </c>
      <c r="AD36" s="4">
        <v>0</v>
      </c>
      <c r="AE36" s="4">
        <v>788</v>
      </c>
      <c r="AF36" s="4">
        <v>1101</v>
      </c>
      <c r="AG36" s="4">
        <v>9277</v>
      </c>
      <c r="AH36" s="4">
        <v>0</v>
      </c>
      <c r="AI36" s="4">
        <v>6210</v>
      </c>
      <c r="AJ36" s="4">
        <v>1058</v>
      </c>
      <c r="AK36" s="4">
        <v>0</v>
      </c>
      <c r="AL36" s="4">
        <v>74</v>
      </c>
      <c r="AM36" s="4">
        <v>0</v>
      </c>
      <c r="AN36" s="4">
        <v>2467</v>
      </c>
      <c r="AO36" s="4">
        <v>1091</v>
      </c>
      <c r="AP36" s="4">
        <v>374</v>
      </c>
      <c r="AQ36" s="4">
        <v>0</v>
      </c>
      <c r="AR36" s="4">
        <v>40</v>
      </c>
      <c r="AS36" s="4">
        <v>938</v>
      </c>
      <c r="AT36" s="4">
        <v>175</v>
      </c>
      <c r="AU36" s="4">
        <v>273</v>
      </c>
      <c r="AV36" s="4">
        <v>623</v>
      </c>
      <c r="AW36" s="4">
        <v>844</v>
      </c>
      <c r="AX36" s="4">
        <v>0</v>
      </c>
      <c r="AY36" s="4">
        <v>20</v>
      </c>
    </row>
    <row r="37" spans="1:51">
      <c r="A37" s="3" t="s">
        <v>226</v>
      </c>
      <c r="B37" s="6"/>
      <c r="C37" s="3" t="s">
        <v>150</v>
      </c>
      <c r="D37" s="4">
        <v>116</v>
      </c>
      <c r="E37" s="4">
        <v>398</v>
      </c>
      <c r="F37" s="4">
        <v>144</v>
      </c>
      <c r="G37" s="4">
        <v>6495</v>
      </c>
      <c r="H37" s="4">
        <v>272</v>
      </c>
      <c r="I37" s="4">
        <v>979</v>
      </c>
      <c r="J37" s="4">
        <v>0</v>
      </c>
      <c r="K37" s="4">
        <v>170</v>
      </c>
      <c r="L37" s="4">
        <v>11606</v>
      </c>
      <c r="M37" s="4">
        <v>1682</v>
      </c>
      <c r="N37" s="4">
        <v>534</v>
      </c>
      <c r="O37" s="4">
        <v>0</v>
      </c>
      <c r="P37" s="4">
        <v>392</v>
      </c>
      <c r="Q37" s="4">
        <v>323</v>
      </c>
      <c r="R37" s="4">
        <v>0</v>
      </c>
      <c r="S37" s="4">
        <v>173</v>
      </c>
      <c r="T37" s="4">
        <v>65</v>
      </c>
      <c r="U37" s="4">
        <v>0</v>
      </c>
      <c r="V37" s="4">
        <v>0</v>
      </c>
      <c r="W37" s="4">
        <v>1728</v>
      </c>
      <c r="X37" s="4">
        <v>8040</v>
      </c>
      <c r="Y37" s="4">
        <v>652</v>
      </c>
      <c r="Z37" s="4">
        <v>216</v>
      </c>
      <c r="AA37" s="4">
        <v>0</v>
      </c>
      <c r="AB37" s="4">
        <v>318</v>
      </c>
      <c r="AC37" s="4">
        <v>0</v>
      </c>
      <c r="AD37" s="4">
        <v>0</v>
      </c>
      <c r="AE37" s="4">
        <v>558</v>
      </c>
      <c r="AF37" s="4">
        <v>326</v>
      </c>
      <c r="AG37" s="4">
        <v>5100</v>
      </c>
      <c r="AH37" s="4">
        <v>105</v>
      </c>
      <c r="AI37" s="4">
        <v>3734</v>
      </c>
      <c r="AJ37" s="4">
        <v>619</v>
      </c>
      <c r="AK37" s="4">
        <v>219</v>
      </c>
      <c r="AL37" s="4">
        <v>461</v>
      </c>
      <c r="AM37" s="4">
        <v>304</v>
      </c>
      <c r="AN37" s="4">
        <v>2445</v>
      </c>
      <c r="AO37" s="4">
        <v>449</v>
      </c>
      <c r="AP37" s="4">
        <v>435</v>
      </c>
      <c r="AQ37" s="4">
        <v>0</v>
      </c>
      <c r="AR37" s="4">
        <v>359</v>
      </c>
      <c r="AS37" s="4">
        <v>2584</v>
      </c>
      <c r="AT37" s="4">
        <v>340</v>
      </c>
      <c r="AU37" s="4">
        <v>376</v>
      </c>
      <c r="AV37" s="4">
        <v>2075</v>
      </c>
      <c r="AW37" s="4">
        <v>131</v>
      </c>
      <c r="AX37" s="4">
        <v>219</v>
      </c>
      <c r="AY37" s="4">
        <v>259</v>
      </c>
    </row>
    <row r="38" spans="1:51">
      <c r="A38" s="3" t="s">
        <v>226</v>
      </c>
      <c r="B38" s="6"/>
      <c r="C38" s="3" t="s">
        <v>151</v>
      </c>
      <c r="D38" s="4">
        <v>1337</v>
      </c>
      <c r="E38" s="4">
        <v>1045</v>
      </c>
      <c r="F38" s="4">
        <v>174</v>
      </c>
      <c r="G38" s="4">
        <v>16365</v>
      </c>
      <c r="H38" s="4">
        <v>1081</v>
      </c>
      <c r="I38" s="4">
        <v>2473</v>
      </c>
      <c r="J38" s="4">
        <v>1347</v>
      </c>
      <c r="K38" s="4">
        <v>583</v>
      </c>
      <c r="L38" s="4">
        <v>21111</v>
      </c>
      <c r="M38" s="4">
        <v>3340</v>
      </c>
      <c r="N38" s="4">
        <v>28</v>
      </c>
      <c r="O38" s="4">
        <v>79</v>
      </c>
      <c r="P38" s="4">
        <v>2129</v>
      </c>
      <c r="Q38" s="4">
        <v>734</v>
      </c>
      <c r="R38" s="4">
        <v>62</v>
      </c>
      <c r="S38" s="4">
        <v>268</v>
      </c>
      <c r="T38" s="4">
        <v>298</v>
      </c>
      <c r="U38" s="4">
        <v>212</v>
      </c>
      <c r="V38" s="4">
        <v>115</v>
      </c>
      <c r="W38" s="4">
        <v>3657</v>
      </c>
      <c r="X38" s="4">
        <v>12352</v>
      </c>
      <c r="Y38" s="4">
        <v>2014</v>
      </c>
      <c r="Z38" s="4">
        <v>2063</v>
      </c>
      <c r="AA38" s="4">
        <v>272</v>
      </c>
      <c r="AB38" s="4">
        <v>118</v>
      </c>
      <c r="AC38" s="4">
        <v>108</v>
      </c>
      <c r="AD38" s="4">
        <v>732</v>
      </c>
      <c r="AE38" s="4">
        <v>105</v>
      </c>
      <c r="AF38" s="4">
        <v>647</v>
      </c>
      <c r="AG38" s="4">
        <v>5262</v>
      </c>
      <c r="AH38" s="4">
        <v>35</v>
      </c>
      <c r="AI38" s="4">
        <v>9081</v>
      </c>
      <c r="AJ38" s="4">
        <v>1499</v>
      </c>
      <c r="AK38" s="4">
        <v>232</v>
      </c>
      <c r="AL38" s="4">
        <v>447</v>
      </c>
      <c r="AM38" s="4">
        <v>324</v>
      </c>
      <c r="AN38" s="4">
        <v>1797</v>
      </c>
      <c r="AO38" s="4">
        <v>333</v>
      </c>
      <c r="AP38" s="4">
        <v>350</v>
      </c>
      <c r="AQ38" s="4">
        <v>0</v>
      </c>
      <c r="AR38" s="4">
        <v>785</v>
      </c>
      <c r="AS38" s="4">
        <v>6183</v>
      </c>
      <c r="AT38" s="4">
        <v>548</v>
      </c>
      <c r="AU38" s="4">
        <v>27</v>
      </c>
      <c r="AV38" s="4">
        <v>3479</v>
      </c>
      <c r="AW38" s="4">
        <v>1217</v>
      </c>
      <c r="AX38" s="4">
        <v>205</v>
      </c>
      <c r="AY38" s="4">
        <v>55</v>
      </c>
    </row>
    <row r="39" spans="1:51">
      <c r="A39" s="3" t="s">
        <v>152</v>
      </c>
      <c r="B39" s="6"/>
      <c r="C39" s="3" t="s">
        <v>153</v>
      </c>
      <c r="D39" s="4">
        <v>634</v>
      </c>
      <c r="E39" s="4">
        <v>246</v>
      </c>
      <c r="F39" s="4">
        <v>165</v>
      </c>
      <c r="G39" s="4">
        <v>9947</v>
      </c>
      <c r="H39" s="4">
        <v>480</v>
      </c>
      <c r="I39" s="4">
        <v>4498</v>
      </c>
      <c r="J39" s="4">
        <v>562</v>
      </c>
      <c r="K39" s="4">
        <v>442</v>
      </c>
      <c r="L39" s="4">
        <v>25118</v>
      </c>
      <c r="M39" s="4">
        <v>2795</v>
      </c>
      <c r="N39" s="4">
        <v>44</v>
      </c>
      <c r="O39" s="4">
        <v>0</v>
      </c>
      <c r="P39" s="4">
        <v>955</v>
      </c>
      <c r="Q39" s="4">
        <v>133</v>
      </c>
      <c r="R39" s="4">
        <v>0</v>
      </c>
      <c r="S39" s="4">
        <v>422</v>
      </c>
      <c r="T39" s="4">
        <v>212</v>
      </c>
      <c r="U39" s="4">
        <v>254</v>
      </c>
      <c r="V39" s="4">
        <v>129</v>
      </c>
      <c r="W39" s="4">
        <v>3907</v>
      </c>
      <c r="X39" s="4">
        <v>27944</v>
      </c>
      <c r="Y39" s="4">
        <v>851</v>
      </c>
      <c r="Z39" s="4">
        <v>1708</v>
      </c>
      <c r="AA39" s="4">
        <v>152</v>
      </c>
      <c r="AB39" s="4">
        <v>1059</v>
      </c>
      <c r="AC39" s="4">
        <v>72</v>
      </c>
      <c r="AD39" s="4">
        <v>55</v>
      </c>
      <c r="AE39" s="4">
        <v>541</v>
      </c>
      <c r="AF39" s="4">
        <v>1033</v>
      </c>
      <c r="AG39" s="4">
        <v>11841</v>
      </c>
      <c r="AH39" s="4">
        <v>0</v>
      </c>
      <c r="AI39" s="4">
        <v>7939</v>
      </c>
      <c r="AJ39" s="4">
        <v>1131</v>
      </c>
      <c r="AK39" s="4">
        <v>300</v>
      </c>
      <c r="AL39" s="4">
        <v>299</v>
      </c>
      <c r="AM39" s="4">
        <v>200</v>
      </c>
      <c r="AN39" s="4">
        <v>4669</v>
      </c>
      <c r="AO39" s="4">
        <v>2060</v>
      </c>
      <c r="AP39" s="4">
        <v>694</v>
      </c>
      <c r="AQ39" s="4">
        <v>0</v>
      </c>
      <c r="AR39" s="4">
        <v>373</v>
      </c>
      <c r="AS39" s="4">
        <v>3791</v>
      </c>
      <c r="AT39" s="4">
        <v>255</v>
      </c>
      <c r="AU39" s="4">
        <v>273</v>
      </c>
      <c r="AV39" s="4">
        <v>1507</v>
      </c>
      <c r="AW39" s="4">
        <v>1137</v>
      </c>
      <c r="AX39" s="4">
        <v>0</v>
      </c>
      <c r="AY39" s="4">
        <v>55</v>
      </c>
    </row>
    <row r="40" spans="1:51">
      <c r="A40" s="3" t="s">
        <v>152</v>
      </c>
      <c r="B40" s="6"/>
      <c r="C40" s="3" t="s">
        <v>154</v>
      </c>
      <c r="D40" s="4">
        <v>607</v>
      </c>
      <c r="E40" s="4">
        <v>703</v>
      </c>
      <c r="F40" s="4">
        <v>0</v>
      </c>
      <c r="G40" s="4">
        <v>10981</v>
      </c>
      <c r="H40" s="4">
        <v>578</v>
      </c>
      <c r="I40" s="4">
        <v>4428</v>
      </c>
      <c r="J40" s="4">
        <v>65</v>
      </c>
      <c r="K40" s="4">
        <v>517</v>
      </c>
      <c r="L40" s="4">
        <v>24600</v>
      </c>
      <c r="M40" s="4">
        <v>3889</v>
      </c>
      <c r="N40" s="4">
        <v>243</v>
      </c>
      <c r="O40" s="4">
        <v>0</v>
      </c>
      <c r="P40" s="4">
        <v>1653</v>
      </c>
      <c r="Q40" s="4">
        <v>836</v>
      </c>
      <c r="R40" s="4">
        <v>62</v>
      </c>
      <c r="S40" s="4">
        <v>0</v>
      </c>
      <c r="T40" s="4">
        <v>151</v>
      </c>
      <c r="U40" s="4">
        <v>21</v>
      </c>
      <c r="V40" s="4">
        <v>76</v>
      </c>
      <c r="W40" s="4">
        <v>3411</v>
      </c>
      <c r="X40" s="4">
        <v>23087</v>
      </c>
      <c r="Y40" s="4">
        <v>556</v>
      </c>
      <c r="Z40" s="4">
        <v>732</v>
      </c>
      <c r="AA40" s="4">
        <v>120</v>
      </c>
      <c r="AB40" s="4">
        <v>1025</v>
      </c>
      <c r="AC40" s="4">
        <v>0</v>
      </c>
      <c r="AD40" s="4">
        <v>408</v>
      </c>
      <c r="AE40" s="4">
        <v>557</v>
      </c>
      <c r="AF40" s="4">
        <v>938</v>
      </c>
      <c r="AG40" s="4">
        <v>10971</v>
      </c>
      <c r="AH40" s="4">
        <v>105</v>
      </c>
      <c r="AI40" s="4">
        <v>9396</v>
      </c>
      <c r="AJ40" s="4">
        <v>1617</v>
      </c>
      <c r="AK40" s="4">
        <v>272</v>
      </c>
      <c r="AL40" s="4">
        <v>361</v>
      </c>
      <c r="AM40" s="4">
        <v>324</v>
      </c>
      <c r="AN40" s="4">
        <v>3182</v>
      </c>
      <c r="AO40" s="4">
        <v>596</v>
      </c>
      <c r="AP40" s="4">
        <v>435</v>
      </c>
      <c r="AQ40" s="4">
        <v>0</v>
      </c>
      <c r="AR40" s="4">
        <v>331</v>
      </c>
      <c r="AS40" s="4">
        <v>4762</v>
      </c>
      <c r="AT40" s="4">
        <v>637</v>
      </c>
      <c r="AU40" s="4">
        <v>376</v>
      </c>
      <c r="AV40" s="4">
        <v>3772</v>
      </c>
      <c r="AW40" s="4">
        <v>1196</v>
      </c>
      <c r="AX40" s="4">
        <v>219</v>
      </c>
      <c r="AY40" s="4">
        <v>364</v>
      </c>
    </row>
    <row r="41" spans="1:51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682</v>
      </c>
      <c r="H41" s="4">
        <v>0</v>
      </c>
      <c r="I41" s="4">
        <v>162</v>
      </c>
      <c r="J41" s="4">
        <v>0</v>
      </c>
      <c r="K41" s="4">
        <v>0</v>
      </c>
      <c r="L41" s="4">
        <v>1288</v>
      </c>
      <c r="M41" s="4">
        <v>109</v>
      </c>
      <c r="N41" s="4">
        <v>0</v>
      </c>
      <c r="O41" s="4">
        <v>0</v>
      </c>
      <c r="P41" s="4">
        <v>85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301</v>
      </c>
      <c r="X41" s="4">
        <v>1849</v>
      </c>
      <c r="Y41" s="4">
        <v>0</v>
      </c>
      <c r="Z41" s="4">
        <v>0</v>
      </c>
      <c r="AA41" s="4">
        <v>152</v>
      </c>
      <c r="AB41" s="4">
        <v>48</v>
      </c>
      <c r="AC41" s="4">
        <v>0</v>
      </c>
      <c r="AD41" s="4">
        <v>0</v>
      </c>
      <c r="AE41" s="4">
        <v>0</v>
      </c>
      <c r="AF41" s="4">
        <v>0</v>
      </c>
      <c r="AG41" s="4">
        <v>990</v>
      </c>
      <c r="AH41" s="4">
        <v>0</v>
      </c>
      <c r="AI41" s="4">
        <v>590</v>
      </c>
      <c r="AJ41" s="4">
        <v>283</v>
      </c>
      <c r="AK41" s="4">
        <v>0</v>
      </c>
      <c r="AL41" s="4">
        <v>74</v>
      </c>
      <c r="AM41" s="4">
        <v>0</v>
      </c>
      <c r="AN41" s="4">
        <v>0</v>
      </c>
      <c r="AO41" s="4">
        <v>324</v>
      </c>
      <c r="AP41" s="4">
        <v>0</v>
      </c>
      <c r="AQ41" s="4">
        <v>0</v>
      </c>
      <c r="AR41" s="4">
        <v>0</v>
      </c>
      <c r="AS41" s="4">
        <v>191</v>
      </c>
      <c r="AT41" s="4">
        <v>0</v>
      </c>
      <c r="AU41" s="4">
        <v>0</v>
      </c>
      <c r="AV41" s="4">
        <v>0</v>
      </c>
      <c r="AW41" s="4">
        <v>298</v>
      </c>
      <c r="AX41" s="4">
        <v>0</v>
      </c>
      <c r="AY41" s="4">
        <v>0</v>
      </c>
    </row>
    <row r="42" spans="1:51">
      <c r="A42" s="3" t="s">
        <v>155</v>
      </c>
      <c r="B42" s="6"/>
      <c r="C42" s="3" t="s">
        <v>157</v>
      </c>
      <c r="D42" s="4">
        <v>364</v>
      </c>
      <c r="E42" s="4">
        <v>0</v>
      </c>
      <c r="F42" s="4">
        <v>0</v>
      </c>
      <c r="G42" s="4">
        <v>1205</v>
      </c>
      <c r="H42" s="4">
        <v>0</v>
      </c>
      <c r="I42" s="4">
        <v>138</v>
      </c>
      <c r="J42" s="4">
        <v>0</v>
      </c>
      <c r="K42" s="4">
        <v>0</v>
      </c>
      <c r="L42" s="4">
        <v>2835</v>
      </c>
      <c r="M42" s="4">
        <v>100</v>
      </c>
      <c r="N42" s="4">
        <v>0</v>
      </c>
      <c r="O42" s="4">
        <v>0</v>
      </c>
      <c r="P42" s="4">
        <v>93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2422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1054</v>
      </c>
      <c r="AH42" s="4">
        <v>0</v>
      </c>
      <c r="AI42" s="4">
        <v>787</v>
      </c>
      <c r="AJ42" s="4">
        <v>88</v>
      </c>
      <c r="AK42" s="4">
        <v>0</v>
      </c>
      <c r="AL42" s="4">
        <v>0</v>
      </c>
      <c r="AM42" s="4">
        <v>0</v>
      </c>
      <c r="AN42" s="4">
        <v>187</v>
      </c>
      <c r="AO42" s="4">
        <v>158</v>
      </c>
      <c r="AP42" s="4">
        <v>67</v>
      </c>
      <c r="AQ42" s="4">
        <v>0</v>
      </c>
      <c r="AR42" s="4">
        <v>0</v>
      </c>
      <c r="AS42" s="4">
        <v>334</v>
      </c>
      <c r="AT42" s="4">
        <v>0</v>
      </c>
      <c r="AU42" s="4">
        <v>0</v>
      </c>
      <c r="AV42" s="4">
        <v>537</v>
      </c>
      <c r="AW42" s="4">
        <v>222</v>
      </c>
      <c r="AX42" s="4">
        <v>0</v>
      </c>
      <c r="AY42" s="4">
        <v>85</v>
      </c>
    </row>
    <row r="43" spans="1:51">
      <c r="A43" s="3" t="s">
        <v>158</v>
      </c>
      <c r="B43" s="6"/>
      <c r="C43" s="3" t="s">
        <v>159</v>
      </c>
      <c r="D43" s="4">
        <v>1066</v>
      </c>
      <c r="E43" s="4">
        <v>1292</v>
      </c>
      <c r="F43" s="4">
        <v>124</v>
      </c>
      <c r="G43" s="4">
        <v>17449</v>
      </c>
      <c r="H43" s="4">
        <v>696</v>
      </c>
      <c r="I43" s="4">
        <v>4537</v>
      </c>
      <c r="J43" s="4">
        <v>1231</v>
      </c>
      <c r="K43" s="4">
        <v>429</v>
      </c>
      <c r="L43" s="4">
        <v>37080</v>
      </c>
      <c r="M43" s="4">
        <v>3990</v>
      </c>
      <c r="N43" s="4">
        <v>455</v>
      </c>
      <c r="O43" s="4">
        <v>0</v>
      </c>
      <c r="P43" s="4">
        <v>2649</v>
      </c>
      <c r="Q43" s="4">
        <v>1290</v>
      </c>
      <c r="R43" s="4">
        <v>62</v>
      </c>
      <c r="S43" s="4">
        <v>422</v>
      </c>
      <c r="T43" s="4">
        <v>449</v>
      </c>
      <c r="U43" s="4">
        <v>310</v>
      </c>
      <c r="V43" s="4">
        <v>205</v>
      </c>
      <c r="W43" s="4">
        <v>5407</v>
      </c>
      <c r="X43" s="4">
        <v>40500</v>
      </c>
      <c r="Y43" s="4">
        <v>1181</v>
      </c>
      <c r="Z43" s="4">
        <v>1314</v>
      </c>
      <c r="AA43" s="4">
        <v>91</v>
      </c>
      <c r="AB43" s="4">
        <v>2176</v>
      </c>
      <c r="AC43" s="4">
        <v>72</v>
      </c>
      <c r="AD43" s="4">
        <v>463</v>
      </c>
      <c r="AE43" s="4">
        <v>867</v>
      </c>
      <c r="AF43" s="4">
        <v>1642</v>
      </c>
      <c r="AG43" s="4">
        <v>17068</v>
      </c>
      <c r="AH43" s="4">
        <v>35</v>
      </c>
      <c r="AI43" s="4">
        <v>11803</v>
      </c>
      <c r="AJ43" s="4">
        <v>2018</v>
      </c>
      <c r="AK43" s="4">
        <v>509</v>
      </c>
      <c r="AL43" s="4">
        <v>843</v>
      </c>
      <c r="AM43" s="4">
        <v>524</v>
      </c>
      <c r="AN43" s="4">
        <v>6411</v>
      </c>
      <c r="AO43" s="4">
        <v>2105</v>
      </c>
      <c r="AP43" s="4">
        <v>748</v>
      </c>
      <c r="AQ43" s="4">
        <v>0</v>
      </c>
      <c r="AR43" s="4">
        <v>737</v>
      </c>
      <c r="AS43" s="4">
        <v>7020</v>
      </c>
      <c r="AT43" s="4">
        <v>919</v>
      </c>
      <c r="AU43" s="4">
        <v>649</v>
      </c>
      <c r="AV43" s="4">
        <v>4074</v>
      </c>
      <c r="AW43" s="4">
        <v>1910</v>
      </c>
      <c r="AX43" s="4">
        <v>219</v>
      </c>
      <c r="AY43" s="4">
        <v>334</v>
      </c>
    </row>
    <row r="44" spans="1:51">
      <c r="A44" s="3" t="s">
        <v>158</v>
      </c>
      <c r="B44" s="6"/>
      <c r="C44" s="3" t="s">
        <v>160</v>
      </c>
      <c r="D44" s="4">
        <v>126</v>
      </c>
      <c r="E44" s="4">
        <v>50</v>
      </c>
      <c r="F44" s="4">
        <v>165</v>
      </c>
      <c r="G44" s="4">
        <v>2043</v>
      </c>
      <c r="H44" s="4">
        <v>598</v>
      </c>
      <c r="I44" s="4">
        <v>145</v>
      </c>
      <c r="J44" s="4">
        <v>0</v>
      </c>
      <c r="K44" s="4">
        <v>456</v>
      </c>
      <c r="L44" s="4">
        <v>2143</v>
      </c>
      <c r="M44" s="4">
        <v>50</v>
      </c>
      <c r="N44" s="4">
        <v>437</v>
      </c>
      <c r="O44" s="4">
        <v>0</v>
      </c>
      <c r="P44" s="4">
        <v>362</v>
      </c>
      <c r="Q44" s="4">
        <v>203</v>
      </c>
      <c r="R44" s="4">
        <v>131</v>
      </c>
      <c r="S44" s="4">
        <v>0</v>
      </c>
      <c r="T44" s="4">
        <v>0</v>
      </c>
      <c r="U44" s="4">
        <v>0</v>
      </c>
      <c r="V44" s="4">
        <v>0</v>
      </c>
      <c r="W44" s="4">
        <v>696</v>
      </c>
      <c r="X44" s="4">
        <v>929</v>
      </c>
      <c r="Y44" s="4">
        <v>243</v>
      </c>
      <c r="Z44" s="4">
        <v>603</v>
      </c>
      <c r="AA44" s="4">
        <v>152</v>
      </c>
      <c r="AB44" s="4">
        <v>0</v>
      </c>
      <c r="AC44" s="4">
        <v>0</v>
      </c>
      <c r="AD44" s="4">
        <v>197</v>
      </c>
      <c r="AE44" s="4">
        <v>32</v>
      </c>
      <c r="AF44" s="4">
        <v>54</v>
      </c>
      <c r="AG44" s="4">
        <v>332</v>
      </c>
      <c r="AH44" s="4">
        <v>105</v>
      </c>
      <c r="AI44" s="4">
        <v>920</v>
      </c>
      <c r="AJ44" s="4">
        <v>231</v>
      </c>
      <c r="AK44" s="4">
        <v>0</v>
      </c>
      <c r="AL44" s="4">
        <v>139</v>
      </c>
      <c r="AM44" s="4">
        <v>0</v>
      </c>
      <c r="AN44" s="4">
        <v>119</v>
      </c>
      <c r="AO44" s="4">
        <v>94</v>
      </c>
      <c r="AP44" s="4">
        <v>82</v>
      </c>
      <c r="AQ44" s="4">
        <v>0</v>
      </c>
      <c r="AR44" s="4">
        <v>332</v>
      </c>
      <c r="AS44" s="4">
        <v>1277</v>
      </c>
      <c r="AT44" s="4">
        <v>58</v>
      </c>
      <c r="AU44" s="4">
        <v>0</v>
      </c>
      <c r="AV44" s="4">
        <v>716</v>
      </c>
      <c r="AW44" s="4">
        <v>162</v>
      </c>
      <c r="AX44" s="4">
        <v>131</v>
      </c>
      <c r="AY44" s="4">
        <v>0</v>
      </c>
    </row>
    <row r="45" spans="1:51">
      <c r="A45" s="3" t="s">
        <v>158</v>
      </c>
      <c r="B45" s="6"/>
      <c r="C45" s="3" t="s">
        <v>161</v>
      </c>
      <c r="D45" s="4">
        <v>442</v>
      </c>
      <c r="E45" s="4">
        <v>0</v>
      </c>
      <c r="F45" s="4">
        <v>0</v>
      </c>
      <c r="G45" s="4">
        <v>3709</v>
      </c>
      <c r="H45" s="4">
        <v>36</v>
      </c>
      <c r="I45" s="4">
        <v>4801</v>
      </c>
      <c r="J45" s="4">
        <v>0</v>
      </c>
      <c r="K45" s="4">
        <v>194</v>
      </c>
      <c r="L45" s="4">
        <v>8519</v>
      </c>
      <c r="M45" s="4">
        <v>1802</v>
      </c>
      <c r="N45" s="4">
        <v>0</v>
      </c>
      <c r="O45" s="4">
        <v>0</v>
      </c>
      <c r="P45" s="4">
        <v>59</v>
      </c>
      <c r="Q45" s="4">
        <v>0</v>
      </c>
      <c r="R45" s="4">
        <v>0</v>
      </c>
      <c r="S45" s="4">
        <v>0</v>
      </c>
      <c r="T45" s="4">
        <v>0</v>
      </c>
      <c r="U45" s="4">
        <v>148</v>
      </c>
      <c r="V45" s="4">
        <v>0</v>
      </c>
      <c r="W45" s="4">
        <v>1509</v>
      </c>
      <c r="X45" s="4">
        <v>12046</v>
      </c>
      <c r="Y45" s="4">
        <v>402</v>
      </c>
      <c r="Z45" s="4">
        <v>707</v>
      </c>
      <c r="AA45" s="4">
        <v>29</v>
      </c>
      <c r="AB45" s="4">
        <v>0</v>
      </c>
      <c r="AC45" s="4">
        <v>36</v>
      </c>
      <c r="AD45" s="4">
        <v>0</v>
      </c>
      <c r="AE45" s="4">
        <v>0</v>
      </c>
      <c r="AF45" s="4">
        <v>337</v>
      </c>
      <c r="AG45" s="4">
        <v>5055</v>
      </c>
      <c r="AH45" s="4">
        <v>0</v>
      </c>
      <c r="AI45" s="4">
        <v>4801</v>
      </c>
      <c r="AJ45" s="4">
        <v>249</v>
      </c>
      <c r="AK45" s="4">
        <v>98</v>
      </c>
      <c r="AL45" s="4">
        <v>0</v>
      </c>
      <c r="AM45" s="4">
        <v>104</v>
      </c>
      <c r="AN45" s="4">
        <v>1588</v>
      </c>
      <c r="AO45" s="4">
        <v>369</v>
      </c>
      <c r="AP45" s="4">
        <v>415</v>
      </c>
      <c r="AQ45" s="4">
        <v>0</v>
      </c>
      <c r="AR45" s="4">
        <v>55</v>
      </c>
      <c r="AS45" s="4">
        <v>1195</v>
      </c>
      <c r="AT45" s="4">
        <v>119</v>
      </c>
      <c r="AU45" s="4">
        <v>0</v>
      </c>
      <c r="AV45" s="4">
        <v>1030</v>
      </c>
      <c r="AW45" s="4">
        <v>559</v>
      </c>
      <c r="AX45" s="4">
        <v>0</v>
      </c>
      <c r="AY45" s="4">
        <v>0</v>
      </c>
    </row>
    <row r="46" spans="1:51">
      <c r="A46" s="3" t="s">
        <v>158</v>
      </c>
      <c r="B46" s="6"/>
      <c r="C46" s="3" t="s">
        <v>162</v>
      </c>
      <c r="D46" s="4">
        <v>0</v>
      </c>
      <c r="E46" s="4">
        <v>71</v>
      </c>
      <c r="F46" s="4">
        <v>0</v>
      </c>
      <c r="G46" s="4">
        <v>1310</v>
      </c>
      <c r="H46" s="4">
        <v>0</v>
      </c>
      <c r="I46" s="4">
        <v>157</v>
      </c>
      <c r="J46" s="4">
        <v>0</v>
      </c>
      <c r="K46" s="4">
        <v>0</v>
      </c>
      <c r="L46" s="4">
        <v>5330</v>
      </c>
      <c r="M46" s="4">
        <v>1053</v>
      </c>
      <c r="N46" s="4">
        <v>0</v>
      </c>
      <c r="O46" s="4">
        <v>79</v>
      </c>
      <c r="P46" s="4">
        <v>20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964</v>
      </c>
      <c r="X46" s="4">
        <v>1211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199</v>
      </c>
      <c r="AF46" s="4">
        <v>0</v>
      </c>
      <c r="AG46" s="4">
        <v>752</v>
      </c>
      <c r="AH46" s="4">
        <v>0</v>
      </c>
      <c r="AI46" s="4">
        <v>1615</v>
      </c>
      <c r="AJ46" s="4">
        <v>242</v>
      </c>
      <c r="AK46" s="4">
        <v>0</v>
      </c>
      <c r="AL46" s="4">
        <v>0</v>
      </c>
      <c r="AM46" s="4">
        <v>0</v>
      </c>
      <c r="AN46" s="4">
        <v>262</v>
      </c>
      <c r="AO46" s="4">
        <v>44</v>
      </c>
      <c r="AP46" s="4">
        <v>0</v>
      </c>
      <c r="AQ46" s="4">
        <v>0</v>
      </c>
      <c r="AR46" s="4">
        <v>87</v>
      </c>
      <c r="AS46" s="4">
        <v>369</v>
      </c>
      <c r="AT46" s="4">
        <v>0</v>
      </c>
      <c r="AU46" s="4">
        <v>0</v>
      </c>
      <c r="AV46" s="4">
        <v>72</v>
      </c>
      <c r="AW46" s="4">
        <v>41</v>
      </c>
      <c r="AX46" s="4">
        <v>0</v>
      </c>
      <c r="AY46" s="4">
        <v>0</v>
      </c>
    </row>
    <row r="47" spans="1:51">
      <c r="A47" s="3" t="s">
        <v>163</v>
      </c>
      <c r="B47" s="6"/>
      <c r="C47" s="3" t="s">
        <v>164</v>
      </c>
      <c r="D47" s="4">
        <v>448</v>
      </c>
      <c r="E47" s="4">
        <v>0</v>
      </c>
      <c r="F47" s="4">
        <v>21</v>
      </c>
      <c r="G47" s="4">
        <v>2716</v>
      </c>
      <c r="H47" s="4">
        <v>171</v>
      </c>
      <c r="I47" s="4">
        <v>408</v>
      </c>
      <c r="J47" s="4">
        <v>0</v>
      </c>
      <c r="K47" s="4">
        <v>296</v>
      </c>
      <c r="L47" s="4">
        <v>4753</v>
      </c>
      <c r="M47" s="4">
        <v>223</v>
      </c>
      <c r="N47" s="4">
        <v>44</v>
      </c>
      <c r="O47" s="4">
        <v>0</v>
      </c>
      <c r="P47" s="4">
        <v>543</v>
      </c>
      <c r="Q47" s="4">
        <v>0</v>
      </c>
      <c r="R47" s="4">
        <v>0</v>
      </c>
      <c r="S47" s="4">
        <v>0</v>
      </c>
      <c r="T47" s="4">
        <v>0</v>
      </c>
      <c r="U47" s="4">
        <v>51</v>
      </c>
      <c r="V47" s="4">
        <v>129</v>
      </c>
      <c r="W47" s="4">
        <v>260</v>
      </c>
      <c r="X47" s="4">
        <v>11089</v>
      </c>
      <c r="Y47" s="4">
        <v>257</v>
      </c>
      <c r="Z47" s="4">
        <v>105</v>
      </c>
      <c r="AA47" s="4">
        <v>91</v>
      </c>
      <c r="AB47" s="4">
        <v>1730</v>
      </c>
      <c r="AC47" s="4">
        <v>0</v>
      </c>
      <c r="AD47" s="4">
        <v>0</v>
      </c>
      <c r="AE47" s="4">
        <v>512</v>
      </c>
      <c r="AF47" s="4">
        <v>492</v>
      </c>
      <c r="AG47" s="4">
        <v>2199</v>
      </c>
      <c r="AH47" s="4">
        <v>0</v>
      </c>
      <c r="AI47" s="4">
        <v>2224</v>
      </c>
      <c r="AJ47" s="4">
        <v>270</v>
      </c>
      <c r="AK47" s="4">
        <v>0</v>
      </c>
      <c r="AL47" s="4">
        <v>178</v>
      </c>
      <c r="AM47" s="4">
        <v>0</v>
      </c>
      <c r="AN47" s="4">
        <v>882</v>
      </c>
      <c r="AO47" s="4">
        <v>429</v>
      </c>
      <c r="AP47" s="4">
        <v>0</v>
      </c>
      <c r="AQ47" s="4">
        <v>0</v>
      </c>
      <c r="AR47" s="4">
        <v>182</v>
      </c>
      <c r="AS47" s="4">
        <v>285</v>
      </c>
      <c r="AT47" s="4">
        <v>0</v>
      </c>
      <c r="AU47" s="4">
        <v>649</v>
      </c>
      <c r="AV47" s="4">
        <v>566</v>
      </c>
      <c r="AW47" s="4">
        <v>174</v>
      </c>
      <c r="AX47" s="4">
        <v>0</v>
      </c>
      <c r="AY47" s="4">
        <v>279</v>
      </c>
    </row>
    <row r="48" spans="1:51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0</v>
      </c>
      <c r="G48" s="4">
        <v>444</v>
      </c>
      <c r="H48" s="4">
        <v>0</v>
      </c>
      <c r="I48" s="4">
        <v>2033</v>
      </c>
      <c r="J48" s="4">
        <v>0</v>
      </c>
      <c r="K48" s="4">
        <v>0</v>
      </c>
      <c r="L48" s="4">
        <v>5916</v>
      </c>
      <c r="M48" s="4">
        <v>969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148</v>
      </c>
      <c r="V48" s="4">
        <v>0</v>
      </c>
      <c r="W48" s="4">
        <v>2097</v>
      </c>
      <c r="X48" s="4">
        <v>8763</v>
      </c>
      <c r="Y48" s="4">
        <v>0</v>
      </c>
      <c r="Z48" s="4">
        <v>707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4127</v>
      </c>
      <c r="AH48" s="4">
        <v>0</v>
      </c>
      <c r="AI48" s="4">
        <v>1907</v>
      </c>
      <c r="AJ48" s="4">
        <v>306</v>
      </c>
      <c r="AK48" s="4">
        <v>0</v>
      </c>
      <c r="AL48" s="4">
        <v>0</v>
      </c>
      <c r="AM48" s="4">
        <v>0</v>
      </c>
      <c r="AN48" s="4">
        <v>1825</v>
      </c>
      <c r="AO48" s="4">
        <v>310</v>
      </c>
      <c r="AP48" s="4">
        <v>222</v>
      </c>
      <c r="AQ48" s="4">
        <v>0</v>
      </c>
      <c r="AR48" s="4">
        <v>0</v>
      </c>
      <c r="AS48" s="4">
        <v>282</v>
      </c>
      <c r="AT48" s="4">
        <v>0</v>
      </c>
      <c r="AU48" s="4">
        <v>0</v>
      </c>
      <c r="AV48" s="4">
        <v>491</v>
      </c>
      <c r="AW48" s="4">
        <v>298</v>
      </c>
      <c r="AX48" s="4">
        <v>0</v>
      </c>
      <c r="AY48" s="4">
        <v>0</v>
      </c>
    </row>
    <row r="49" spans="1:51">
      <c r="A49" s="3" t="s">
        <v>163</v>
      </c>
      <c r="B49" s="6"/>
      <c r="C49" s="3" t="s">
        <v>166</v>
      </c>
      <c r="D49" s="4">
        <v>126</v>
      </c>
      <c r="E49" s="4">
        <v>98</v>
      </c>
      <c r="F49" s="4">
        <v>46</v>
      </c>
      <c r="G49" s="4">
        <v>1882</v>
      </c>
      <c r="H49" s="4">
        <v>268</v>
      </c>
      <c r="I49" s="4">
        <v>565</v>
      </c>
      <c r="J49" s="4">
        <v>0</v>
      </c>
      <c r="K49" s="4">
        <v>0</v>
      </c>
      <c r="L49" s="4">
        <v>2176</v>
      </c>
      <c r="M49" s="4">
        <v>256</v>
      </c>
      <c r="N49" s="4">
        <v>409</v>
      </c>
      <c r="O49" s="4">
        <v>0</v>
      </c>
      <c r="P49" s="4">
        <v>499</v>
      </c>
      <c r="Q49" s="4">
        <v>624</v>
      </c>
      <c r="R49" s="4">
        <v>131</v>
      </c>
      <c r="S49" s="4">
        <v>0</v>
      </c>
      <c r="T49" s="4">
        <v>0</v>
      </c>
      <c r="U49" s="4">
        <v>0</v>
      </c>
      <c r="V49" s="4">
        <v>0</v>
      </c>
      <c r="W49" s="4">
        <v>499</v>
      </c>
      <c r="X49" s="4">
        <v>1436</v>
      </c>
      <c r="Y49" s="4">
        <v>228</v>
      </c>
      <c r="Z49" s="4">
        <v>603</v>
      </c>
      <c r="AA49" s="4">
        <v>152</v>
      </c>
      <c r="AB49" s="4">
        <v>0</v>
      </c>
      <c r="AC49" s="4">
        <v>0</v>
      </c>
      <c r="AD49" s="4">
        <v>0</v>
      </c>
      <c r="AE49" s="4">
        <v>32</v>
      </c>
      <c r="AF49" s="4">
        <v>62</v>
      </c>
      <c r="AG49" s="4">
        <v>763</v>
      </c>
      <c r="AH49" s="4">
        <v>105</v>
      </c>
      <c r="AI49" s="4">
        <v>1172</v>
      </c>
      <c r="AJ49" s="4">
        <v>175</v>
      </c>
      <c r="AK49" s="4">
        <v>10</v>
      </c>
      <c r="AL49" s="4">
        <v>183</v>
      </c>
      <c r="AM49" s="4">
        <v>0</v>
      </c>
      <c r="AN49" s="4">
        <v>624</v>
      </c>
      <c r="AO49" s="4">
        <v>94</v>
      </c>
      <c r="AP49" s="4">
        <v>0</v>
      </c>
      <c r="AQ49" s="4">
        <v>0</v>
      </c>
      <c r="AR49" s="4">
        <v>559</v>
      </c>
      <c r="AS49" s="4">
        <v>1127</v>
      </c>
      <c r="AT49" s="4">
        <v>83</v>
      </c>
      <c r="AU49" s="4">
        <v>0</v>
      </c>
      <c r="AV49" s="4">
        <v>240</v>
      </c>
      <c r="AW49" s="4">
        <v>110</v>
      </c>
      <c r="AX49" s="4">
        <v>0</v>
      </c>
      <c r="AY49" s="4">
        <v>0</v>
      </c>
    </row>
    <row r="50" spans="1:51">
      <c r="A50" s="3" t="s">
        <v>163</v>
      </c>
      <c r="B50" s="6"/>
      <c r="C50" s="3" t="s">
        <v>195</v>
      </c>
      <c r="D50" s="4">
        <v>105</v>
      </c>
      <c r="E50" s="4">
        <v>100</v>
      </c>
      <c r="F50" s="4">
        <v>0</v>
      </c>
      <c r="G50" s="4">
        <v>1954</v>
      </c>
      <c r="H50" s="4">
        <v>0</v>
      </c>
      <c r="I50" s="4">
        <v>389</v>
      </c>
      <c r="J50" s="4">
        <v>0</v>
      </c>
      <c r="K50" s="4">
        <v>64</v>
      </c>
      <c r="L50" s="4">
        <v>4175</v>
      </c>
      <c r="M50" s="4">
        <v>139</v>
      </c>
      <c r="N50" s="4">
        <v>0</v>
      </c>
      <c r="O50" s="4">
        <v>0</v>
      </c>
      <c r="P50" s="4">
        <v>479</v>
      </c>
      <c r="Q50" s="4">
        <v>73</v>
      </c>
      <c r="R50" s="4">
        <v>0</v>
      </c>
      <c r="S50" s="4">
        <v>249</v>
      </c>
      <c r="T50" s="4">
        <v>0</v>
      </c>
      <c r="U50" s="4">
        <v>0</v>
      </c>
      <c r="V50" s="4">
        <v>0</v>
      </c>
      <c r="W50" s="4">
        <v>938</v>
      </c>
      <c r="X50" s="4">
        <v>1577</v>
      </c>
      <c r="Y50" s="4">
        <v>79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41</v>
      </c>
      <c r="AF50" s="4">
        <v>0</v>
      </c>
      <c r="AG50" s="4">
        <v>725</v>
      </c>
      <c r="AH50" s="4">
        <v>0</v>
      </c>
      <c r="AI50" s="4">
        <v>1403</v>
      </c>
      <c r="AJ50" s="4">
        <v>41</v>
      </c>
      <c r="AK50" s="4">
        <v>104</v>
      </c>
      <c r="AL50" s="4">
        <v>0</v>
      </c>
      <c r="AM50" s="4">
        <v>0</v>
      </c>
      <c r="AN50" s="4">
        <v>304</v>
      </c>
      <c r="AO50" s="4">
        <v>170</v>
      </c>
      <c r="AP50" s="4">
        <v>0</v>
      </c>
      <c r="AQ50" s="4">
        <v>0</v>
      </c>
      <c r="AR50" s="4">
        <v>0</v>
      </c>
      <c r="AS50" s="4">
        <v>736</v>
      </c>
      <c r="AT50" s="4">
        <v>0</v>
      </c>
      <c r="AU50" s="4">
        <v>0</v>
      </c>
      <c r="AV50" s="4">
        <v>421</v>
      </c>
      <c r="AW50" s="4">
        <v>56</v>
      </c>
      <c r="AX50" s="4">
        <v>0</v>
      </c>
      <c r="AY50" s="4">
        <v>55</v>
      </c>
    </row>
    <row r="51" spans="1:51">
      <c r="A51" s="3" t="s">
        <v>163</v>
      </c>
      <c r="B51" s="6"/>
      <c r="C51" s="3" t="s">
        <v>168</v>
      </c>
      <c r="D51" s="4">
        <v>375</v>
      </c>
      <c r="E51" s="4">
        <v>500</v>
      </c>
      <c r="F51" s="4">
        <v>0</v>
      </c>
      <c r="G51" s="4">
        <v>3705</v>
      </c>
      <c r="H51" s="4">
        <v>277</v>
      </c>
      <c r="I51" s="4">
        <v>443</v>
      </c>
      <c r="J51" s="4">
        <v>669</v>
      </c>
      <c r="K51" s="4">
        <v>0</v>
      </c>
      <c r="L51" s="4">
        <v>4669</v>
      </c>
      <c r="M51" s="4">
        <v>326</v>
      </c>
      <c r="N51" s="4">
        <v>0</v>
      </c>
      <c r="O51" s="4">
        <v>0</v>
      </c>
      <c r="P51" s="4">
        <v>321</v>
      </c>
      <c r="Q51" s="4">
        <v>322</v>
      </c>
      <c r="R51" s="4">
        <v>0</v>
      </c>
      <c r="S51" s="4">
        <v>0</v>
      </c>
      <c r="T51" s="4">
        <v>0</v>
      </c>
      <c r="U51" s="4">
        <v>0</v>
      </c>
      <c r="V51" s="4">
        <v>76</v>
      </c>
      <c r="W51" s="4">
        <v>561</v>
      </c>
      <c r="X51" s="4">
        <v>3706</v>
      </c>
      <c r="Y51" s="4">
        <v>205</v>
      </c>
      <c r="Z51" s="4">
        <v>732</v>
      </c>
      <c r="AA51" s="4">
        <v>0</v>
      </c>
      <c r="AB51" s="4">
        <v>0</v>
      </c>
      <c r="AC51" s="4">
        <v>0</v>
      </c>
      <c r="AD51" s="4">
        <v>0</v>
      </c>
      <c r="AE51" s="4">
        <v>204</v>
      </c>
      <c r="AF51" s="4">
        <v>54</v>
      </c>
      <c r="AG51" s="4">
        <v>1334</v>
      </c>
      <c r="AH51" s="4">
        <v>0</v>
      </c>
      <c r="AI51" s="4">
        <v>2129</v>
      </c>
      <c r="AJ51" s="4">
        <v>137</v>
      </c>
      <c r="AK51" s="4">
        <v>128</v>
      </c>
      <c r="AL51" s="4">
        <v>139</v>
      </c>
      <c r="AM51" s="4">
        <v>71</v>
      </c>
      <c r="AN51" s="4">
        <v>603</v>
      </c>
      <c r="AO51" s="4">
        <v>314</v>
      </c>
      <c r="AP51" s="4">
        <v>66</v>
      </c>
      <c r="AQ51" s="4">
        <v>0</v>
      </c>
      <c r="AR51" s="4">
        <v>82</v>
      </c>
      <c r="AS51" s="4">
        <v>429</v>
      </c>
      <c r="AT51" s="4">
        <v>478</v>
      </c>
      <c r="AU51" s="4">
        <v>0</v>
      </c>
      <c r="AV51" s="4">
        <v>293</v>
      </c>
      <c r="AW51" s="4">
        <v>882</v>
      </c>
      <c r="AX51" s="4">
        <v>0</v>
      </c>
      <c r="AY51" s="4">
        <v>0</v>
      </c>
    </row>
    <row r="52" spans="1:51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479</v>
      </c>
      <c r="H52" s="4">
        <v>85</v>
      </c>
      <c r="I52" s="4">
        <v>156</v>
      </c>
      <c r="J52" s="4">
        <v>0</v>
      </c>
      <c r="K52" s="4">
        <v>0</v>
      </c>
      <c r="L52" s="4">
        <v>957</v>
      </c>
      <c r="M52" s="4">
        <v>97</v>
      </c>
      <c r="N52" s="4">
        <v>0</v>
      </c>
      <c r="O52" s="4">
        <v>0</v>
      </c>
      <c r="P52" s="4">
        <v>83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1158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91</v>
      </c>
      <c r="AH52" s="4">
        <v>0</v>
      </c>
      <c r="AI52" s="4">
        <v>376</v>
      </c>
      <c r="AJ52" s="4">
        <v>57</v>
      </c>
      <c r="AK52" s="4">
        <v>0</v>
      </c>
      <c r="AL52" s="4">
        <v>0</v>
      </c>
      <c r="AM52" s="4">
        <v>0</v>
      </c>
      <c r="AN52" s="4">
        <v>214</v>
      </c>
      <c r="AO52" s="4">
        <v>0</v>
      </c>
      <c r="AP52" s="4">
        <v>0</v>
      </c>
      <c r="AQ52" s="4">
        <v>0</v>
      </c>
      <c r="AR52" s="4">
        <v>0</v>
      </c>
      <c r="AS52" s="4">
        <v>308</v>
      </c>
      <c r="AT52" s="4">
        <v>171</v>
      </c>
      <c r="AU52" s="4">
        <v>0</v>
      </c>
      <c r="AV52" s="4">
        <v>0</v>
      </c>
      <c r="AW52" s="4">
        <v>86</v>
      </c>
      <c r="AX52" s="4">
        <v>0</v>
      </c>
      <c r="AY52" s="4">
        <v>0</v>
      </c>
    </row>
    <row r="53" spans="1:51">
      <c r="A53" s="3" t="s">
        <v>163</v>
      </c>
      <c r="B53" s="6"/>
      <c r="C53" s="3" t="s">
        <v>170</v>
      </c>
      <c r="D53" s="4">
        <v>229</v>
      </c>
      <c r="E53" s="4">
        <v>125</v>
      </c>
      <c r="F53" s="4">
        <v>0</v>
      </c>
      <c r="G53" s="4">
        <v>1407</v>
      </c>
      <c r="H53" s="4">
        <v>57</v>
      </c>
      <c r="I53" s="4">
        <v>509</v>
      </c>
      <c r="J53" s="4">
        <v>0</v>
      </c>
      <c r="K53" s="4">
        <v>0</v>
      </c>
      <c r="L53" s="4">
        <v>2586</v>
      </c>
      <c r="M53" s="4">
        <v>737</v>
      </c>
      <c r="N53" s="4">
        <v>0</v>
      </c>
      <c r="O53" s="4">
        <v>0</v>
      </c>
      <c r="P53" s="4">
        <v>314</v>
      </c>
      <c r="Q53" s="4">
        <v>100</v>
      </c>
      <c r="R53" s="4">
        <v>0</v>
      </c>
      <c r="S53" s="4">
        <v>0</v>
      </c>
      <c r="T53" s="4">
        <v>86</v>
      </c>
      <c r="U53" s="4">
        <v>132</v>
      </c>
      <c r="V53" s="4">
        <v>0</v>
      </c>
      <c r="W53" s="4">
        <v>0</v>
      </c>
      <c r="X53" s="4">
        <v>2710</v>
      </c>
      <c r="Y53" s="4">
        <v>623</v>
      </c>
      <c r="Z53" s="4">
        <v>0</v>
      </c>
      <c r="AA53" s="4">
        <v>0</v>
      </c>
      <c r="AB53" s="4">
        <v>118</v>
      </c>
      <c r="AC53" s="4">
        <v>0</v>
      </c>
      <c r="AD53" s="4">
        <v>0</v>
      </c>
      <c r="AE53" s="4">
        <v>0</v>
      </c>
      <c r="AF53" s="4">
        <v>639</v>
      </c>
      <c r="AG53" s="4">
        <v>2109</v>
      </c>
      <c r="AH53" s="4">
        <v>0</v>
      </c>
      <c r="AI53" s="4">
        <v>539</v>
      </c>
      <c r="AJ53" s="4">
        <v>572</v>
      </c>
      <c r="AK53" s="4">
        <v>70</v>
      </c>
      <c r="AL53" s="4">
        <v>160</v>
      </c>
      <c r="AM53" s="4">
        <v>139</v>
      </c>
      <c r="AN53" s="4">
        <v>492</v>
      </c>
      <c r="AO53" s="4">
        <v>220</v>
      </c>
      <c r="AP53" s="4">
        <v>99</v>
      </c>
      <c r="AQ53" s="4">
        <v>0</v>
      </c>
      <c r="AR53" s="4">
        <v>201</v>
      </c>
      <c r="AS53" s="4">
        <v>1291</v>
      </c>
      <c r="AT53" s="4">
        <v>90</v>
      </c>
      <c r="AU53" s="4">
        <v>0</v>
      </c>
      <c r="AV53" s="4">
        <v>170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6"/>
      <c r="C54" s="3" t="s">
        <v>171</v>
      </c>
      <c r="D54" s="4">
        <v>337</v>
      </c>
      <c r="E54" s="4">
        <v>0</v>
      </c>
      <c r="F54" s="4">
        <v>0</v>
      </c>
      <c r="G54" s="4">
        <v>2316</v>
      </c>
      <c r="H54" s="4">
        <v>0</v>
      </c>
      <c r="I54" s="4">
        <v>1829</v>
      </c>
      <c r="J54" s="4">
        <v>0</v>
      </c>
      <c r="K54" s="4">
        <v>194</v>
      </c>
      <c r="L54" s="4">
        <v>6937</v>
      </c>
      <c r="M54" s="4">
        <v>1483</v>
      </c>
      <c r="N54" s="4">
        <v>0</v>
      </c>
      <c r="O54" s="4">
        <v>79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1433</v>
      </c>
      <c r="X54" s="4">
        <v>10482</v>
      </c>
      <c r="Y54" s="4">
        <v>0</v>
      </c>
      <c r="Z54" s="4">
        <v>477</v>
      </c>
      <c r="AA54" s="4">
        <v>29</v>
      </c>
      <c r="AB54" s="4">
        <v>56</v>
      </c>
      <c r="AC54" s="4">
        <v>36</v>
      </c>
      <c r="AD54" s="4">
        <v>0</v>
      </c>
      <c r="AE54" s="4">
        <v>146</v>
      </c>
      <c r="AF54" s="4">
        <v>0</v>
      </c>
      <c r="AG54" s="4">
        <v>5219</v>
      </c>
      <c r="AH54" s="4">
        <v>0</v>
      </c>
      <c r="AI54" s="4">
        <v>2734</v>
      </c>
      <c r="AJ54" s="4">
        <v>317</v>
      </c>
      <c r="AK54" s="4">
        <v>63</v>
      </c>
      <c r="AL54" s="4">
        <v>322</v>
      </c>
      <c r="AM54" s="4">
        <v>0</v>
      </c>
      <c r="AN54" s="4">
        <v>2236</v>
      </c>
      <c r="AO54" s="4">
        <v>346</v>
      </c>
      <c r="AP54" s="4">
        <v>776</v>
      </c>
      <c r="AQ54" s="4">
        <v>0</v>
      </c>
      <c r="AR54" s="4">
        <v>0</v>
      </c>
      <c r="AS54" s="4">
        <v>955</v>
      </c>
      <c r="AT54" s="4">
        <v>119</v>
      </c>
      <c r="AU54" s="4">
        <v>0</v>
      </c>
      <c r="AV54" s="4">
        <v>841</v>
      </c>
      <c r="AW54" s="4">
        <v>0</v>
      </c>
      <c r="AX54" s="4">
        <v>219</v>
      </c>
      <c r="AY54" s="4">
        <v>0</v>
      </c>
    </row>
    <row r="55" spans="1:51">
      <c r="A55" s="3" t="s">
        <v>163</v>
      </c>
      <c r="B55" s="6"/>
      <c r="C55" s="3" t="s">
        <v>196</v>
      </c>
      <c r="D55" s="4">
        <v>0</v>
      </c>
      <c r="E55" s="4">
        <v>285</v>
      </c>
      <c r="F55" s="4">
        <v>0</v>
      </c>
      <c r="G55" s="4">
        <v>5410</v>
      </c>
      <c r="H55" s="4">
        <v>133</v>
      </c>
      <c r="I55" s="4">
        <v>2590</v>
      </c>
      <c r="J55" s="4">
        <v>0</v>
      </c>
      <c r="K55" s="4">
        <v>215</v>
      </c>
      <c r="L55" s="4">
        <v>7369</v>
      </c>
      <c r="M55" s="4">
        <v>1629</v>
      </c>
      <c r="N55" s="4">
        <v>45</v>
      </c>
      <c r="O55" s="4">
        <v>0</v>
      </c>
      <c r="P55" s="4">
        <v>647</v>
      </c>
      <c r="Q55" s="4">
        <v>0</v>
      </c>
      <c r="R55" s="4">
        <v>62</v>
      </c>
      <c r="S55" s="4">
        <v>173</v>
      </c>
      <c r="T55" s="4">
        <v>212</v>
      </c>
      <c r="U55" s="4">
        <v>21</v>
      </c>
      <c r="V55" s="4">
        <v>0</v>
      </c>
      <c r="W55" s="4">
        <v>1377</v>
      </c>
      <c r="X55" s="4">
        <v>9513</v>
      </c>
      <c r="Y55" s="4">
        <v>39</v>
      </c>
      <c r="Z55" s="4">
        <v>0</v>
      </c>
      <c r="AA55" s="4">
        <v>0</v>
      </c>
      <c r="AB55" s="4">
        <v>224</v>
      </c>
      <c r="AC55" s="4">
        <v>0</v>
      </c>
      <c r="AD55" s="4">
        <v>605</v>
      </c>
      <c r="AE55" s="4">
        <v>69</v>
      </c>
      <c r="AF55" s="4">
        <v>728</v>
      </c>
      <c r="AG55" s="4">
        <v>2505</v>
      </c>
      <c r="AH55" s="4">
        <v>35</v>
      </c>
      <c r="AI55" s="4">
        <v>3707</v>
      </c>
      <c r="AJ55" s="4">
        <v>274</v>
      </c>
      <c r="AK55" s="4">
        <v>232</v>
      </c>
      <c r="AL55" s="4">
        <v>0</v>
      </c>
      <c r="AM55" s="4">
        <v>289</v>
      </c>
      <c r="AN55" s="4">
        <v>588</v>
      </c>
      <c r="AO55" s="4">
        <v>99</v>
      </c>
      <c r="AP55" s="4">
        <v>0</v>
      </c>
      <c r="AQ55" s="4">
        <v>0</v>
      </c>
      <c r="AR55" s="4">
        <v>87</v>
      </c>
      <c r="AS55" s="4">
        <v>1361</v>
      </c>
      <c r="AT55" s="4">
        <v>142</v>
      </c>
      <c r="AU55" s="4">
        <v>0</v>
      </c>
      <c r="AV55" s="4">
        <v>2160</v>
      </c>
      <c r="AW55" s="4">
        <v>666</v>
      </c>
      <c r="AX55" s="4">
        <v>0</v>
      </c>
      <c r="AY55" s="4">
        <v>0</v>
      </c>
    </row>
    <row r="56" spans="1:51">
      <c r="A56" s="3" t="s">
        <v>163</v>
      </c>
      <c r="B56" s="6"/>
      <c r="C56" s="3" t="s">
        <v>173</v>
      </c>
      <c r="D56" s="4">
        <v>0</v>
      </c>
      <c r="E56" s="4">
        <v>50</v>
      </c>
      <c r="F56" s="4">
        <v>144</v>
      </c>
      <c r="G56" s="4">
        <v>627</v>
      </c>
      <c r="H56" s="4">
        <v>245</v>
      </c>
      <c r="I56" s="4">
        <v>33</v>
      </c>
      <c r="J56" s="4">
        <v>0</v>
      </c>
      <c r="K56" s="4">
        <v>310</v>
      </c>
      <c r="L56" s="4">
        <v>692</v>
      </c>
      <c r="M56" s="4">
        <v>0</v>
      </c>
      <c r="N56" s="4">
        <v>170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435</v>
      </c>
      <c r="X56" s="4">
        <v>357</v>
      </c>
      <c r="Y56" s="4">
        <v>65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273</v>
      </c>
      <c r="AH56" s="4">
        <v>0</v>
      </c>
      <c r="AI56" s="4">
        <v>183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82</v>
      </c>
      <c r="AQ56" s="4">
        <v>0</v>
      </c>
      <c r="AR56" s="4">
        <v>0</v>
      </c>
      <c r="AS56" s="4">
        <v>391</v>
      </c>
      <c r="AT56" s="4">
        <v>0</v>
      </c>
      <c r="AU56" s="4">
        <v>0</v>
      </c>
      <c r="AV56" s="4">
        <v>445</v>
      </c>
      <c r="AW56" s="4">
        <v>64</v>
      </c>
      <c r="AX56" s="4">
        <v>131</v>
      </c>
      <c r="AY56" s="4">
        <v>0</v>
      </c>
    </row>
    <row r="57" spans="1:51">
      <c r="A57" s="3" t="s">
        <v>163</v>
      </c>
      <c r="B57" s="6"/>
      <c r="C57" s="3" t="s">
        <v>174</v>
      </c>
      <c r="D57" s="4">
        <v>14</v>
      </c>
      <c r="E57" s="4">
        <v>78</v>
      </c>
      <c r="F57" s="4">
        <v>78</v>
      </c>
      <c r="G57" s="4">
        <v>2225</v>
      </c>
      <c r="H57" s="4">
        <v>94</v>
      </c>
      <c r="I57" s="4">
        <v>685</v>
      </c>
      <c r="J57" s="4">
        <v>0</v>
      </c>
      <c r="K57" s="4">
        <v>0</v>
      </c>
      <c r="L57" s="4">
        <v>5663</v>
      </c>
      <c r="M57" s="4">
        <v>0</v>
      </c>
      <c r="N57" s="4">
        <v>224</v>
      </c>
      <c r="O57" s="4">
        <v>0</v>
      </c>
      <c r="P57" s="4">
        <v>93</v>
      </c>
      <c r="Q57" s="4">
        <v>61</v>
      </c>
      <c r="R57" s="4">
        <v>0</v>
      </c>
      <c r="S57" s="4">
        <v>0</v>
      </c>
      <c r="T57" s="4">
        <v>151</v>
      </c>
      <c r="U57" s="4">
        <v>0</v>
      </c>
      <c r="V57" s="4">
        <v>0</v>
      </c>
      <c r="W57" s="4">
        <v>764</v>
      </c>
      <c r="X57" s="4">
        <v>3218</v>
      </c>
      <c r="Y57" s="4">
        <v>330</v>
      </c>
      <c r="Z57" s="4">
        <v>0</v>
      </c>
      <c r="AA57" s="4">
        <v>0</v>
      </c>
      <c r="AB57" s="4">
        <v>48</v>
      </c>
      <c r="AC57" s="4">
        <v>72</v>
      </c>
      <c r="AD57" s="4">
        <v>55</v>
      </c>
      <c r="AE57" s="4">
        <v>0</v>
      </c>
      <c r="AF57" s="4">
        <v>0</v>
      </c>
      <c r="AG57" s="4">
        <v>1788</v>
      </c>
      <c r="AH57" s="4">
        <v>0</v>
      </c>
      <c r="AI57" s="4">
        <v>1279</v>
      </c>
      <c r="AJ57" s="4">
        <v>425</v>
      </c>
      <c r="AK57" s="4">
        <v>0</v>
      </c>
      <c r="AL57" s="4">
        <v>0</v>
      </c>
      <c r="AM57" s="4">
        <v>0</v>
      </c>
      <c r="AN57" s="4">
        <v>248</v>
      </c>
      <c r="AO57" s="4">
        <v>385</v>
      </c>
      <c r="AP57" s="4">
        <v>0</v>
      </c>
      <c r="AQ57" s="4">
        <v>0</v>
      </c>
      <c r="AR57" s="4">
        <v>100</v>
      </c>
      <c r="AS57" s="4">
        <v>283</v>
      </c>
      <c r="AT57" s="4">
        <v>13</v>
      </c>
      <c r="AU57" s="4">
        <v>0</v>
      </c>
      <c r="AV57" s="4">
        <v>151</v>
      </c>
      <c r="AW57" s="4">
        <v>108</v>
      </c>
      <c r="AX57" s="4">
        <v>0</v>
      </c>
      <c r="AY57" s="4">
        <v>0</v>
      </c>
    </row>
    <row r="58" spans="1:51">
      <c r="A58" s="3" t="s">
        <v>163</v>
      </c>
      <c r="B58" s="6"/>
      <c r="C58" s="3" t="s">
        <v>197</v>
      </c>
      <c r="D58" s="4">
        <v>0</v>
      </c>
      <c r="E58" s="4">
        <v>177</v>
      </c>
      <c r="F58" s="4">
        <v>0</v>
      </c>
      <c r="G58" s="4">
        <v>565</v>
      </c>
      <c r="H58" s="4">
        <v>0</v>
      </c>
      <c r="I58" s="4">
        <v>0</v>
      </c>
      <c r="J58" s="4">
        <v>562</v>
      </c>
      <c r="K58" s="4">
        <v>0</v>
      </c>
      <c r="L58" s="4">
        <v>4102</v>
      </c>
      <c r="M58" s="4">
        <v>1100</v>
      </c>
      <c r="N58" s="4">
        <v>0</v>
      </c>
      <c r="O58" s="4">
        <v>0</v>
      </c>
      <c r="P58" s="4">
        <v>0</v>
      </c>
      <c r="Q58" s="4">
        <v>77</v>
      </c>
      <c r="R58" s="4">
        <v>0</v>
      </c>
      <c r="S58" s="4">
        <v>0</v>
      </c>
      <c r="T58" s="4">
        <v>0</v>
      </c>
      <c r="U58" s="4">
        <v>106</v>
      </c>
      <c r="V58" s="4">
        <v>0</v>
      </c>
      <c r="W58" s="4">
        <v>212</v>
      </c>
      <c r="X58" s="4">
        <v>214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94</v>
      </c>
      <c r="AF58" s="4">
        <v>58</v>
      </c>
      <c r="AG58" s="4">
        <v>1732</v>
      </c>
      <c r="AH58" s="4">
        <v>0</v>
      </c>
      <c r="AI58" s="4">
        <v>1115</v>
      </c>
      <c r="AJ58" s="4">
        <v>142</v>
      </c>
      <c r="AK58" s="4">
        <v>0</v>
      </c>
      <c r="AL58" s="4">
        <v>0</v>
      </c>
      <c r="AM58" s="4">
        <v>129</v>
      </c>
      <c r="AN58" s="4">
        <v>134</v>
      </c>
      <c r="AO58" s="4">
        <v>245</v>
      </c>
      <c r="AP58" s="4">
        <v>0</v>
      </c>
      <c r="AQ58" s="4">
        <v>0</v>
      </c>
      <c r="AR58" s="4">
        <v>0</v>
      </c>
      <c r="AS58" s="4">
        <v>1786</v>
      </c>
      <c r="AT58" s="4">
        <v>0</v>
      </c>
      <c r="AU58" s="4">
        <v>0</v>
      </c>
      <c r="AV58" s="4">
        <v>42</v>
      </c>
      <c r="AW58" s="4">
        <v>228</v>
      </c>
      <c r="AX58" s="4">
        <v>0</v>
      </c>
      <c r="AY58" s="4">
        <v>0</v>
      </c>
    </row>
    <row r="59" spans="1:51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0</v>
      </c>
      <c r="G59" s="4">
        <v>838</v>
      </c>
      <c r="H59" s="4">
        <v>0</v>
      </c>
      <c r="I59" s="4">
        <v>0</v>
      </c>
      <c r="J59" s="4">
        <v>0</v>
      </c>
      <c r="K59" s="4">
        <v>0</v>
      </c>
      <c r="L59" s="4">
        <v>3473</v>
      </c>
      <c r="M59" s="4">
        <v>0</v>
      </c>
      <c r="N59" s="4">
        <v>0</v>
      </c>
      <c r="O59" s="4">
        <v>0</v>
      </c>
      <c r="P59" s="4">
        <v>111</v>
      </c>
      <c r="Q59" s="4">
        <v>236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463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519</v>
      </c>
      <c r="AH59" s="4">
        <v>0</v>
      </c>
      <c r="AI59" s="4">
        <v>371</v>
      </c>
      <c r="AJ59" s="4">
        <v>24</v>
      </c>
      <c r="AK59" s="4">
        <v>0</v>
      </c>
      <c r="AL59" s="4">
        <v>0</v>
      </c>
      <c r="AM59" s="4">
        <v>0</v>
      </c>
      <c r="AN59" s="4">
        <v>230</v>
      </c>
      <c r="AO59" s="4">
        <v>0</v>
      </c>
      <c r="AP59" s="4">
        <v>0</v>
      </c>
      <c r="AQ59" s="4">
        <v>0</v>
      </c>
      <c r="AR59" s="4">
        <v>0</v>
      </c>
      <c r="AS59" s="4">
        <v>704</v>
      </c>
      <c r="AT59" s="4">
        <v>0</v>
      </c>
      <c r="AU59" s="4">
        <v>0</v>
      </c>
      <c r="AV59" s="4">
        <v>72</v>
      </c>
      <c r="AW59" s="4">
        <v>0</v>
      </c>
      <c r="AX59" s="4">
        <v>0</v>
      </c>
      <c r="AY59" s="4">
        <v>0</v>
      </c>
    </row>
    <row r="60" spans="1:51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55</v>
      </c>
      <c r="H60" s="4">
        <v>0</v>
      </c>
      <c r="I60" s="4">
        <v>0</v>
      </c>
      <c r="J60" s="4">
        <v>0</v>
      </c>
      <c r="K60" s="4">
        <v>0</v>
      </c>
      <c r="L60" s="4">
        <v>424</v>
      </c>
      <c r="M60" s="4">
        <v>100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1269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796</v>
      </c>
      <c r="AH60" s="4">
        <v>0</v>
      </c>
      <c r="AI60" s="4">
        <v>0</v>
      </c>
      <c r="AJ60" s="4">
        <v>69</v>
      </c>
      <c r="AK60" s="4">
        <v>0</v>
      </c>
      <c r="AL60" s="4">
        <v>0</v>
      </c>
      <c r="AM60" s="4">
        <v>0</v>
      </c>
      <c r="AN60" s="4">
        <v>0</v>
      </c>
      <c r="AO60" s="4">
        <v>260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85</v>
      </c>
    </row>
    <row r="61" spans="1:51">
      <c r="A61" s="3" t="s">
        <v>178</v>
      </c>
      <c r="B61" s="6"/>
      <c r="C61" s="3" t="s">
        <v>225</v>
      </c>
      <c r="D61" s="4">
        <v>556</v>
      </c>
      <c r="E61" s="4">
        <v>983</v>
      </c>
      <c r="F61" s="4">
        <v>128</v>
      </c>
      <c r="G61" s="4">
        <v>14690</v>
      </c>
      <c r="H61" s="4">
        <v>703</v>
      </c>
      <c r="I61" s="4">
        <v>3097</v>
      </c>
      <c r="J61" s="4">
        <v>678</v>
      </c>
      <c r="K61" s="4">
        <v>481</v>
      </c>
      <c r="L61" s="4">
        <v>25621</v>
      </c>
      <c r="M61" s="4">
        <v>1845</v>
      </c>
      <c r="N61" s="4">
        <v>994</v>
      </c>
      <c r="O61" s="4">
        <v>0</v>
      </c>
      <c r="P61" s="4">
        <v>1711</v>
      </c>
      <c r="Q61" s="4">
        <v>478</v>
      </c>
      <c r="R61" s="4">
        <v>62</v>
      </c>
      <c r="S61" s="4">
        <v>593</v>
      </c>
      <c r="T61" s="4">
        <v>136</v>
      </c>
      <c r="U61" s="4">
        <v>291</v>
      </c>
      <c r="V61" s="4">
        <v>39</v>
      </c>
      <c r="W61" s="4">
        <v>5121</v>
      </c>
      <c r="X61" s="4">
        <v>11593</v>
      </c>
      <c r="Y61" s="4">
        <v>3183</v>
      </c>
      <c r="Z61" s="4">
        <v>1685</v>
      </c>
      <c r="AA61" s="4">
        <v>152</v>
      </c>
      <c r="AB61" s="4">
        <v>609</v>
      </c>
      <c r="AC61" s="4">
        <v>0</v>
      </c>
      <c r="AD61" s="4">
        <v>882</v>
      </c>
      <c r="AE61" s="4">
        <v>651</v>
      </c>
      <c r="AF61" s="4">
        <v>656</v>
      </c>
      <c r="AG61" s="4">
        <v>8033</v>
      </c>
      <c r="AH61" s="4">
        <v>35</v>
      </c>
      <c r="AI61" s="4">
        <v>8612</v>
      </c>
      <c r="AJ61" s="4">
        <v>1651</v>
      </c>
      <c r="AK61" s="4">
        <v>510</v>
      </c>
      <c r="AL61" s="4">
        <v>86</v>
      </c>
      <c r="AM61" s="4">
        <v>419</v>
      </c>
      <c r="AN61" s="4">
        <v>3064</v>
      </c>
      <c r="AO61" s="4">
        <v>1219</v>
      </c>
      <c r="AP61" s="4">
        <v>754</v>
      </c>
      <c r="AQ61" s="4">
        <v>33</v>
      </c>
      <c r="AR61" s="4">
        <v>989</v>
      </c>
      <c r="AS61" s="4">
        <v>6270</v>
      </c>
      <c r="AT61" s="4">
        <v>365</v>
      </c>
      <c r="AU61" s="4">
        <v>27</v>
      </c>
      <c r="AV61" s="4">
        <v>5229</v>
      </c>
      <c r="AW61" s="4">
        <v>1446</v>
      </c>
      <c r="AX61" s="4">
        <v>74</v>
      </c>
      <c r="AY61" s="4">
        <v>55</v>
      </c>
    </row>
    <row r="62" spans="1:51">
      <c r="A62" s="3" t="s">
        <v>178</v>
      </c>
      <c r="B62" s="6"/>
      <c r="C62" s="3" t="s">
        <v>180</v>
      </c>
      <c r="D62" s="4">
        <v>785</v>
      </c>
      <c r="E62" s="4">
        <v>428</v>
      </c>
      <c r="F62" s="4">
        <v>21</v>
      </c>
      <c r="G62" s="4">
        <v>7184</v>
      </c>
      <c r="H62" s="4">
        <v>171</v>
      </c>
      <c r="I62" s="4">
        <v>4460</v>
      </c>
      <c r="J62" s="4">
        <v>0</v>
      </c>
      <c r="K62" s="4">
        <v>340</v>
      </c>
      <c r="L62" s="4">
        <v>12403</v>
      </c>
      <c r="M62" s="4">
        <v>2841</v>
      </c>
      <c r="N62" s="4">
        <v>259</v>
      </c>
      <c r="O62" s="4">
        <v>0</v>
      </c>
      <c r="P62" s="4">
        <v>710</v>
      </c>
      <c r="Q62" s="4">
        <v>79</v>
      </c>
      <c r="R62" s="4">
        <v>131</v>
      </c>
      <c r="S62" s="4">
        <v>0</v>
      </c>
      <c r="T62" s="4">
        <v>0</v>
      </c>
      <c r="U62" s="4">
        <v>51</v>
      </c>
      <c r="V62" s="4">
        <v>90</v>
      </c>
      <c r="W62" s="4">
        <v>2796</v>
      </c>
      <c r="X62" s="4">
        <v>27664</v>
      </c>
      <c r="Y62" s="4">
        <v>450</v>
      </c>
      <c r="Z62" s="4">
        <v>189</v>
      </c>
      <c r="AA62" s="4">
        <v>120</v>
      </c>
      <c r="AB62" s="4">
        <v>1721</v>
      </c>
      <c r="AC62" s="4">
        <v>0</v>
      </c>
      <c r="AD62" s="4">
        <v>0</v>
      </c>
      <c r="AE62" s="4">
        <v>670</v>
      </c>
      <c r="AF62" s="4">
        <v>1274</v>
      </c>
      <c r="AG62" s="4">
        <v>8494</v>
      </c>
      <c r="AH62" s="4">
        <v>0</v>
      </c>
      <c r="AI62" s="4">
        <v>6980</v>
      </c>
      <c r="AJ62" s="4">
        <v>689</v>
      </c>
      <c r="AK62" s="4">
        <v>191</v>
      </c>
      <c r="AL62" s="4">
        <v>461</v>
      </c>
      <c r="AM62" s="4">
        <v>175</v>
      </c>
      <c r="AN62" s="4">
        <v>3903</v>
      </c>
      <c r="AO62" s="4">
        <v>1419</v>
      </c>
      <c r="AP62" s="4">
        <v>193</v>
      </c>
      <c r="AQ62" s="4">
        <v>0</v>
      </c>
      <c r="AR62" s="4">
        <v>87</v>
      </c>
      <c r="AS62" s="4">
        <v>1142</v>
      </c>
      <c r="AT62" s="4">
        <v>193</v>
      </c>
      <c r="AU62" s="4">
        <v>0</v>
      </c>
      <c r="AV62" s="4">
        <v>1392</v>
      </c>
      <c r="AW62" s="4">
        <v>750</v>
      </c>
      <c r="AX62" s="4">
        <v>219</v>
      </c>
      <c r="AY62" s="4">
        <v>279</v>
      </c>
    </row>
    <row r="63" spans="1:51">
      <c r="A63" s="3" t="s">
        <v>178</v>
      </c>
      <c r="B63" s="6"/>
      <c r="C63" s="3" t="s">
        <v>181</v>
      </c>
      <c r="D63" s="4">
        <v>119</v>
      </c>
      <c r="E63" s="4">
        <v>423</v>
      </c>
      <c r="F63" s="4">
        <v>78</v>
      </c>
      <c r="G63" s="4">
        <v>4858</v>
      </c>
      <c r="H63" s="4">
        <v>277</v>
      </c>
      <c r="I63" s="4">
        <v>858</v>
      </c>
      <c r="J63" s="4">
        <v>0</v>
      </c>
      <c r="K63" s="4">
        <v>108</v>
      </c>
      <c r="L63" s="4">
        <v>12511</v>
      </c>
      <c r="M63" s="4">
        <v>352</v>
      </c>
      <c r="N63" s="4">
        <v>0</v>
      </c>
      <c r="O63" s="4">
        <v>79</v>
      </c>
      <c r="P63" s="4">
        <v>367</v>
      </c>
      <c r="Q63" s="4">
        <v>435</v>
      </c>
      <c r="R63" s="4">
        <v>0</v>
      </c>
      <c r="S63" s="4">
        <v>0</v>
      </c>
      <c r="T63" s="4">
        <v>86</v>
      </c>
      <c r="U63" s="4">
        <v>132</v>
      </c>
      <c r="V63" s="4">
        <v>76</v>
      </c>
      <c r="W63" s="4">
        <v>1416</v>
      </c>
      <c r="X63" s="4">
        <v>5727</v>
      </c>
      <c r="Y63" s="4">
        <v>438</v>
      </c>
      <c r="Z63" s="4">
        <v>0</v>
      </c>
      <c r="AA63" s="4">
        <v>0</v>
      </c>
      <c r="AB63" s="4">
        <v>140</v>
      </c>
      <c r="AC63" s="4">
        <v>72</v>
      </c>
      <c r="AD63" s="4">
        <v>55</v>
      </c>
      <c r="AE63" s="4">
        <v>0</v>
      </c>
      <c r="AF63" s="4">
        <v>133</v>
      </c>
      <c r="AG63" s="4">
        <v>3897</v>
      </c>
      <c r="AH63" s="4">
        <v>0</v>
      </c>
      <c r="AI63" s="4">
        <v>3093</v>
      </c>
      <c r="AJ63" s="4">
        <v>466</v>
      </c>
      <c r="AK63" s="4">
        <v>114</v>
      </c>
      <c r="AL63" s="4">
        <v>178</v>
      </c>
      <c r="AM63" s="4">
        <v>104</v>
      </c>
      <c r="AN63" s="4">
        <v>637</v>
      </c>
      <c r="AO63" s="4">
        <v>73</v>
      </c>
      <c r="AP63" s="4">
        <v>323</v>
      </c>
      <c r="AQ63" s="4">
        <v>0</v>
      </c>
      <c r="AR63" s="4">
        <v>393</v>
      </c>
      <c r="AS63" s="4">
        <v>1999</v>
      </c>
      <c r="AT63" s="4">
        <v>229</v>
      </c>
      <c r="AU63" s="4">
        <v>0</v>
      </c>
      <c r="AV63" s="4">
        <v>695</v>
      </c>
      <c r="AW63" s="4">
        <v>164</v>
      </c>
      <c r="AX63" s="4">
        <v>131</v>
      </c>
      <c r="AY63" s="4">
        <v>0</v>
      </c>
    </row>
    <row r="64" spans="1:51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0</v>
      </c>
      <c r="G64" s="4">
        <v>444</v>
      </c>
      <c r="H64" s="4">
        <v>0</v>
      </c>
      <c r="I64" s="4">
        <v>2033</v>
      </c>
      <c r="J64" s="4">
        <v>0</v>
      </c>
      <c r="K64" s="4">
        <v>0</v>
      </c>
      <c r="L64" s="4">
        <v>4205</v>
      </c>
      <c r="M64" s="4">
        <v>860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148</v>
      </c>
      <c r="V64" s="4">
        <v>0</v>
      </c>
      <c r="W64" s="4">
        <v>1625</v>
      </c>
      <c r="X64" s="4">
        <v>8428</v>
      </c>
      <c r="Y64" s="4">
        <v>0</v>
      </c>
      <c r="Z64" s="4">
        <v>523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3716</v>
      </c>
      <c r="AH64" s="4">
        <v>0</v>
      </c>
      <c r="AI64" s="4">
        <v>1743</v>
      </c>
      <c r="AJ64" s="4">
        <v>306</v>
      </c>
      <c r="AK64" s="4">
        <v>0</v>
      </c>
      <c r="AL64" s="4">
        <v>0</v>
      </c>
      <c r="AM64" s="4">
        <v>0</v>
      </c>
      <c r="AN64" s="4">
        <v>1825</v>
      </c>
      <c r="AO64" s="4">
        <v>310</v>
      </c>
      <c r="AP64" s="4">
        <v>222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491</v>
      </c>
      <c r="AW64" s="4">
        <v>298</v>
      </c>
      <c r="AX64" s="4">
        <v>0</v>
      </c>
      <c r="AY64" s="4">
        <v>0</v>
      </c>
    </row>
    <row r="65" spans="1:51">
      <c r="A65" s="3" t="s">
        <v>178</v>
      </c>
      <c r="B65" s="6"/>
      <c r="C65" s="3" t="s">
        <v>198</v>
      </c>
      <c r="D65" s="4">
        <v>0</v>
      </c>
      <c r="E65" s="4">
        <v>0</v>
      </c>
      <c r="F65" s="4">
        <v>0</v>
      </c>
      <c r="G65" s="4">
        <v>527</v>
      </c>
      <c r="H65" s="4">
        <v>0</v>
      </c>
      <c r="I65" s="4">
        <v>51</v>
      </c>
      <c r="J65" s="4">
        <v>0</v>
      </c>
      <c r="K65" s="4">
        <v>0</v>
      </c>
      <c r="L65" s="4">
        <v>1340</v>
      </c>
      <c r="M65" s="4">
        <v>109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212</v>
      </c>
      <c r="U65" s="4">
        <v>0</v>
      </c>
      <c r="V65" s="4">
        <v>0</v>
      </c>
      <c r="W65" s="4">
        <v>0</v>
      </c>
      <c r="X65" s="4">
        <v>1488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41</v>
      </c>
      <c r="AF65" s="4">
        <v>0</v>
      </c>
      <c r="AG65" s="4">
        <v>677</v>
      </c>
      <c r="AH65" s="4">
        <v>0</v>
      </c>
      <c r="AI65" s="4">
        <v>187</v>
      </c>
      <c r="AJ65" s="4">
        <v>0</v>
      </c>
      <c r="AK65" s="4">
        <v>70</v>
      </c>
      <c r="AL65" s="4">
        <v>0</v>
      </c>
      <c r="AM65" s="4">
        <v>0</v>
      </c>
      <c r="AN65" s="4">
        <v>94</v>
      </c>
      <c r="AO65" s="4">
        <v>62</v>
      </c>
      <c r="AP65" s="4">
        <v>136</v>
      </c>
      <c r="AQ65" s="4">
        <v>0</v>
      </c>
      <c r="AR65" s="4">
        <v>0</v>
      </c>
      <c r="AS65" s="4">
        <v>208</v>
      </c>
      <c r="AT65" s="4">
        <v>62</v>
      </c>
      <c r="AU65" s="4">
        <v>273</v>
      </c>
      <c r="AV65" s="4">
        <v>81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6"/>
      <c r="C66" s="3" t="s">
        <v>184</v>
      </c>
      <c r="D66" s="4">
        <v>23</v>
      </c>
      <c r="E66" s="4">
        <v>0</v>
      </c>
      <c r="F66" s="4">
        <v>0</v>
      </c>
      <c r="G66" s="4">
        <v>505</v>
      </c>
      <c r="H66" s="4">
        <v>57</v>
      </c>
      <c r="I66" s="4">
        <v>753</v>
      </c>
      <c r="J66" s="4">
        <v>0</v>
      </c>
      <c r="K66" s="4">
        <v>0</v>
      </c>
      <c r="L66" s="4">
        <v>6394</v>
      </c>
      <c r="M66" s="4">
        <v>1655</v>
      </c>
      <c r="N66" s="4">
        <v>0</v>
      </c>
      <c r="O66" s="4">
        <v>0</v>
      </c>
      <c r="P66" s="4">
        <v>314</v>
      </c>
      <c r="Q66" s="4">
        <v>236</v>
      </c>
      <c r="R66" s="4">
        <v>0</v>
      </c>
      <c r="S66" s="4">
        <v>0</v>
      </c>
      <c r="T66" s="4">
        <v>0</v>
      </c>
      <c r="U66" s="4">
        <v>106</v>
      </c>
      <c r="V66" s="4">
        <v>0</v>
      </c>
      <c r="W66" s="4">
        <v>162</v>
      </c>
      <c r="X66" s="4">
        <v>4348</v>
      </c>
      <c r="Y66" s="4">
        <v>155</v>
      </c>
      <c r="Z66" s="4">
        <v>0</v>
      </c>
      <c r="AA66" s="4">
        <v>0</v>
      </c>
      <c r="AB66" s="4">
        <v>0</v>
      </c>
      <c r="AC66" s="4">
        <v>36</v>
      </c>
      <c r="AD66" s="4">
        <v>0</v>
      </c>
      <c r="AE66" s="4">
        <v>94</v>
      </c>
      <c r="AF66" s="4">
        <v>373</v>
      </c>
      <c r="AG66" s="4">
        <v>3707</v>
      </c>
      <c r="AH66" s="4">
        <v>0</v>
      </c>
      <c r="AI66" s="4">
        <v>769</v>
      </c>
      <c r="AJ66" s="4">
        <v>45</v>
      </c>
      <c r="AK66" s="4">
        <v>0</v>
      </c>
      <c r="AL66" s="4">
        <v>74</v>
      </c>
      <c r="AM66" s="4">
        <v>0</v>
      </c>
      <c r="AN66" s="4">
        <v>389</v>
      </c>
      <c r="AO66" s="4">
        <v>403</v>
      </c>
      <c r="AP66" s="4">
        <v>305</v>
      </c>
      <c r="AQ66" s="4">
        <v>0</v>
      </c>
      <c r="AR66" s="4">
        <v>0</v>
      </c>
      <c r="AS66" s="4">
        <v>530</v>
      </c>
      <c r="AT66" s="4">
        <v>90</v>
      </c>
      <c r="AU66" s="4">
        <v>376</v>
      </c>
      <c r="AV66" s="4">
        <v>180</v>
      </c>
      <c r="AW66" s="4">
        <v>0</v>
      </c>
      <c r="AX66" s="4">
        <v>0</v>
      </c>
      <c r="AY66" s="4">
        <v>0</v>
      </c>
    </row>
    <row r="67" spans="1:51">
      <c r="A67" s="3" t="s">
        <v>178</v>
      </c>
      <c r="B67" s="6"/>
      <c r="C67" s="3" t="s">
        <v>199</v>
      </c>
      <c r="D67" s="4">
        <v>126</v>
      </c>
      <c r="E67" s="4">
        <v>98</v>
      </c>
      <c r="F67" s="4">
        <v>0</v>
      </c>
      <c r="G67" s="4">
        <v>1229</v>
      </c>
      <c r="H67" s="4">
        <v>353</v>
      </c>
      <c r="I67" s="4">
        <v>199</v>
      </c>
      <c r="J67" s="4">
        <v>0</v>
      </c>
      <c r="K67" s="4">
        <v>0</v>
      </c>
      <c r="L67" s="4">
        <v>1230</v>
      </c>
      <c r="M67" s="4">
        <v>50</v>
      </c>
      <c r="N67" s="4">
        <v>0</v>
      </c>
      <c r="O67" s="4">
        <v>0</v>
      </c>
      <c r="P67" s="4">
        <v>306</v>
      </c>
      <c r="Q67" s="4">
        <v>421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328</v>
      </c>
      <c r="X67" s="4">
        <v>785</v>
      </c>
      <c r="Y67" s="4">
        <v>228</v>
      </c>
      <c r="Z67" s="4">
        <v>603</v>
      </c>
      <c r="AA67" s="4">
        <v>0</v>
      </c>
      <c r="AB67" s="4">
        <v>0</v>
      </c>
      <c r="AC67" s="4">
        <v>0</v>
      </c>
      <c r="AD67" s="4">
        <v>0</v>
      </c>
      <c r="AE67" s="4">
        <v>32</v>
      </c>
      <c r="AF67" s="4">
        <v>0</v>
      </c>
      <c r="AG67" s="4">
        <v>389</v>
      </c>
      <c r="AH67" s="4">
        <v>105</v>
      </c>
      <c r="AI67" s="4">
        <v>760</v>
      </c>
      <c r="AJ67" s="4">
        <v>312</v>
      </c>
      <c r="AK67" s="4">
        <v>0</v>
      </c>
      <c r="AL67" s="4">
        <v>183</v>
      </c>
      <c r="AM67" s="4">
        <v>0</v>
      </c>
      <c r="AN67" s="4">
        <v>101</v>
      </c>
      <c r="AO67" s="4">
        <v>0</v>
      </c>
      <c r="AP67" s="4">
        <v>0</v>
      </c>
      <c r="AQ67" s="4">
        <v>0</v>
      </c>
      <c r="AR67" s="4">
        <v>448</v>
      </c>
      <c r="AS67" s="4">
        <v>1133</v>
      </c>
      <c r="AT67" s="4">
        <v>83</v>
      </c>
      <c r="AU67" s="4">
        <v>0</v>
      </c>
      <c r="AV67" s="4">
        <v>446</v>
      </c>
      <c r="AW67" s="4">
        <v>436</v>
      </c>
      <c r="AX67" s="4">
        <v>0</v>
      </c>
      <c r="AY67" s="4">
        <v>0</v>
      </c>
    </row>
    <row r="68" spans="1:51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46</v>
      </c>
      <c r="G68" s="4">
        <v>574</v>
      </c>
      <c r="H68" s="4">
        <v>0</v>
      </c>
      <c r="I68" s="4">
        <v>248</v>
      </c>
      <c r="J68" s="4">
        <v>0</v>
      </c>
      <c r="K68" s="4">
        <v>102</v>
      </c>
      <c r="L68" s="4">
        <v>1152</v>
      </c>
      <c r="M68" s="4">
        <v>0</v>
      </c>
      <c r="N68" s="4">
        <v>142</v>
      </c>
      <c r="O68" s="4">
        <v>0</v>
      </c>
      <c r="P68" s="4">
        <v>107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52</v>
      </c>
      <c r="X68" s="4">
        <v>492</v>
      </c>
      <c r="Y68" s="4">
        <v>0</v>
      </c>
      <c r="Z68" s="4">
        <v>0</v>
      </c>
      <c r="AA68" s="4">
        <v>0</v>
      </c>
      <c r="AB68" s="4">
        <v>197</v>
      </c>
      <c r="AC68" s="4">
        <v>0</v>
      </c>
      <c r="AD68" s="4">
        <v>0</v>
      </c>
      <c r="AE68" s="4">
        <v>199</v>
      </c>
      <c r="AF68" s="4">
        <v>0</v>
      </c>
      <c r="AG68" s="4">
        <v>93</v>
      </c>
      <c r="AH68" s="4">
        <v>0</v>
      </c>
      <c r="AI68" s="4">
        <v>1760</v>
      </c>
      <c r="AJ68" s="4">
        <v>317</v>
      </c>
      <c r="AK68" s="4">
        <v>116</v>
      </c>
      <c r="AL68" s="4">
        <v>0</v>
      </c>
      <c r="AM68" s="4">
        <v>0</v>
      </c>
      <c r="AN68" s="4">
        <v>217</v>
      </c>
      <c r="AO68" s="4">
        <v>0</v>
      </c>
      <c r="AP68" s="4">
        <v>0</v>
      </c>
      <c r="AQ68" s="4">
        <v>0</v>
      </c>
      <c r="AR68" s="4">
        <v>0</v>
      </c>
      <c r="AS68" s="4">
        <v>515</v>
      </c>
      <c r="AT68" s="4">
        <v>0</v>
      </c>
      <c r="AU68" s="4">
        <v>0</v>
      </c>
      <c r="AV68" s="4">
        <v>150</v>
      </c>
      <c r="AW68" s="4">
        <v>98</v>
      </c>
      <c r="AX68" s="4">
        <v>0</v>
      </c>
      <c r="AY68" s="4">
        <v>0</v>
      </c>
    </row>
    <row r="69" spans="1:51">
      <c r="A69" s="3" t="s">
        <v>178</v>
      </c>
      <c r="B69" s="6"/>
      <c r="C69" s="3" t="s">
        <v>187</v>
      </c>
      <c r="D69" s="4">
        <v>375</v>
      </c>
      <c r="E69" s="4">
        <v>233</v>
      </c>
      <c r="F69" s="4">
        <v>0</v>
      </c>
      <c r="G69" s="4">
        <v>1565</v>
      </c>
      <c r="H69" s="4">
        <v>0</v>
      </c>
      <c r="I69" s="4">
        <v>0</v>
      </c>
      <c r="J69" s="4">
        <v>669</v>
      </c>
      <c r="K69" s="4">
        <v>48</v>
      </c>
      <c r="L69" s="4">
        <v>2809</v>
      </c>
      <c r="M69" s="4">
        <v>148</v>
      </c>
      <c r="N69" s="4">
        <v>53</v>
      </c>
      <c r="O69" s="4">
        <v>0</v>
      </c>
      <c r="P69" s="4">
        <v>241</v>
      </c>
      <c r="Q69" s="4">
        <v>72</v>
      </c>
      <c r="R69" s="4">
        <v>0</v>
      </c>
      <c r="S69" s="4">
        <v>0</v>
      </c>
      <c r="T69" s="4">
        <v>15</v>
      </c>
      <c r="U69" s="4">
        <v>0</v>
      </c>
      <c r="V69" s="4">
        <v>0</v>
      </c>
      <c r="W69" s="4">
        <v>44</v>
      </c>
      <c r="X69" s="4">
        <v>1302</v>
      </c>
      <c r="Y69" s="4">
        <v>65</v>
      </c>
      <c r="Z69" s="4">
        <v>181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269</v>
      </c>
      <c r="AH69" s="4">
        <v>0</v>
      </c>
      <c r="AI69" s="4">
        <v>464</v>
      </c>
      <c r="AJ69" s="4">
        <v>0</v>
      </c>
      <c r="AK69" s="4">
        <v>0</v>
      </c>
      <c r="AL69" s="4">
        <v>0</v>
      </c>
      <c r="AM69" s="4">
        <v>0</v>
      </c>
      <c r="AN69" s="4">
        <v>86</v>
      </c>
      <c r="AO69" s="4">
        <v>94</v>
      </c>
      <c r="AP69" s="4">
        <v>66</v>
      </c>
      <c r="AQ69" s="4">
        <v>0</v>
      </c>
      <c r="AR69" s="4">
        <v>82</v>
      </c>
      <c r="AS69" s="4">
        <v>84</v>
      </c>
      <c r="AT69" s="4">
        <v>0</v>
      </c>
      <c r="AU69" s="4">
        <v>0</v>
      </c>
      <c r="AV69" s="4">
        <v>11</v>
      </c>
      <c r="AW69" s="4">
        <v>0</v>
      </c>
      <c r="AX69" s="4">
        <v>0</v>
      </c>
      <c r="AY69" s="4">
        <v>0</v>
      </c>
    </row>
    <row r="70" spans="1:51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144</v>
      </c>
      <c r="G70" s="4">
        <v>145</v>
      </c>
      <c r="H70" s="4">
        <v>0</v>
      </c>
      <c r="I70" s="4">
        <v>0</v>
      </c>
      <c r="J70" s="4">
        <v>0</v>
      </c>
      <c r="K70" s="4">
        <v>0</v>
      </c>
      <c r="L70" s="4">
        <v>424</v>
      </c>
      <c r="M70" s="4">
        <v>100</v>
      </c>
      <c r="N70" s="4">
        <v>0</v>
      </c>
      <c r="O70" s="4">
        <v>0</v>
      </c>
      <c r="P70" s="4">
        <v>0</v>
      </c>
      <c r="Q70" s="4">
        <v>77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1269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796</v>
      </c>
      <c r="AH70" s="4">
        <v>0</v>
      </c>
      <c r="AI70" s="4">
        <v>0</v>
      </c>
      <c r="AJ70" s="4">
        <v>69</v>
      </c>
      <c r="AK70" s="4">
        <v>0</v>
      </c>
      <c r="AL70" s="4">
        <v>0</v>
      </c>
      <c r="AM70" s="4">
        <v>0</v>
      </c>
      <c r="AN70" s="4">
        <v>0</v>
      </c>
      <c r="AO70" s="4">
        <v>260</v>
      </c>
      <c r="AP70" s="4">
        <v>0</v>
      </c>
      <c r="AQ70" s="4">
        <v>0</v>
      </c>
      <c r="AR70" s="4">
        <v>0</v>
      </c>
      <c r="AS70" s="4">
        <v>77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85</v>
      </c>
    </row>
    <row r="71" spans="1:51">
      <c r="A71" s="3" t="s">
        <v>188</v>
      </c>
      <c r="B71" s="6"/>
      <c r="C71" s="3" t="s">
        <v>189</v>
      </c>
      <c r="D71" s="4">
        <v>1074</v>
      </c>
      <c r="E71" s="4">
        <v>175</v>
      </c>
      <c r="F71" s="4">
        <v>128</v>
      </c>
      <c r="G71" s="4">
        <v>2773</v>
      </c>
      <c r="H71" s="4">
        <v>0</v>
      </c>
      <c r="I71" s="4">
        <v>1284</v>
      </c>
      <c r="J71" s="4">
        <v>0</v>
      </c>
      <c r="K71" s="4">
        <v>120</v>
      </c>
      <c r="L71" s="4">
        <v>11036</v>
      </c>
      <c r="M71" s="4">
        <v>763</v>
      </c>
      <c r="N71" s="4">
        <v>0</v>
      </c>
      <c r="O71" s="4">
        <v>79</v>
      </c>
      <c r="P71" s="4">
        <v>220</v>
      </c>
      <c r="Q71" s="4">
        <v>354</v>
      </c>
      <c r="R71" s="4">
        <v>0</v>
      </c>
      <c r="S71" s="4">
        <v>152</v>
      </c>
      <c r="T71" s="4">
        <v>0</v>
      </c>
      <c r="U71" s="4">
        <v>41</v>
      </c>
      <c r="V71" s="4">
        <v>0</v>
      </c>
      <c r="W71" s="4">
        <v>602</v>
      </c>
      <c r="X71" s="4">
        <v>7717</v>
      </c>
      <c r="Y71" s="4">
        <v>493</v>
      </c>
      <c r="Z71" s="4">
        <v>32</v>
      </c>
      <c r="AA71" s="4">
        <v>0</v>
      </c>
      <c r="AB71" s="4">
        <v>1858</v>
      </c>
      <c r="AC71" s="4">
        <v>0</v>
      </c>
      <c r="AD71" s="4">
        <v>0</v>
      </c>
      <c r="AE71" s="4">
        <v>315</v>
      </c>
      <c r="AF71" s="4">
        <v>0</v>
      </c>
      <c r="AG71" s="4">
        <v>5897</v>
      </c>
      <c r="AH71" s="4">
        <v>0</v>
      </c>
      <c r="AI71" s="4">
        <v>2490</v>
      </c>
      <c r="AJ71" s="4">
        <v>551</v>
      </c>
      <c r="AK71" s="4">
        <v>0</v>
      </c>
      <c r="AL71" s="4">
        <v>322</v>
      </c>
      <c r="AM71" s="4">
        <v>0</v>
      </c>
      <c r="AN71" s="4">
        <v>1464</v>
      </c>
      <c r="AO71" s="4">
        <v>723</v>
      </c>
      <c r="AP71" s="4">
        <v>311</v>
      </c>
      <c r="AQ71" s="4">
        <v>33</v>
      </c>
      <c r="AR71" s="4">
        <v>0</v>
      </c>
      <c r="AS71" s="4">
        <v>1041</v>
      </c>
      <c r="AT71" s="4">
        <v>140</v>
      </c>
      <c r="AU71" s="4">
        <v>0</v>
      </c>
      <c r="AV71" s="4">
        <v>648</v>
      </c>
      <c r="AW71" s="4">
        <v>408</v>
      </c>
      <c r="AX71" s="4">
        <v>0</v>
      </c>
      <c r="AY71" s="4">
        <v>0</v>
      </c>
    </row>
    <row r="72" spans="1:51">
      <c r="A72" s="3" t="s">
        <v>188</v>
      </c>
      <c r="B72" s="6"/>
      <c r="C72" s="3" t="s">
        <v>190</v>
      </c>
      <c r="D72" s="4">
        <v>896</v>
      </c>
      <c r="E72" s="4">
        <v>1912</v>
      </c>
      <c r="F72" s="4">
        <v>211</v>
      </c>
      <c r="G72" s="4">
        <v>28679</v>
      </c>
      <c r="H72" s="4">
        <v>1561</v>
      </c>
      <c r="I72" s="4">
        <v>10197</v>
      </c>
      <c r="J72" s="4">
        <v>1347</v>
      </c>
      <c r="K72" s="4">
        <v>959</v>
      </c>
      <c r="L72" s="4">
        <v>57380</v>
      </c>
      <c r="M72" s="4">
        <v>7151</v>
      </c>
      <c r="N72" s="4">
        <v>1278</v>
      </c>
      <c r="O72" s="4">
        <v>0</v>
      </c>
      <c r="P72" s="4">
        <v>3480</v>
      </c>
      <c r="Q72" s="4">
        <v>1444</v>
      </c>
      <c r="R72" s="4">
        <v>62</v>
      </c>
      <c r="S72" s="4">
        <v>441</v>
      </c>
      <c r="T72" s="4">
        <v>449</v>
      </c>
      <c r="U72" s="4">
        <v>687</v>
      </c>
      <c r="V72" s="4">
        <v>205</v>
      </c>
      <c r="W72" s="4">
        <v>10700</v>
      </c>
      <c r="X72" s="4">
        <v>54438</v>
      </c>
      <c r="Y72" s="4">
        <v>4026</v>
      </c>
      <c r="Z72" s="4">
        <v>3149</v>
      </c>
      <c r="AA72" s="4">
        <v>272</v>
      </c>
      <c r="AB72" s="4">
        <v>809</v>
      </c>
      <c r="AC72" s="4">
        <v>108</v>
      </c>
      <c r="AD72" s="4">
        <v>937</v>
      </c>
      <c r="AE72" s="4">
        <v>1372</v>
      </c>
      <c r="AF72" s="4">
        <v>2436</v>
      </c>
      <c r="AG72" s="4">
        <v>23884</v>
      </c>
      <c r="AH72" s="4">
        <v>140</v>
      </c>
      <c r="AI72" s="4">
        <v>21476</v>
      </c>
      <c r="AJ72" s="4">
        <v>3304</v>
      </c>
      <c r="AK72" s="4">
        <v>959</v>
      </c>
      <c r="AL72" s="4">
        <v>660</v>
      </c>
      <c r="AM72" s="4">
        <v>698</v>
      </c>
      <c r="AN72" s="4">
        <v>8591</v>
      </c>
      <c r="AO72" s="4">
        <v>3117</v>
      </c>
      <c r="AP72" s="4">
        <v>1688</v>
      </c>
      <c r="AQ72" s="4">
        <v>0</v>
      </c>
      <c r="AR72" s="4">
        <v>1792</v>
      </c>
      <c r="AS72" s="4">
        <v>10817</v>
      </c>
      <c r="AT72" s="4">
        <v>1179</v>
      </c>
      <c r="AU72" s="4">
        <v>676</v>
      </c>
      <c r="AV72" s="4">
        <v>8019</v>
      </c>
      <c r="AW72" s="4">
        <v>2784</v>
      </c>
      <c r="AX72" s="4">
        <v>424</v>
      </c>
      <c r="AY72" s="4">
        <v>334</v>
      </c>
    </row>
    <row r="73" spans="1:51">
      <c r="A73" s="3" t="s">
        <v>188</v>
      </c>
      <c r="B73" s="6"/>
      <c r="C73" s="3" t="s">
        <v>191</v>
      </c>
      <c r="D73" s="4">
        <v>14</v>
      </c>
      <c r="E73" s="4">
        <v>78</v>
      </c>
      <c r="F73" s="4">
        <v>78</v>
      </c>
      <c r="G73" s="4">
        <v>342</v>
      </c>
      <c r="H73" s="4">
        <v>0</v>
      </c>
      <c r="I73" s="4">
        <v>218</v>
      </c>
      <c r="J73" s="4">
        <v>0</v>
      </c>
      <c r="K73" s="4">
        <v>0</v>
      </c>
      <c r="L73" s="4">
        <v>0</v>
      </c>
      <c r="M73" s="4">
        <v>46</v>
      </c>
      <c r="N73" s="4">
        <v>170</v>
      </c>
      <c r="O73" s="4">
        <v>0</v>
      </c>
      <c r="P73" s="4">
        <v>56</v>
      </c>
      <c r="Q73" s="4">
        <v>0</v>
      </c>
      <c r="R73" s="4">
        <v>131</v>
      </c>
      <c r="S73" s="4">
        <v>0</v>
      </c>
      <c r="T73" s="4">
        <v>0</v>
      </c>
      <c r="U73" s="4">
        <v>0</v>
      </c>
      <c r="V73" s="4">
        <v>0</v>
      </c>
      <c r="W73" s="4">
        <v>242</v>
      </c>
      <c r="X73" s="4">
        <v>941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328</v>
      </c>
      <c r="AH73" s="4">
        <v>0</v>
      </c>
      <c r="AI73" s="4">
        <v>402</v>
      </c>
      <c r="AJ73" s="4">
        <v>0</v>
      </c>
      <c r="AK73" s="4">
        <v>42</v>
      </c>
      <c r="AL73" s="4">
        <v>0</v>
      </c>
      <c r="AM73" s="4">
        <v>0</v>
      </c>
      <c r="AN73" s="4">
        <v>261</v>
      </c>
      <c r="AO73" s="4">
        <v>0</v>
      </c>
      <c r="AP73" s="4">
        <v>0</v>
      </c>
      <c r="AQ73" s="4">
        <v>0</v>
      </c>
      <c r="AR73" s="4">
        <v>207</v>
      </c>
      <c r="AS73" s="4">
        <v>100</v>
      </c>
      <c r="AT73" s="4">
        <v>0</v>
      </c>
      <c r="AU73" s="4">
        <v>0</v>
      </c>
      <c r="AV73" s="4">
        <v>8</v>
      </c>
      <c r="AW73" s="4">
        <v>0</v>
      </c>
      <c r="AX73" s="4">
        <v>0</v>
      </c>
      <c r="AY73" s="4">
        <v>85</v>
      </c>
    </row>
    <row r="74" spans="1:51">
      <c r="A74" s="3" t="s">
        <v>223</v>
      </c>
      <c r="B74" s="6"/>
      <c r="C74" s="3" t="s">
        <v>223</v>
      </c>
      <c r="D74" s="4">
        <v>0</v>
      </c>
      <c r="E74" s="4">
        <v>18000</v>
      </c>
      <c r="F74" s="4">
        <v>2801</v>
      </c>
      <c r="G74" s="4">
        <v>24000</v>
      </c>
      <c r="H74" s="4">
        <v>28000</v>
      </c>
      <c r="I74" s="4">
        <v>15000</v>
      </c>
      <c r="J74" s="4">
        <v>76150</v>
      </c>
      <c r="K74" s="4">
        <v>37000</v>
      </c>
      <c r="L74" s="4">
        <v>18000</v>
      </c>
      <c r="M74" s="4">
        <v>15500</v>
      </c>
      <c r="N74" s="4">
        <v>0</v>
      </c>
      <c r="O74" s="4">
        <v>0</v>
      </c>
      <c r="P74" s="4">
        <v>27500</v>
      </c>
      <c r="Q74" s="4">
        <v>24000</v>
      </c>
      <c r="R74" s="4">
        <v>50</v>
      </c>
      <c r="S74" s="4">
        <v>90000</v>
      </c>
      <c r="T74" s="4">
        <v>40000</v>
      </c>
      <c r="U74" s="4">
        <v>0</v>
      </c>
      <c r="V74" s="4">
        <v>32000</v>
      </c>
      <c r="W74" s="4">
        <v>15600</v>
      </c>
      <c r="X74" s="4">
        <v>20000</v>
      </c>
      <c r="Y74" s="4">
        <v>0</v>
      </c>
      <c r="Z74" s="4">
        <v>30000</v>
      </c>
      <c r="AA74" s="4">
        <v>10120</v>
      </c>
      <c r="AB74" s="4">
        <v>9000</v>
      </c>
      <c r="AC74" s="4">
        <v>18000</v>
      </c>
      <c r="AD74" s="4">
        <v>33000</v>
      </c>
      <c r="AE74" s="4">
        <v>15000</v>
      </c>
      <c r="AF74" s="4">
        <v>30000</v>
      </c>
      <c r="AG74" s="4">
        <v>18000</v>
      </c>
      <c r="AH74" s="4">
        <v>51600</v>
      </c>
      <c r="AI74" s="4">
        <v>20800</v>
      </c>
      <c r="AJ74" s="4">
        <v>18000</v>
      </c>
      <c r="AK74" s="4">
        <v>12000</v>
      </c>
      <c r="AL74" s="4">
        <v>2800</v>
      </c>
      <c r="AM74" s="4">
        <v>21100</v>
      </c>
      <c r="AN74" s="4">
        <v>15000</v>
      </c>
      <c r="AO74" s="4">
        <v>6000</v>
      </c>
      <c r="AP74" s="4">
        <v>2000</v>
      </c>
      <c r="AQ74" s="4">
        <v>0</v>
      </c>
      <c r="AR74" s="4">
        <v>0</v>
      </c>
      <c r="AS74" s="4">
        <v>29000</v>
      </c>
      <c r="AT74" s="4">
        <v>15000</v>
      </c>
      <c r="AU74" s="4">
        <v>10000</v>
      </c>
      <c r="AV74" s="4">
        <v>25000</v>
      </c>
      <c r="AW74" s="4">
        <v>31000</v>
      </c>
      <c r="AX74" s="4">
        <v>4000</v>
      </c>
      <c r="AY74" s="4">
        <v>25000</v>
      </c>
    </row>
    <row r="75" spans="1:51">
      <c r="A75" s="3" t="s">
        <v>223</v>
      </c>
      <c r="B75" s="6"/>
      <c r="C75" s="3" t="s">
        <v>224</v>
      </c>
      <c r="D75" s="4">
        <v>15600</v>
      </c>
      <c r="E75" s="4">
        <v>25100</v>
      </c>
      <c r="F75" s="4">
        <v>2801</v>
      </c>
      <c r="G75" s="4">
        <v>33000</v>
      </c>
      <c r="H75" s="4">
        <v>28000</v>
      </c>
      <c r="I75" s="4">
        <v>20000</v>
      </c>
      <c r="J75" s="4">
        <v>76150</v>
      </c>
      <c r="K75" s="4">
        <v>37000</v>
      </c>
      <c r="L75" s="4">
        <v>25500</v>
      </c>
      <c r="M75" s="4">
        <v>19000</v>
      </c>
      <c r="N75" s="4">
        <v>70000</v>
      </c>
      <c r="O75" s="4">
        <v>0</v>
      </c>
      <c r="P75" s="4">
        <v>33000</v>
      </c>
      <c r="Q75" s="4">
        <v>24000</v>
      </c>
      <c r="R75" s="4">
        <v>50</v>
      </c>
      <c r="S75" s="4">
        <v>200050</v>
      </c>
      <c r="T75" s="4">
        <v>40000</v>
      </c>
      <c r="U75" s="4">
        <v>56000</v>
      </c>
      <c r="V75" s="4">
        <v>32000</v>
      </c>
      <c r="W75" s="4">
        <v>20000</v>
      </c>
      <c r="X75" s="4">
        <v>25000</v>
      </c>
      <c r="Y75" s="4">
        <v>34500</v>
      </c>
      <c r="Z75" s="4">
        <v>50000</v>
      </c>
      <c r="AA75" s="4">
        <v>10120</v>
      </c>
      <c r="AB75" s="4">
        <v>9000</v>
      </c>
      <c r="AC75" s="4">
        <v>18000</v>
      </c>
      <c r="AD75" s="4">
        <v>33000</v>
      </c>
      <c r="AE75" s="4">
        <v>28200</v>
      </c>
      <c r="AF75" s="4">
        <v>30000</v>
      </c>
      <c r="AG75" s="4">
        <v>23400</v>
      </c>
      <c r="AH75" s="4">
        <v>51600</v>
      </c>
      <c r="AI75" s="4">
        <v>25000</v>
      </c>
      <c r="AJ75" s="4">
        <v>25000</v>
      </c>
      <c r="AK75" s="4">
        <v>33000</v>
      </c>
      <c r="AL75" s="4">
        <v>12700</v>
      </c>
      <c r="AM75" s="4">
        <v>21100</v>
      </c>
      <c r="AN75" s="4">
        <v>18000</v>
      </c>
      <c r="AO75" s="4">
        <v>25000</v>
      </c>
      <c r="AP75" s="4">
        <v>14000</v>
      </c>
      <c r="AQ75" s="4">
        <v>0</v>
      </c>
      <c r="AR75" s="4">
        <v>59000</v>
      </c>
      <c r="AS75" s="4">
        <v>40000</v>
      </c>
      <c r="AT75" s="4">
        <v>15000</v>
      </c>
      <c r="AU75" s="4">
        <v>10000</v>
      </c>
      <c r="AV75" s="4">
        <v>35000</v>
      </c>
      <c r="AW75" s="4">
        <v>36000</v>
      </c>
      <c r="AX75" s="4">
        <v>4000</v>
      </c>
      <c r="AY75" s="4">
        <v>25000</v>
      </c>
    </row>
    <row r="76" spans="1:51" ht="15" customHeight="1">
      <c r="B76" s="6"/>
    </row>
    <row r="77" spans="1:51" ht="15" customHeight="1">
      <c r="B77" s="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A77"/>
  <sheetViews>
    <sheetView topLeftCell="AV1" workbookViewId="0">
      <selection activeCell="AY20" sqref="AY20:BA20"/>
    </sheetView>
  </sheetViews>
  <sheetFormatPr baseColWidth="10" defaultColWidth="12.6640625" defaultRowHeight="15" customHeight="1"/>
  <cols>
    <col min="1" max="1" width="22.5" customWidth="1"/>
    <col min="2" max="2" width="13.33203125" customWidth="1"/>
    <col min="3" max="3" width="35.83203125" customWidth="1"/>
  </cols>
  <sheetData>
    <row r="1" spans="1:53">
      <c r="A1" s="5"/>
      <c r="B1" s="6"/>
      <c r="C1" s="3" t="s">
        <v>110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46</v>
      </c>
      <c r="AS1" s="4">
        <v>47</v>
      </c>
      <c r="AT1" s="4">
        <v>48</v>
      </c>
      <c r="AU1" s="4">
        <v>49</v>
      </c>
      <c r="AV1" s="4">
        <v>50</v>
      </c>
      <c r="AW1" s="4">
        <v>51</v>
      </c>
      <c r="AX1" s="4">
        <v>53</v>
      </c>
      <c r="AY1" s="4">
        <v>54</v>
      </c>
      <c r="AZ1" s="4">
        <v>55</v>
      </c>
      <c r="BA1" s="4">
        <v>56</v>
      </c>
    </row>
    <row r="2" spans="1:53">
      <c r="A2" s="3" t="s">
        <v>111</v>
      </c>
      <c r="B2" s="6"/>
      <c r="C2" s="3" t="s">
        <v>111</v>
      </c>
      <c r="D2" s="4">
        <v>130</v>
      </c>
      <c r="E2" s="4">
        <v>63</v>
      </c>
      <c r="F2" s="4">
        <v>3036</v>
      </c>
      <c r="G2" s="4">
        <v>124</v>
      </c>
      <c r="H2" s="4">
        <v>36548</v>
      </c>
      <c r="I2" s="4">
        <v>2668</v>
      </c>
      <c r="J2" s="4">
        <v>14894</v>
      </c>
      <c r="K2" s="4">
        <v>343</v>
      </c>
      <c r="L2" s="4">
        <v>1921</v>
      </c>
      <c r="M2" s="4">
        <v>62940</v>
      </c>
      <c r="N2" s="4">
        <v>9285</v>
      </c>
      <c r="O2" s="4">
        <v>1341</v>
      </c>
      <c r="P2" s="4">
        <v>807</v>
      </c>
      <c r="Q2" s="4">
        <v>6231</v>
      </c>
      <c r="R2" s="4">
        <v>1449</v>
      </c>
      <c r="S2" s="4">
        <v>1134</v>
      </c>
      <c r="T2" s="4">
        <v>179</v>
      </c>
      <c r="U2" s="4">
        <v>280</v>
      </c>
      <c r="V2" s="4">
        <v>1563</v>
      </c>
      <c r="W2" s="4">
        <v>162</v>
      </c>
      <c r="X2" s="4">
        <v>9443</v>
      </c>
      <c r="Y2" s="4">
        <v>55109</v>
      </c>
      <c r="Z2" s="4">
        <v>4563</v>
      </c>
      <c r="AA2" s="4">
        <v>1145</v>
      </c>
      <c r="AB2" s="4">
        <v>343</v>
      </c>
      <c r="AC2" s="4">
        <v>1112</v>
      </c>
      <c r="AD2" s="4">
        <v>488</v>
      </c>
      <c r="AE2" s="4">
        <v>1659</v>
      </c>
      <c r="AF2" s="4">
        <v>1684</v>
      </c>
      <c r="AG2" s="4">
        <v>29364</v>
      </c>
      <c r="AH2" s="4">
        <v>522</v>
      </c>
      <c r="AI2" s="4">
        <v>24210</v>
      </c>
      <c r="AJ2" s="4">
        <v>5154</v>
      </c>
      <c r="AK2" s="4">
        <v>209</v>
      </c>
      <c r="AL2" s="4">
        <v>1729</v>
      </c>
      <c r="AM2" s="4">
        <v>557</v>
      </c>
      <c r="AN2" s="4">
        <v>2118</v>
      </c>
      <c r="AO2" s="4">
        <v>11289</v>
      </c>
      <c r="AP2" s="4">
        <v>267</v>
      </c>
      <c r="AQ2" s="4">
        <v>3090</v>
      </c>
      <c r="AR2" s="4">
        <v>230</v>
      </c>
      <c r="AS2" s="4">
        <v>506</v>
      </c>
      <c r="AT2" s="4">
        <v>13092</v>
      </c>
      <c r="AU2" s="4">
        <v>3613</v>
      </c>
      <c r="AV2" s="4">
        <v>295</v>
      </c>
      <c r="AW2" s="4">
        <v>4320</v>
      </c>
      <c r="AX2" s="4">
        <v>3189</v>
      </c>
      <c r="AY2" s="4">
        <v>217</v>
      </c>
      <c r="AZ2" s="4">
        <v>782</v>
      </c>
      <c r="BA2" s="4">
        <v>99</v>
      </c>
    </row>
    <row r="3" spans="1:53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0</v>
      </c>
      <c r="H3" s="4">
        <v>245</v>
      </c>
      <c r="I3" s="4">
        <v>0</v>
      </c>
      <c r="J3" s="4">
        <v>0</v>
      </c>
      <c r="K3" s="4">
        <v>0</v>
      </c>
      <c r="L3" s="4">
        <v>0</v>
      </c>
      <c r="M3" s="4">
        <v>660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968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138</v>
      </c>
      <c r="AR3" s="4">
        <v>0</v>
      </c>
      <c r="AS3" s="4">
        <v>0</v>
      </c>
      <c r="AT3" s="4">
        <v>100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</row>
    <row r="4" spans="1:53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145</v>
      </c>
      <c r="G4" s="4">
        <v>0</v>
      </c>
      <c r="H4" s="4">
        <v>276</v>
      </c>
      <c r="I4" s="4">
        <v>0</v>
      </c>
      <c r="J4" s="4">
        <v>0</v>
      </c>
      <c r="K4" s="4">
        <v>0</v>
      </c>
      <c r="L4" s="4">
        <v>0</v>
      </c>
      <c r="M4" s="4">
        <v>1215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37</v>
      </c>
      <c r="W4" s="4">
        <v>0</v>
      </c>
      <c r="X4" s="4">
        <v>269</v>
      </c>
      <c r="Y4" s="4">
        <v>460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378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245</v>
      </c>
      <c r="AP4" s="4">
        <v>0</v>
      </c>
      <c r="AQ4" s="4">
        <v>120</v>
      </c>
      <c r="AR4" s="4">
        <v>0</v>
      </c>
      <c r="AS4" s="4">
        <v>0</v>
      </c>
      <c r="AT4" s="4">
        <v>659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</row>
    <row r="5" spans="1:53">
      <c r="A5" s="3" t="s">
        <v>112</v>
      </c>
      <c r="B5" s="6">
        <v>14.5</v>
      </c>
      <c r="C5" s="3" t="s">
        <v>115</v>
      </c>
      <c r="D5" s="4">
        <v>130</v>
      </c>
      <c r="E5" s="4">
        <v>0</v>
      </c>
      <c r="F5" s="4">
        <v>186</v>
      </c>
      <c r="G5" s="4">
        <v>0</v>
      </c>
      <c r="H5" s="4">
        <v>1379</v>
      </c>
      <c r="I5" s="4">
        <v>0</v>
      </c>
      <c r="J5" s="4">
        <v>322</v>
      </c>
      <c r="K5" s="4">
        <v>0</v>
      </c>
      <c r="L5" s="4">
        <v>0</v>
      </c>
      <c r="M5" s="4">
        <v>4156</v>
      </c>
      <c r="N5" s="4">
        <v>1193</v>
      </c>
      <c r="O5" s="4">
        <v>154</v>
      </c>
      <c r="P5" s="4">
        <v>0</v>
      </c>
      <c r="Q5" s="4">
        <v>1489</v>
      </c>
      <c r="R5" s="4">
        <v>131</v>
      </c>
      <c r="S5" s="4">
        <v>0</v>
      </c>
      <c r="T5" s="4">
        <v>0</v>
      </c>
      <c r="U5" s="4">
        <v>0</v>
      </c>
      <c r="V5" s="4">
        <v>38</v>
      </c>
      <c r="W5" s="4">
        <v>23</v>
      </c>
      <c r="X5" s="4">
        <v>786</v>
      </c>
      <c r="Y5" s="4">
        <v>5238</v>
      </c>
      <c r="Z5" s="4">
        <v>606</v>
      </c>
      <c r="AA5" s="4">
        <v>0</v>
      </c>
      <c r="AB5" s="4">
        <v>0</v>
      </c>
      <c r="AC5" s="4">
        <v>0</v>
      </c>
      <c r="AD5" s="4">
        <v>0</v>
      </c>
      <c r="AE5" s="4">
        <v>261</v>
      </c>
      <c r="AF5" s="4">
        <v>65</v>
      </c>
      <c r="AG5" s="4">
        <v>2941</v>
      </c>
      <c r="AH5" s="4">
        <v>0</v>
      </c>
      <c r="AI5" s="4">
        <v>299</v>
      </c>
      <c r="AJ5" s="4">
        <v>125</v>
      </c>
      <c r="AK5" s="4">
        <v>0</v>
      </c>
      <c r="AL5" s="4">
        <v>84</v>
      </c>
      <c r="AM5" s="4">
        <v>0</v>
      </c>
      <c r="AN5" s="4">
        <v>0</v>
      </c>
      <c r="AO5" s="4">
        <v>461</v>
      </c>
      <c r="AP5" s="4">
        <v>0</v>
      </c>
      <c r="AQ5" s="4">
        <v>353</v>
      </c>
      <c r="AR5" s="4">
        <v>23</v>
      </c>
      <c r="AS5" s="4">
        <v>0</v>
      </c>
      <c r="AT5" s="4">
        <v>640</v>
      </c>
      <c r="AU5" s="4">
        <v>298</v>
      </c>
      <c r="AV5" s="4">
        <v>60</v>
      </c>
      <c r="AW5" s="4">
        <v>606</v>
      </c>
      <c r="AX5" s="4">
        <v>0</v>
      </c>
      <c r="AY5" s="4">
        <v>0</v>
      </c>
      <c r="AZ5" s="4">
        <v>267</v>
      </c>
      <c r="BA5" s="4">
        <v>0</v>
      </c>
    </row>
    <row r="6" spans="1:53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389</v>
      </c>
      <c r="G6" s="4">
        <v>0</v>
      </c>
      <c r="H6" s="4">
        <v>1542</v>
      </c>
      <c r="I6" s="4">
        <v>0</v>
      </c>
      <c r="J6" s="4">
        <v>405</v>
      </c>
      <c r="K6" s="4">
        <v>14</v>
      </c>
      <c r="L6" s="4">
        <v>312</v>
      </c>
      <c r="M6" s="4">
        <v>4162</v>
      </c>
      <c r="N6" s="4">
        <v>435</v>
      </c>
      <c r="O6" s="4">
        <v>113</v>
      </c>
      <c r="P6" s="4">
        <v>309</v>
      </c>
      <c r="Q6" s="4">
        <v>617</v>
      </c>
      <c r="R6" s="4">
        <v>51</v>
      </c>
      <c r="S6" s="4">
        <v>0</v>
      </c>
      <c r="T6" s="4">
        <v>0</v>
      </c>
      <c r="U6" s="4">
        <v>208</v>
      </c>
      <c r="V6" s="4">
        <v>0</v>
      </c>
      <c r="W6" s="4">
        <v>0</v>
      </c>
      <c r="X6" s="4">
        <v>403</v>
      </c>
      <c r="Y6" s="4">
        <v>3633</v>
      </c>
      <c r="Z6" s="4">
        <v>254</v>
      </c>
      <c r="AA6" s="4">
        <v>117</v>
      </c>
      <c r="AB6" s="4">
        <v>125</v>
      </c>
      <c r="AC6" s="4">
        <v>458</v>
      </c>
      <c r="AD6" s="4">
        <v>0</v>
      </c>
      <c r="AE6" s="4">
        <v>0</v>
      </c>
      <c r="AF6" s="4">
        <v>243</v>
      </c>
      <c r="AG6" s="4">
        <v>2491</v>
      </c>
      <c r="AH6" s="4">
        <v>0</v>
      </c>
      <c r="AI6" s="4">
        <v>691</v>
      </c>
      <c r="AJ6" s="4">
        <v>884</v>
      </c>
      <c r="AK6" s="4">
        <v>0</v>
      </c>
      <c r="AL6" s="4">
        <v>0</v>
      </c>
      <c r="AM6" s="4">
        <v>0</v>
      </c>
      <c r="AN6" s="4">
        <v>71</v>
      </c>
      <c r="AO6" s="4">
        <v>689</v>
      </c>
      <c r="AP6" s="4">
        <v>0</v>
      </c>
      <c r="AQ6" s="4">
        <v>153</v>
      </c>
      <c r="AR6" s="4">
        <v>0</v>
      </c>
      <c r="AS6" s="4">
        <v>41</v>
      </c>
      <c r="AT6" s="4">
        <v>325</v>
      </c>
      <c r="AU6" s="4">
        <v>614</v>
      </c>
      <c r="AV6" s="4">
        <v>38</v>
      </c>
      <c r="AW6" s="4">
        <v>0</v>
      </c>
      <c r="AX6" s="4">
        <v>409</v>
      </c>
      <c r="AY6" s="4">
        <v>0</v>
      </c>
      <c r="AZ6" s="4">
        <v>0</v>
      </c>
      <c r="BA6" s="4">
        <v>0</v>
      </c>
    </row>
    <row r="7" spans="1:53">
      <c r="A7" s="3" t="s">
        <v>112</v>
      </c>
      <c r="B7" s="6">
        <v>27</v>
      </c>
      <c r="C7" s="3" t="s">
        <v>117</v>
      </c>
      <c r="D7" s="4">
        <v>0</v>
      </c>
      <c r="E7" s="4">
        <v>0</v>
      </c>
      <c r="F7" s="4">
        <v>527</v>
      </c>
      <c r="G7" s="4">
        <v>0</v>
      </c>
      <c r="H7" s="4">
        <v>4362</v>
      </c>
      <c r="I7" s="4">
        <v>0</v>
      </c>
      <c r="J7" s="4">
        <v>2004</v>
      </c>
      <c r="K7" s="4">
        <v>0</v>
      </c>
      <c r="L7" s="4">
        <v>205</v>
      </c>
      <c r="M7" s="4">
        <v>5545</v>
      </c>
      <c r="N7" s="4">
        <v>1140</v>
      </c>
      <c r="O7" s="4">
        <v>0</v>
      </c>
      <c r="P7" s="4">
        <v>373</v>
      </c>
      <c r="Q7" s="4">
        <v>312</v>
      </c>
      <c r="R7" s="4">
        <v>701</v>
      </c>
      <c r="S7" s="4">
        <v>268</v>
      </c>
      <c r="T7" s="4">
        <v>0</v>
      </c>
      <c r="U7" s="4">
        <v>0</v>
      </c>
      <c r="V7" s="4">
        <v>753</v>
      </c>
      <c r="W7" s="4">
        <v>0</v>
      </c>
      <c r="X7" s="4">
        <v>2313</v>
      </c>
      <c r="Y7" s="4">
        <v>8347</v>
      </c>
      <c r="Z7" s="4">
        <v>600</v>
      </c>
      <c r="AA7" s="4">
        <v>200</v>
      </c>
      <c r="AB7" s="4">
        <v>0</v>
      </c>
      <c r="AC7" s="4">
        <v>0</v>
      </c>
      <c r="AD7" s="4">
        <v>0</v>
      </c>
      <c r="AE7" s="4">
        <v>229</v>
      </c>
      <c r="AF7" s="4">
        <v>111</v>
      </c>
      <c r="AG7" s="4">
        <v>3001</v>
      </c>
      <c r="AH7" s="4">
        <v>0</v>
      </c>
      <c r="AI7" s="4">
        <v>2028</v>
      </c>
      <c r="AJ7" s="4">
        <v>673</v>
      </c>
      <c r="AK7" s="4">
        <v>183</v>
      </c>
      <c r="AL7" s="4">
        <v>143</v>
      </c>
      <c r="AM7" s="4">
        <v>216</v>
      </c>
      <c r="AN7" s="4">
        <v>485</v>
      </c>
      <c r="AO7" s="4">
        <v>1392</v>
      </c>
      <c r="AP7" s="4">
        <v>71</v>
      </c>
      <c r="AQ7" s="4">
        <v>307</v>
      </c>
      <c r="AR7" s="4">
        <v>0</v>
      </c>
      <c r="AS7" s="4">
        <v>0</v>
      </c>
      <c r="AT7" s="4">
        <v>1057</v>
      </c>
      <c r="AU7" s="4">
        <v>0</v>
      </c>
      <c r="AV7" s="4">
        <v>0</v>
      </c>
      <c r="AW7" s="4">
        <v>754</v>
      </c>
      <c r="AX7" s="4">
        <v>290</v>
      </c>
      <c r="AY7" s="4">
        <v>0</v>
      </c>
      <c r="AZ7" s="4">
        <v>0</v>
      </c>
      <c r="BA7" s="4">
        <v>0</v>
      </c>
    </row>
    <row r="8" spans="1:53">
      <c r="A8" s="3" t="s">
        <v>112</v>
      </c>
      <c r="B8" s="6">
        <v>32</v>
      </c>
      <c r="C8" s="3" t="s">
        <v>118</v>
      </c>
      <c r="D8" s="4">
        <v>0</v>
      </c>
      <c r="E8" s="4">
        <v>0</v>
      </c>
      <c r="F8" s="4">
        <v>745</v>
      </c>
      <c r="G8" s="4">
        <v>0</v>
      </c>
      <c r="H8" s="4">
        <v>7459</v>
      </c>
      <c r="I8" s="4">
        <v>755</v>
      </c>
      <c r="J8" s="4">
        <v>2356</v>
      </c>
      <c r="K8" s="4">
        <v>0</v>
      </c>
      <c r="L8" s="4">
        <v>288</v>
      </c>
      <c r="M8" s="4">
        <v>8413</v>
      </c>
      <c r="N8" s="4">
        <v>1227</v>
      </c>
      <c r="O8" s="4">
        <v>48</v>
      </c>
      <c r="P8" s="4">
        <v>66</v>
      </c>
      <c r="Q8" s="4">
        <v>858</v>
      </c>
      <c r="R8" s="4">
        <v>0</v>
      </c>
      <c r="S8" s="4">
        <v>628</v>
      </c>
      <c r="T8" s="4">
        <v>88</v>
      </c>
      <c r="U8" s="4">
        <v>72</v>
      </c>
      <c r="V8" s="4">
        <v>308</v>
      </c>
      <c r="W8" s="4">
        <v>0</v>
      </c>
      <c r="X8" s="4">
        <v>517</v>
      </c>
      <c r="Y8" s="4">
        <v>8828</v>
      </c>
      <c r="Z8" s="4">
        <v>466</v>
      </c>
      <c r="AA8" s="4">
        <v>257</v>
      </c>
      <c r="AB8" s="4">
        <v>98</v>
      </c>
      <c r="AC8" s="4">
        <v>225</v>
      </c>
      <c r="AD8" s="4">
        <v>0</v>
      </c>
      <c r="AE8" s="4">
        <v>285</v>
      </c>
      <c r="AF8" s="4">
        <v>383</v>
      </c>
      <c r="AG8" s="4">
        <v>4825</v>
      </c>
      <c r="AH8" s="4">
        <v>174</v>
      </c>
      <c r="AI8" s="4">
        <v>3238</v>
      </c>
      <c r="AJ8" s="4">
        <v>1046</v>
      </c>
      <c r="AK8" s="4">
        <v>0</v>
      </c>
      <c r="AL8" s="4">
        <v>0</v>
      </c>
      <c r="AM8" s="4">
        <v>32</v>
      </c>
      <c r="AN8" s="4">
        <v>189</v>
      </c>
      <c r="AO8" s="4">
        <v>2666</v>
      </c>
      <c r="AP8" s="4">
        <v>131</v>
      </c>
      <c r="AQ8" s="4">
        <v>540</v>
      </c>
      <c r="AR8" s="4">
        <v>131</v>
      </c>
      <c r="AS8" s="4">
        <v>193</v>
      </c>
      <c r="AT8" s="4">
        <v>1641</v>
      </c>
      <c r="AU8" s="4">
        <v>598</v>
      </c>
      <c r="AV8" s="4">
        <v>0</v>
      </c>
      <c r="AW8" s="4">
        <v>566</v>
      </c>
      <c r="AX8" s="4">
        <v>557</v>
      </c>
      <c r="AY8" s="4">
        <v>163</v>
      </c>
      <c r="AZ8" s="4">
        <v>0</v>
      </c>
      <c r="BA8" s="4">
        <v>0</v>
      </c>
    </row>
    <row r="9" spans="1:53">
      <c r="A9" s="3" t="s">
        <v>112</v>
      </c>
      <c r="B9" s="6">
        <v>37</v>
      </c>
      <c r="C9" s="3" t="s">
        <v>119</v>
      </c>
      <c r="D9" s="4">
        <v>0</v>
      </c>
      <c r="E9" s="4">
        <v>0</v>
      </c>
      <c r="F9" s="4">
        <v>340</v>
      </c>
      <c r="G9" s="4">
        <v>124</v>
      </c>
      <c r="H9" s="4">
        <v>3919</v>
      </c>
      <c r="I9" s="4">
        <v>601</v>
      </c>
      <c r="J9" s="4">
        <v>2249</v>
      </c>
      <c r="K9" s="4">
        <v>0</v>
      </c>
      <c r="L9" s="4">
        <v>187</v>
      </c>
      <c r="M9" s="4">
        <v>7477</v>
      </c>
      <c r="N9" s="4">
        <v>1411</v>
      </c>
      <c r="O9" s="4">
        <v>230</v>
      </c>
      <c r="P9" s="4">
        <v>0</v>
      </c>
      <c r="Q9" s="4">
        <v>222</v>
      </c>
      <c r="R9" s="4">
        <v>121</v>
      </c>
      <c r="S9" s="4">
        <v>0</v>
      </c>
      <c r="T9" s="4">
        <v>0</v>
      </c>
      <c r="U9" s="4">
        <v>0</v>
      </c>
      <c r="V9" s="4">
        <v>303</v>
      </c>
      <c r="W9" s="4">
        <v>139</v>
      </c>
      <c r="X9" s="4">
        <v>1353</v>
      </c>
      <c r="Y9" s="4">
        <v>5974</v>
      </c>
      <c r="Z9" s="4">
        <v>955</v>
      </c>
      <c r="AA9" s="4">
        <v>272</v>
      </c>
      <c r="AB9" s="4">
        <v>0</v>
      </c>
      <c r="AC9" s="4">
        <v>120</v>
      </c>
      <c r="AD9" s="4">
        <v>0</v>
      </c>
      <c r="AE9" s="4">
        <v>198</v>
      </c>
      <c r="AF9" s="4">
        <v>76</v>
      </c>
      <c r="AG9" s="4">
        <v>2296</v>
      </c>
      <c r="AH9" s="4">
        <v>0</v>
      </c>
      <c r="AI9" s="4">
        <v>3995</v>
      </c>
      <c r="AJ9" s="4">
        <v>422</v>
      </c>
      <c r="AK9" s="4">
        <v>0</v>
      </c>
      <c r="AL9" s="4">
        <v>876</v>
      </c>
      <c r="AM9" s="4">
        <v>52</v>
      </c>
      <c r="AN9" s="4">
        <v>616</v>
      </c>
      <c r="AO9" s="4">
        <v>1515</v>
      </c>
      <c r="AP9" s="4">
        <v>0</v>
      </c>
      <c r="AQ9" s="4">
        <v>702</v>
      </c>
      <c r="AR9" s="4">
        <v>0</v>
      </c>
      <c r="AS9" s="4">
        <v>45</v>
      </c>
      <c r="AT9" s="4">
        <v>1895</v>
      </c>
      <c r="AU9" s="4">
        <v>216</v>
      </c>
      <c r="AV9" s="4">
        <v>138</v>
      </c>
      <c r="AW9" s="4">
        <v>543</v>
      </c>
      <c r="AX9" s="4">
        <v>758</v>
      </c>
      <c r="AY9" s="4">
        <v>0</v>
      </c>
      <c r="AZ9" s="4">
        <v>156</v>
      </c>
      <c r="BA9" s="4">
        <v>0</v>
      </c>
    </row>
    <row r="10" spans="1:53">
      <c r="A10" s="3" t="s">
        <v>112</v>
      </c>
      <c r="B10" s="6">
        <v>42</v>
      </c>
      <c r="C10" s="3" t="s">
        <v>120</v>
      </c>
      <c r="D10" s="4">
        <v>0</v>
      </c>
      <c r="E10" s="4">
        <v>0</v>
      </c>
      <c r="F10" s="4">
        <v>327</v>
      </c>
      <c r="G10" s="4">
        <v>0</v>
      </c>
      <c r="H10" s="4">
        <v>4281</v>
      </c>
      <c r="I10" s="4">
        <v>59</v>
      </c>
      <c r="J10" s="4">
        <v>2266</v>
      </c>
      <c r="K10" s="4">
        <v>64</v>
      </c>
      <c r="L10" s="4">
        <v>231</v>
      </c>
      <c r="M10" s="4">
        <v>6011</v>
      </c>
      <c r="N10" s="4">
        <v>793</v>
      </c>
      <c r="O10" s="4">
        <v>330</v>
      </c>
      <c r="P10" s="4">
        <v>0</v>
      </c>
      <c r="Q10" s="4">
        <v>815</v>
      </c>
      <c r="R10" s="4">
        <v>0</v>
      </c>
      <c r="S10" s="4">
        <v>0</v>
      </c>
      <c r="T10" s="4">
        <v>0</v>
      </c>
      <c r="U10" s="4">
        <v>0</v>
      </c>
      <c r="V10" s="4">
        <v>111</v>
      </c>
      <c r="W10" s="4">
        <v>0</v>
      </c>
      <c r="X10" s="4">
        <v>509</v>
      </c>
      <c r="Y10" s="4">
        <v>7441</v>
      </c>
      <c r="Z10" s="4">
        <v>375</v>
      </c>
      <c r="AA10" s="4">
        <v>114</v>
      </c>
      <c r="AB10" s="4">
        <v>0</v>
      </c>
      <c r="AC10" s="4">
        <v>37</v>
      </c>
      <c r="AD10" s="4">
        <v>0</v>
      </c>
      <c r="AE10" s="4">
        <v>204</v>
      </c>
      <c r="AF10" s="4">
        <v>581</v>
      </c>
      <c r="AG10" s="4">
        <v>3247</v>
      </c>
      <c r="AH10" s="4">
        <v>191</v>
      </c>
      <c r="AI10" s="4">
        <v>1981</v>
      </c>
      <c r="AJ10" s="4">
        <v>165</v>
      </c>
      <c r="AK10" s="4">
        <v>26</v>
      </c>
      <c r="AL10" s="4">
        <v>182</v>
      </c>
      <c r="AM10" s="4">
        <v>0</v>
      </c>
      <c r="AN10" s="4">
        <v>0</v>
      </c>
      <c r="AO10" s="4">
        <v>506</v>
      </c>
      <c r="AP10" s="4">
        <v>65</v>
      </c>
      <c r="AQ10" s="4">
        <v>191</v>
      </c>
      <c r="AR10" s="4">
        <v>0</v>
      </c>
      <c r="AS10" s="4">
        <v>0</v>
      </c>
      <c r="AT10" s="4">
        <v>1617</v>
      </c>
      <c r="AU10" s="4">
        <v>529</v>
      </c>
      <c r="AV10" s="4">
        <v>0</v>
      </c>
      <c r="AW10" s="4">
        <v>497</v>
      </c>
      <c r="AX10" s="4">
        <v>414</v>
      </c>
      <c r="AY10" s="4">
        <v>0</v>
      </c>
      <c r="AZ10" s="4">
        <v>0</v>
      </c>
      <c r="BA10" s="4">
        <v>0</v>
      </c>
    </row>
    <row r="11" spans="1:53">
      <c r="A11" s="3" t="s">
        <v>112</v>
      </c>
      <c r="B11" s="6">
        <v>47</v>
      </c>
      <c r="C11" s="3" t="s">
        <v>121</v>
      </c>
      <c r="D11" s="4">
        <v>0</v>
      </c>
      <c r="E11" s="4">
        <v>63</v>
      </c>
      <c r="F11" s="4">
        <v>0</v>
      </c>
      <c r="G11" s="4">
        <v>0</v>
      </c>
      <c r="H11" s="4">
        <v>3829</v>
      </c>
      <c r="I11" s="4">
        <v>0</v>
      </c>
      <c r="J11" s="4">
        <v>2904</v>
      </c>
      <c r="K11" s="4">
        <v>115</v>
      </c>
      <c r="L11" s="4">
        <v>59</v>
      </c>
      <c r="M11" s="4">
        <v>8322</v>
      </c>
      <c r="N11" s="4">
        <v>751</v>
      </c>
      <c r="O11" s="4">
        <v>0</v>
      </c>
      <c r="P11" s="4">
        <v>59</v>
      </c>
      <c r="Q11" s="4">
        <v>513</v>
      </c>
      <c r="R11" s="4">
        <v>15</v>
      </c>
      <c r="S11" s="4">
        <v>238</v>
      </c>
      <c r="T11" s="4">
        <v>0</v>
      </c>
      <c r="U11" s="4">
        <v>0</v>
      </c>
      <c r="V11" s="4">
        <v>0</v>
      </c>
      <c r="W11" s="4">
        <v>0</v>
      </c>
      <c r="X11" s="4">
        <v>846</v>
      </c>
      <c r="Y11" s="4">
        <v>4218</v>
      </c>
      <c r="Z11" s="4">
        <v>226</v>
      </c>
      <c r="AA11" s="4">
        <v>0</v>
      </c>
      <c r="AB11" s="4">
        <v>0</v>
      </c>
      <c r="AC11" s="4">
        <v>100</v>
      </c>
      <c r="AD11" s="4">
        <v>0</v>
      </c>
      <c r="AE11" s="4">
        <v>0</v>
      </c>
      <c r="AF11" s="4">
        <v>0</v>
      </c>
      <c r="AG11" s="4">
        <v>2833</v>
      </c>
      <c r="AH11" s="4">
        <v>0</v>
      </c>
      <c r="AI11" s="4">
        <v>3235</v>
      </c>
      <c r="AJ11" s="4">
        <v>491</v>
      </c>
      <c r="AK11" s="4">
        <v>0</v>
      </c>
      <c r="AL11" s="4">
        <v>0</v>
      </c>
      <c r="AM11" s="4">
        <v>131</v>
      </c>
      <c r="AN11" s="4">
        <v>104</v>
      </c>
      <c r="AO11" s="4">
        <v>488</v>
      </c>
      <c r="AP11" s="4">
        <v>0</v>
      </c>
      <c r="AQ11" s="4">
        <v>280</v>
      </c>
      <c r="AR11" s="4">
        <v>0</v>
      </c>
      <c r="AS11" s="4">
        <v>54</v>
      </c>
      <c r="AT11" s="4">
        <v>1189</v>
      </c>
      <c r="AU11" s="4">
        <v>428</v>
      </c>
      <c r="AV11" s="4">
        <v>0</v>
      </c>
      <c r="AW11" s="4">
        <v>236</v>
      </c>
      <c r="AX11" s="4">
        <v>257</v>
      </c>
      <c r="AY11" s="4">
        <v>0</v>
      </c>
      <c r="AZ11" s="4">
        <v>305</v>
      </c>
      <c r="BA11" s="4">
        <v>45</v>
      </c>
    </row>
    <row r="12" spans="1:53">
      <c r="A12" s="3" t="s">
        <v>112</v>
      </c>
      <c r="B12" s="6">
        <v>52</v>
      </c>
      <c r="C12" s="3" t="s">
        <v>122</v>
      </c>
      <c r="D12" s="4">
        <v>0</v>
      </c>
      <c r="E12" s="4">
        <v>0</v>
      </c>
      <c r="F12" s="4">
        <v>114</v>
      </c>
      <c r="G12" s="4">
        <v>0</v>
      </c>
      <c r="H12" s="4">
        <v>3401</v>
      </c>
      <c r="I12" s="4">
        <v>890</v>
      </c>
      <c r="J12" s="4">
        <v>1144</v>
      </c>
      <c r="K12" s="4">
        <v>150</v>
      </c>
      <c r="L12" s="4">
        <v>51</v>
      </c>
      <c r="M12" s="4">
        <v>5367</v>
      </c>
      <c r="N12" s="4">
        <v>1706</v>
      </c>
      <c r="O12" s="4">
        <v>0</v>
      </c>
      <c r="P12" s="4">
        <v>0</v>
      </c>
      <c r="Q12" s="4">
        <v>557</v>
      </c>
      <c r="R12" s="4">
        <v>81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690</v>
      </c>
      <c r="Y12" s="4">
        <v>5018</v>
      </c>
      <c r="Z12" s="4">
        <v>82</v>
      </c>
      <c r="AA12" s="4">
        <v>185</v>
      </c>
      <c r="AB12" s="4">
        <v>68</v>
      </c>
      <c r="AC12" s="4">
        <v>91</v>
      </c>
      <c r="AD12" s="4">
        <v>0</v>
      </c>
      <c r="AE12" s="4">
        <v>140</v>
      </c>
      <c r="AF12" s="4">
        <v>47</v>
      </c>
      <c r="AG12" s="4">
        <v>2881</v>
      </c>
      <c r="AH12" s="4">
        <v>157</v>
      </c>
      <c r="AI12" s="4">
        <v>3110</v>
      </c>
      <c r="AJ12" s="4">
        <v>507</v>
      </c>
      <c r="AK12" s="4">
        <v>0</v>
      </c>
      <c r="AL12" s="4">
        <v>396</v>
      </c>
      <c r="AM12" s="4">
        <v>126</v>
      </c>
      <c r="AN12" s="4">
        <v>58</v>
      </c>
      <c r="AO12" s="4">
        <v>1618</v>
      </c>
      <c r="AP12" s="4">
        <v>0</v>
      </c>
      <c r="AQ12" s="4">
        <v>204</v>
      </c>
      <c r="AR12" s="4">
        <v>76</v>
      </c>
      <c r="AS12" s="4">
        <v>173</v>
      </c>
      <c r="AT12" s="4">
        <v>2987</v>
      </c>
      <c r="AU12" s="4">
        <v>557</v>
      </c>
      <c r="AV12" s="4">
        <v>59</v>
      </c>
      <c r="AW12" s="4">
        <v>224</v>
      </c>
      <c r="AX12" s="4">
        <v>396</v>
      </c>
      <c r="AY12" s="4">
        <v>0</v>
      </c>
      <c r="AZ12" s="4">
        <v>54</v>
      </c>
      <c r="BA12" s="4">
        <v>54</v>
      </c>
    </row>
    <row r="13" spans="1:53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150</v>
      </c>
      <c r="G13" s="4">
        <v>0</v>
      </c>
      <c r="H13" s="4">
        <v>1535</v>
      </c>
      <c r="I13" s="4">
        <v>67</v>
      </c>
      <c r="J13" s="4">
        <v>1134</v>
      </c>
      <c r="K13" s="4">
        <v>0</v>
      </c>
      <c r="L13" s="4">
        <v>80</v>
      </c>
      <c r="M13" s="4">
        <v>3889</v>
      </c>
      <c r="N13" s="4">
        <v>298</v>
      </c>
      <c r="O13" s="4">
        <v>169</v>
      </c>
      <c r="P13" s="4">
        <v>0</v>
      </c>
      <c r="Q13" s="4">
        <v>163</v>
      </c>
      <c r="R13" s="4">
        <v>113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355</v>
      </c>
      <c r="Y13" s="4">
        <v>3550</v>
      </c>
      <c r="Z13" s="4">
        <v>999</v>
      </c>
      <c r="AA13" s="4">
        <v>0</v>
      </c>
      <c r="AB13" s="4">
        <v>52</v>
      </c>
      <c r="AC13" s="4">
        <v>81</v>
      </c>
      <c r="AD13" s="4">
        <v>261</v>
      </c>
      <c r="AE13" s="4">
        <v>214</v>
      </c>
      <c r="AF13" s="4">
        <v>133</v>
      </c>
      <c r="AG13" s="4">
        <v>1613</v>
      </c>
      <c r="AH13" s="4">
        <v>0</v>
      </c>
      <c r="AI13" s="4">
        <v>2363</v>
      </c>
      <c r="AJ13" s="4">
        <v>665</v>
      </c>
      <c r="AK13" s="4">
        <v>0</v>
      </c>
      <c r="AL13" s="4">
        <v>48</v>
      </c>
      <c r="AM13" s="4">
        <v>0</v>
      </c>
      <c r="AN13" s="4">
        <v>55</v>
      </c>
      <c r="AO13" s="4">
        <v>178</v>
      </c>
      <c r="AP13" s="4">
        <v>0</v>
      </c>
      <c r="AQ13" s="4">
        <v>102</v>
      </c>
      <c r="AR13" s="4">
        <v>0</v>
      </c>
      <c r="AS13" s="4">
        <v>0</v>
      </c>
      <c r="AT13" s="4">
        <v>352</v>
      </c>
      <c r="AU13" s="4">
        <v>268</v>
      </c>
      <c r="AV13" s="4">
        <v>0</v>
      </c>
      <c r="AW13" s="4">
        <v>0</v>
      </c>
      <c r="AX13" s="4">
        <v>108</v>
      </c>
      <c r="AY13" s="4">
        <v>0</v>
      </c>
      <c r="AZ13" s="4">
        <v>0</v>
      </c>
      <c r="BA13" s="4">
        <v>0</v>
      </c>
    </row>
    <row r="14" spans="1:53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0</v>
      </c>
      <c r="G14" s="4">
        <v>0</v>
      </c>
      <c r="H14" s="4">
        <v>1048</v>
      </c>
      <c r="I14" s="4">
        <v>296</v>
      </c>
      <c r="J14" s="4">
        <v>110</v>
      </c>
      <c r="K14" s="4">
        <v>0</v>
      </c>
      <c r="L14" s="4">
        <v>0</v>
      </c>
      <c r="M14" s="4">
        <v>1525</v>
      </c>
      <c r="N14" s="4">
        <v>331</v>
      </c>
      <c r="O14" s="4">
        <v>135</v>
      </c>
      <c r="P14" s="4">
        <v>0</v>
      </c>
      <c r="Q14" s="4">
        <v>0</v>
      </c>
      <c r="R14" s="4">
        <v>163</v>
      </c>
      <c r="S14" s="4">
        <v>0</v>
      </c>
      <c r="T14" s="4">
        <v>0</v>
      </c>
      <c r="U14" s="4">
        <v>0</v>
      </c>
      <c r="V14" s="4">
        <v>13</v>
      </c>
      <c r="W14" s="4">
        <v>0</v>
      </c>
      <c r="X14" s="4">
        <v>267</v>
      </c>
      <c r="Y14" s="4">
        <v>760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64</v>
      </c>
      <c r="AF14" s="4">
        <v>45</v>
      </c>
      <c r="AG14" s="4">
        <v>773</v>
      </c>
      <c r="AH14" s="4">
        <v>0</v>
      </c>
      <c r="AI14" s="4">
        <v>1257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246</v>
      </c>
      <c r="AP14" s="4">
        <v>0</v>
      </c>
      <c r="AQ14" s="4">
        <v>0</v>
      </c>
      <c r="AR14" s="4">
        <v>0</v>
      </c>
      <c r="AS14" s="4">
        <v>0</v>
      </c>
      <c r="AT14" s="4">
        <v>141</v>
      </c>
      <c r="AU14" s="4">
        <v>105</v>
      </c>
      <c r="AV14" s="4">
        <v>0</v>
      </c>
      <c r="AW14" s="4">
        <v>261</v>
      </c>
      <c r="AX14" s="4">
        <v>0</v>
      </c>
      <c r="AY14" s="4">
        <v>0</v>
      </c>
      <c r="AZ14" s="4">
        <v>0</v>
      </c>
      <c r="BA14" s="4">
        <v>0</v>
      </c>
    </row>
    <row r="15" spans="1:53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67</v>
      </c>
      <c r="G15" s="4">
        <v>0</v>
      </c>
      <c r="H15" s="4">
        <v>1442</v>
      </c>
      <c r="I15" s="4">
        <v>0</v>
      </c>
      <c r="J15" s="4">
        <v>0</v>
      </c>
      <c r="K15" s="4">
        <v>0</v>
      </c>
      <c r="L15" s="4">
        <v>0</v>
      </c>
      <c r="M15" s="4">
        <v>3224</v>
      </c>
      <c r="N15" s="4">
        <v>0</v>
      </c>
      <c r="O15" s="4">
        <v>162</v>
      </c>
      <c r="P15" s="4">
        <v>0</v>
      </c>
      <c r="Q15" s="4">
        <v>239</v>
      </c>
      <c r="R15" s="4">
        <v>0</v>
      </c>
      <c r="S15" s="4">
        <v>0</v>
      </c>
      <c r="T15" s="4">
        <v>91</v>
      </c>
      <c r="U15" s="4">
        <v>0</v>
      </c>
      <c r="V15" s="4">
        <v>0</v>
      </c>
      <c r="W15" s="4">
        <v>0</v>
      </c>
      <c r="X15" s="4">
        <v>112</v>
      </c>
      <c r="Y15" s="4">
        <v>663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64</v>
      </c>
      <c r="AF15" s="4">
        <v>0</v>
      </c>
      <c r="AG15" s="4">
        <v>878</v>
      </c>
      <c r="AH15" s="4">
        <v>0</v>
      </c>
      <c r="AI15" s="4">
        <v>347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450</v>
      </c>
      <c r="AP15" s="4">
        <v>0</v>
      </c>
      <c r="AQ15" s="4">
        <v>0</v>
      </c>
      <c r="AR15" s="4">
        <v>0</v>
      </c>
      <c r="AS15" s="4">
        <v>0</v>
      </c>
      <c r="AT15" s="4">
        <v>205</v>
      </c>
      <c r="AU15" s="4">
        <v>0</v>
      </c>
      <c r="AV15" s="4">
        <v>0</v>
      </c>
      <c r="AW15" s="4">
        <v>169</v>
      </c>
      <c r="AX15" s="4">
        <v>0</v>
      </c>
      <c r="AY15" s="4">
        <v>0</v>
      </c>
      <c r="AZ15" s="4">
        <v>0</v>
      </c>
      <c r="BA15" s="4">
        <v>0</v>
      </c>
    </row>
    <row r="16" spans="1:53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46</v>
      </c>
      <c r="G16" s="4">
        <v>0</v>
      </c>
      <c r="H16" s="4">
        <v>944</v>
      </c>
      <c r="I16" s="4">
        <v>0</v>
      </c>
      <c r="J16" s="4">
        <v>0</v>
      </c>
      <c r="K16" s="4">
        <v>0</v>
      </c>
      <c r="L16" s="4">
        <v>0</v>
      </c>
      <c r="M16" s="4">
        <v>1394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979</v>
      </c>
      <c r="Z16" s="4">
        <v>0</v>
      </c>
      <c r="AA16" s="4">
        <v>0</v>
      </c>
      <c r="AB16" s="4">
        <v>0</v>
      </c>
      <c r="AC16" s="4">
        <v>0</v>
      </c>
      <c r="AD16" s="4">
        <v>227</v>
      </c>
      <c r="AE16" s="4">
        <v>0</v>
      </c>
      <c r="AF16" s="4">
        <v>0</v>
      </c>
      <c r="AG16" s="4">
        <v>680</v>
      </c>
      <c r="AH16" s="4">
        <v>0</v>
      </c>
      <c r="AI16" s="4">
        <v>1140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214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93</v>
      </c>
      <c r="AX16" s="4">
        <v>0</v>
      </c>
      <c r="AY16" s="4">
        <v>0</v>
      </c>
      <c r="AZ16" s="4">
        <v>0</v>
      </c>
      <c r="BA16" s="4">
        <v>0</v>
      </c>
    </row>
    <row r="17" spans="1:53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152</v>
      </c>
      <c r="I17" s="4">
        <v>0</v>
      </c>
      <c r="J17" s="4">
        <v>0</v>
      </c>
      <c r="K17" s="4">
        <v>0</v>
      </c>
      <c r="L17" s="4">
        <v>508</v>
      </c>
      <c r="M17" s="4">
        <v>848</v>
      </c>
      <c r="N17" s="4">
        <v>0</v>
      </c>
      <c r="O17" s="4">
        <v>0</v>
      </c>
      <c r="P17" s="4">
        <v>0</v>
      </c>
      <c r="Q17" s="4">
        <v>259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233</v>
      </c>
      <c r="AH17" s="4">
        <v>0</v>
      </c>
      <c r="AI17" s="4">
        <v>269</v>
      </c>
      <c r="AJ17" s="4">
        <v>176</v>
      </c>
      <c r="AK17" s="4">
        <v>0</v>
      </c>
      <c r="AL17" s="4">
        <v>0</v>
      </c>
      <c r="AM17" s="4">
        <v>0</v>
      </c>
      <c r="AN17" s="4">
        <v>142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</row>
    <row r="18" spans="1:53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0</v>
      </c>
      <c r="H18" s="4">
        <v>350</v>
      </c>
      <c r="I18" s="4">
        <v>0</v>
      </c>
      <c r="J18" s="4">
        <v>0</v>
      </c>
      <c r="K18" s="4">
        <v>0</v>
      </c>
      <c r="L18" s="4">
        <v>0</v>
      </c>
      <c r="M18" s="4">
        <v>310</v>
      </c>
      <c r="N18" s="4">
        <v>0</v>
      </c>
      <c r="O18" s="4">
        <v>0</v>
      </c>
      <c r="P18" s="4">
        <v>0</v>
      </c>
      <c r="Q18" s="4">
        <v>0</v>
      </c>
      <c r="R18" s="4">
        <v>73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247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296</v>
      </c>
      <c r="AO18" s="4">
        <v>325</v>
      </c>
      <c r="AP18" s="4">
        <v>0</v>
      </c>
      <c r="AQ18" s="4">
        <v>0</v>
      </c>
      <c r="AR18" s="4">
        <v>0</v>
      </c>
      <c r="AS18" s="4">
        <v>0</v>
      </c>
      <c r="AT18" s="4">
        <v>54</v>
      </c>
      <c r="AU18" s="4">
        <v>0</v>
      </c>
      <c r="AV18" s="4">
        <v>0</v>
      </c>
      <c r="AW18" s="4">
        <v>14</v>
      </c>
      <c r="AX18" s="4">
        <v>0</v>
      </c>
      <c r="AY18" s="4">
        <v>0</v>
      </c>
      <c r="AZ18" s="4">
        <v>0</v>
      </c>
      <c r="BA18" s="4">
        <v>0</v>
      </c>
    </row>
    <row r="19" spans="1:53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384</v>
      </c>
      <c r="I19" s="4">
        <v>0</v>
      </c>
      <c r="J19" s="4">
        <v>0</v>
      </c>
      <c r="K19" s="4">
        <v>0</v>
      </c>
      <c r="L19" s="4">
        <v>0</v>
      </c>
      <c r="M19" s="4">
        <v>422</v>
      </c>
      <c r="N19" s="4">
        <v>0</v>
      </c>
      <c r="O19" s="4">
        <v>0</v>
      </c>
      <c r="P19" s="4">
        <v>0</v>
      </c>
      <c r="Q19" s="4">
        <v>187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55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47</v>
      </c>
      <c r="AH19" s="4">
        <v>0</v>
      </c>
      <c r="AI19" s="4">
        <v>257</v>
      </c>
      <c r="AJ19" s="4">
        <v>0</v>
      </c>
      <c r="AK19" s="4">
        <v>0</v>
      </c>
      <c r="AL19" s="4">
        <v>0</v>
      </c>
      <c r="AM19" s="4">
        <v>0</v>
      </c>
      <c r="AN19" s="4">
        <v>102</v>
      </c>
      <c r="AO19" s="4">
        <v>296</v>
      </c>
      <c r="AP19" s="4">
        <v>0</v>
      </c>
      <c r="AQ19" s="4">
        <v>0</v>
      </c>
      <c r="AR19" s="4">
        <v>0</v>
      </c>
      <c r="AS19" s="4">
        <v>0</v>
      </c>
      <c r="AT19" s="4">
        <v>230</v>
      </c>
      <c r="AU19" s="4">
        <v>0</v>
      </c>
      <c r="AV19" s="4">
        <v>0</v>
      </c>
      <c r="AW19" s="4">
        <v>357</v>
      </c>
      <c r="AX19" s="4">
        <v>0</v>
      </c>
      <c r="AY19" s="4">
        <v>54</v>
      </c>
      <c r="AZ19" s="4">
        <v>0</v>
      </c>
      <c r="BA19" s="4">
        <v>0</v>
      </c>
    </row>
    <row r="20" spans="1:53">
      <c r="A20" s="6" t="s">
        <v>227</v>
      </c>
      <c r="B20" s="6"/>
      <c r="C20" s="6"/>
      <c r="D20" s="4" cm="1">
        <f t="array" ref="D20">SUM(B3:B19 * D3:D19) / SUM(D3:D19)</f>
        <v>14.5</v>
      </c>
      <c r="E20" s="4" cm="1">
        <f t="array" ref="E20">SUM($B3:$B19 * E3:E19) / SUM(E3:E19)</f>
        <v>47</v>
      </c>
      <c r="F20" s="4" cm="1">
        <f t="array" ref="F20">SUM($B3:$B19 * F3:F19) / SUM(F3:F19)</f>
        <v>32.443017127799735</v>
      </c>
      <c r="G20" s="4" cm="1">
        <f t="array" ref="G20">SUM($B3:$B19 * G3:G19) / SUM(G3:G19)</f>
        <v>37</v>
      </c>
      <c r="H20" s="4" cm="1">
        <f t="array" ref="H20">SUM($B3:$B19 * H3:H19) / SUM(H3:H19)</f>
        <v>40.648257086571085</v>
      </c>
      <c r="I20" s="4" cm="1">
        <f t="array" ref="I20">SUM($B3:$B19 * I3:I19) / SUM(I3:I19)</f>
        <v>43.975262368815592</v>
      </c>
      <c r="J20" s="4" cm="1">
        <f t="array" ref="J20">SUM($B3:$B19 * J3:J19) / SUM(J3:J19)</f>
        <v>39.539277561434133</v>
      </c>
      <c r="K20" s="4" cm="1">
        <f t="array" ref="K20">SUM($B3:$B19 * K3:K19) / SUM(K3:K19)</f>
        <v>47.233236151603499</v>
      </c>
      <c r="L20" s="4" cm="1">
        <f t="array" ref="L20">SUM($B3:$B19 * L3:L19) / SUM(L3:L19)</f>
        <v>45.464341488807911</v>
      </c>
      <c r="M20" s="4" cm="1">
        <f t="array" ref="M20">SUM($B3:$B19 * M3:M19) / SUM(M3:M19)</f>
        <v>40.317143311089929</v>
      </c>
      <c r="N20" s="4" cm="1">
        <f t="array" ref="N20">SUM($B3:$B19 * N3:N19) / SUM(N3:N19)</f>
        <v>37.04281098546042</v>
      </c>
      <c r="O20" s="4" cm="1">
        <f t="array" ref="O20">SUM($B3:$B19 * O3:O19) / SUM(O3:O19)</f>
        <v>42.86502609992543</v>
      </c>
      <c r="P20" s="4" cm="1">
        <f t="array" ref="P20">SUM($B3:$B19 * P3:P19) / SUM(P3:P19)</f>
        <v>26.956629491945478</v>
      </c>
      <c r="Q20" s="4" cm="1">
        <f t="array" ref="Q20">SUM($B3:$B19 * Q3:Q19) / SUM(Q3:Q19)</f>
        <v>36.694029850746269</v>
      </c>
      <c r="R20" s="4" cm="1">
        <f t="array" ref="R20">SUM($B3:$B19 * R3:R19) / SUM(R3:R19)</f>
        <v>37.181159420289852</v>
      </c>
      <c r="S20" s="4" cm="1">
        <f t="array" ref="S20">SUM($B3:$B19 * S3:S19) / SUM(S3:S19)</f>
        <v>33.966490299823633</v>
      </c>
      <c r="T20" s="4" cm="1">
        <f t="array" ref="T20">SUM($B3:$B19 * T3:T19) / SUM(T3:T19)</f>
        <v>49.793296089385478</v>
      </c>
      <c r="U20" s="4" cm="1">
        <f t="array" ref="U20">SUM($B3:$B19 * U3:U19) / SUM(U3:U19)</f>
        <v>24.571428571428573</v>
      </c>
      <c r="V20" s="4" cm="1">
        <f t="array" ref="V20">SUM($B3:$B19 * V3:V19) / SUM(V3:V19)</f>
        <v>30.431861804222649</v>
      </c>
      <c r="W20" s="4" cm="1">
        <f t="array" ref="W20">SUM($B3:$B19 * W3:W19) / SUM(W3:W19)</f>
        <v>33.805555555555557</v>
      </c>
      <c r="X20" s="4" cm="1">
        <f t="array" ref="X20">SUM($B3:$B19 * X3:X19) / SUM(X3:X19)</f>
        <v>31.620671396801864</v>
      </c>
      <c r="Y20" s="4" cm="1">
        <f t="array" ref="Y20">SUM($B3:$B19 * Y3:Y19) / SUM(Y3:Y19)</f>
        <v>36.703678165090999</v>
      </c>
      <c r="Z20" s="4" cm="1">
        <f t="array" ref="Z20">SUM($B3:$B19 * Z3:Z19) / SUM(Z3:Z19)</f>
        <v>36.905763751917597</v>
      </c>
      <c r="AA20" s="4" cm="1">
        <f t="array" ref="AA20">SUM($B3:$B19 * AA3:AA19) / SUM(AA3:AA19)</f>
        <v>35.519650655021834</v>
      </c>
      <c r="AB20" s="4" cm="1">
        <f t="array" ref="AB20">SUM($B3:$B19 * AB3:AB19) / SUM(AB3:AB19)</f>
        <v>36.110787172011662</v>
      </c>
      <c r="AC20" s="4" cm="1">
        <f t="array" ref="AC20">SUM($B3:$B19 * AC3:AC19) / SUM(AC3:AC19)</f>
        <v>33.560251798561154</v>
      </c>
      <c r="AD20" s="4" cm="1">
        <f t="array" ref="AD20">SUM($B3:$B19 * AD3:AD19) / SUM(AD3:AD19)</f>
        <v>63.977459016393439</v>
      </c>
      <c r="AE20" s="4" cm="1">
        <f t="array" ref="AE20">SUM($B3:$B19 * AE3:AE19) / SUM(AE3:AE19)</f>
        <v>37.803194695599757</v>
      </c>
      <c r="AF20" s="4" cm="1">
        <f t="array" ref="AF20">SUM($B3:$B19 * AF3:AF19) / SUM(AF3:AF19)</f>
        <v>36.562054631828978</v>
      </c>
      <c r="AG20" s="4" cm="1">
        <f t="array" ref="AG20">SUM($B3:$B19 * AG3:AG19) / SUM(AG3:AG19)</f>
        <v>38.440011578803976</v>
      </c>
      <c r="AH20" s="4" cm="1">
        <f t="array" ref="AH20">SUM($B3:$B19 * AH3:AH19) / SUM(AH3:AH19)</f>
        <v>41.674329501915707</v>
      </c>
      <c r="AI20" s="4" cm="1">
        <f t="array" ref="AI20">SUM($B3:$B19 * AI3:AI19) / SUM(AI3:AI19)</f>
        <v>44.795064023130941</v>
      </c>
      <c r="AJ20" s="4" cm="1">
        <f t="array" ref="AJ20">SUM($B3:$B19 * AJ3:AJ19) / SUM(AJ3:AJ19)</f>
        <v>38.095750873108265</v>
      </c>
      <c r="AK20" s="4" cm="1">
        <f t="array" ref="AK20">SUM($B3:$B19 * AK3:AK19) / SUM(AK3:AK19)</f>
        <v>28.866028708133971</v>
      </c>
      <c r="AL20" s="4" cm="1">
        <f t="array" ref="AL20">SUM($B3:$B19 * AL3:AL19) / SUM(AL3:AL19)</f>
        <v>39.59687680740312</v>
      </c>
      <c r="AM20" s="4" cm="1">
        <f t="array" ref="AM20">SUM($B3:$B19 * AM3:AM19) / SUM(AM3:AM19)</f>
        <v>38.57989228007181</v>
      </c>
      <c r="AN20" s="4" cm="1">
        <f t="array" ref="AN20">SUM($B3:$B19 * AN3:AN19) / SUM(AN3:AN19)</f>
        <v>46.705382436260621</v>
      </c>
      <c r="AO20" s="4" cm="1">
        <f t="array" ref="AO20">SUM($B3:$B19 * AO3:AO19) / SUM(AO3:AO19)</f>
        <v>40.246567455044733</v>
      </c>
      <c r="AP20" s="4" cm="1">
        <f t="array" ref="AP20">SUM($B3:$B19 * AP3:AP19) / SUM(AP3:AP19)</f>
        <v>33.104868913857679</v>
      </c>
      <c r="AQ20" s="4" cm="1">
        <f t="array" ref="AQ20">SUM($B3:$B19 * AQ3:AQ19) / SUM(AQ3:AQ19)</f>
        <v>31.840614886731391</v>
      </c>
      <c r="AR20" s="4" cm="1">
        <f t="array" ref="AR20">SUM($B3:$B19 * AR3:AR19) / SUM(AR3:AR19)</f>
        <v>36.858695652173914</v>
      </c>
      <c r="AS20" s="4" cm="1">
        <f t="array" ref="AS20">SUM($B3:$B19 * AS3:AS19) / SUM(AS3:AS19)</f>
        <v>40.073122529644266</v>
      </c>
      <c r="AT20" s="4" cm="1">
        <f t="array" ref="AT20">SUM($B3:$B19 * AT3:AT19) / SUM(AT3:AT19)</f>
        <v>39.506721662083713</v>
      </c>
      <c r="AU20" s="4" cm="1">
        <f t="array" ref="AU20">SUM($B3:$B19 * AU3:AU19) / SUM(AU3:AU19)</f>
        <v>38.206753390534182</v>
      </c>
      <c r="AV20" s="4" cm="1">
        <f t="array" ref="AV20">SUM($B3:$B19 * AV3:AV19) / SUM(AV3:AV19)</f>
        <v>33.491525423728817</v>
      </c>
      <c r="AW20" s="4" cm="1">
        <f t="array" ref="AW20">SUM($B3:$B19 * AW3:AW19) / SUM(AW3:AW19)</f>
        <v>41.305787037037035</v>
      </c>
      <c r="AX20" s="4" cm="1">
        <f t="array" ref="AX20">SUM($B3:$B19 * AX3:AX19) / SUM(AX3:AX19)</f>
        <v>37.288491690185012</v>
      </c>
      <c r="AY20" s="4" cm="1">
        <f t="array" ref="AY20">SUM($B3:$B19 * AY3:AY19) / SUM(AY3:AY19)</f>
        <v>46.433179723502306</v>
      </c>
      <c r="AZ20" s="4" cm="1">
        <f t="array" ref="AZ20">SUM($B3:$B19 * AZ3:AZ19) / SUM(AZ3:AZ19)</f>
        <v>34.253836317135551</v>
      </c>
      <c r="BA20" s="4" cm="1">
        <f t="array" ref="BA20">SUM($B3:$B19 * BA3:BA19) / SUM(BA3:BA19)</f>
        <v>49.727272727272727</v>
      </c>
    </row>
    <row r="21" spans="1:53">
      <c r="A21" s="3" t="s">
        <v>130</v>
      </c>
      <c r="B21" s="6"/>
      <c r="C21" s="3" t="s">
        <v>131</v>
      </c>
      <c r="D21" s="4">
        <v>0</v>
      </c>
      <c r="E21" s="4">
        <v>0</v>
      </c>
      <c r="F21" s="4">
        <v>2069</v>
      </c>
      <c r="G21" s="4">
        <v>124</v>
      </c>
      <c r="H21" s="4">
        <v>22495</v>
      </c>
      <c r="I21" s="4">
        <v>1628</v>
      </c>
      <c r="J21" s="4">
        <v>8646</v>
      </c>
      <c r="K21" s="4">
        <v>228</v>
      </c>
      <c r="L21" s="4">
        <v>1306</v>
      </c>
      <c r="M21" s="4">
        <v>35661</v>
      </c>
      <c r="N21" s="4">
        <v>3741</v>
      </c>
      <c r="O21" s="4">
        <v>1157</v>
      </c>
      <c r="P21" s="4">
        <v>439</v>
      </c>
      <c r="Q21" s="4">
        <v>2895</v>
      </c>
      <c r="R21" s="4">
        <v>959</v>
      </c>
      <c r="S21" s="4">
        <v>238</v>
      </c>
      <c r="T21" s="4">
        <v>88</v>
      </c>
      <c r="U21" s="4">
        <v>208</v>
      </c>
      <c r="V21" s="4">
        <v>117</v>
      </c>
      <c r="W21" s="4">
        <v>139</v>
      </c>
      <c r="X21" s="4">
        <v>5549</v>
      </c>
      <c r="Y21" s="4">
        <v>29200</v>
      </c>
      <c r="Z21" s="4">
        <v>3139</v>
      </c>
      <c r="AA21" s="4">
        <v>804</v>
      </c>
      <c r="AB21" s="4">
        <v>170</v>
      </c>
      <c r="AC21" s="4">
        <v>689</v>
      </c>
      <c r="AD21" s="4">
        <v>359</v>
      </c>
      <c r="AE21" s="4">
        <v>1164</v>
      </c>
      <c r="AF21" s="4">
        <v>905</v>
      </c>
      <c r="AG21" s="4">
        <v>15618</v>
      </c>
      <c r="AH21" s="4">
        <v>174</v>
      </c>
      <c r="AI21" s="4">
        <v>15927</v>
      </c>
      <c r="AJ21" s="4">
        <v>3565</v>
      </c>
      <c r="AK21" s="4">
        <v>119</v>
      </c>
      <c r="AL21" s="4">
        <v>784</v>
      </c>
      <c r="AM21" s="4">
        <v>287</v>
      </c>
      <c r="AN21" s="4">
        <v>1714</v>
      </c>
      <c r="AO21" s="4">
        <v>6247</v>
      </c>
      <c r="AP21" s="4">
        <v>267</v>
      </c>
      <c r="AQ21" s="4">
        <v>830</v>
      </c>
      <c r="AR21" s="4">
        <v>207</v>
      </c>
      <c r="AS21" s="4">
        <v>247</v>
      </c>
      <c r="AT21" s="4">
        <v>8208</v>
      </c>
      <c r="AU21" s="4">
        <v>2842</v>
      </c>
      <c r="AV21" s="4">
        <v>295</v>
      </c>
      <c r="AW21" s="4">
        <v>2920</v>
      </c>
      <c r="AX21" s="4">
        <v>1462</v>
      </c>
      <c r="AY21" s="4">
        <v>54</v>
      </c>
      <c r="AZ21" s="4">
        <v>436</v>
      </c>
      <c r="BA21" s="4">
        <v>45</v>
      </c>
    </row>
    <row r="22" spans="1:53">
      <c r="A22" s="3" t="s">
        <v>130</v>
      </c>
      <c r="B22" s="6"/>
      <c r="C22" s="3" t="s">
        <v>132</v>
      </c>
      <c r="D22" s="4">
        <v>130</v>
      </c>
      <c r="E22" s="4">
        <v>63</v>
      </c>
      <c r="F22" s="4">
        <v>967</v>
      </c>
      <c r="G22" s="4">
        <v>0</v>
      </c>
      <c r="H22" s="4">
        <v>14053</v>
      </c>
      <c r="I22" s="4">
        <v>1040</v>
      </c>
      <c r="J22" s="4">
        <v>6248</v>
      </c>
      <c r="K22" s="4">
        <v>115</v>
      </c>
      <c r="L22" s="4">
        <v>615</v>
      </c>
      <c r="M22" s="4">
        <v>27279</v>
      </c>
      <c r="N22" s="4">
        <v>5544</v>
      </c>
      <c r="O22" s="4">
        <v>184</v>
      </c>
      <c r="P22" s="4">
        <v>368</v>
      </c>
      <c r="Q22" s="4">
        <v>3336</v>
      </c>
      <c r="R22" s="4">
        <v>490</v>
      </c>
      <c r="S22" s="4">
        <v>896</v>
      </c>
      <c r="T22" s="4">
        <v>91</v>
      </c>
      <c r="U22" s="4">
        <v>72</v>
      </c>
      <c r="V22" s="4">
        <v>1446</v>
      </c>
      <c r="W22" s="4">
        <v>23</v>
      </c>
      <c r="X22" s="4">
        <v>3894</v>
      </c>
      <c r="Y22" s="4">
        <v>25909</v>
      </c>
      <c r="Z22" s="4">
        <v>1424</v>
      </c>
      <c r="AA22" s="4">
        <v>341</v>
      </c>
      <c r="AB22" s="4">
        <v>173</v>
      </c>
      <c r="AC22" s="4">
        <v>423</v>
      </c>
      <c r="AD22" s="4">
        <v>129</v>
      </c>
      <c r="AE22" s="4">
        <v>495</v>
      </c>
      <c r="AF22" s="4">
        <v>779</v>
      </c>
      <c r="AG22" s="4">
        <v>13746</v>
      </c>
      <c r="AH22" s="4">
        <v>348</v>
      </c>
      <c r="AI22" s="4">
        <v>8283</v>
      </c>
      <c r="AJ22" s="4">
        <v>1589</v>
      </c>
      <c r="AK22" s="4">
        <v>90</v>
      </c>
      <c r="AL22" s="4">
        <v>945</v>
      </c>
      <c r="AM22" s="4">
        <v>270</v>
      </c>
      <c r="AN22" s="4">
        <v>404</v>
      </c>
      <c r="AO22" s="4">
        <v>5042</v>
      </c>
      <c r="AP22" s="4">
        <v>0</v>
      </c>
      <c r="AQ22" s="4">
        <v>2260</v>
      </c>
      <c r="AR22" s="4">
        <v>23</v>
      </c>
      <c r="AS22" s="4">
        <v>259</v>
      </c>
      <c r="AT22" s="4">
        <v>4884</v>
      </c>
      <c r="AU22" s="4">
        <v>771</v>
      </c>
      <c r="AV22" s="4">
        <v>0</v>
      </c>
      <c r="AW22" s="4">
        <v>1400</v>
      </c>
      <c r="AX22" s="4">
        <v>1727</v>
      </c>
      <c r="AY22" s="4">
        <v>163</v>
      </c>
      <c r="AZ22" s="4">
        <v>346</v>
      </c>
      <c r="BA22" s="4">
        <v>54</v>
      </c>
    </row>
    <row r="23" spans="1:53">
      <c r="A23" s="6" t="s">
        <v>228</v>
      </c>
      <c r="B23" s="6"/>
      <c r="C23" s="6" t="s">
        <v>131</v>
      </c>
      <c r="D23" s="4">
        <f>D21 / SUM(D21:D22)</f>
        <v>0</v>
      </c>
      <c r="E23" s="4">
        <f t="shared" ref="E23:AV23" si="0">E21 / SUM(E21:E22)</f>
        <v>0</v>
      </c>
      <c r="F23" s="4">
        <f t="shared" si="0"/>
        <v>0.68148880105401843</v>
      </c>
      <c r="G23" s="4">
        <f t="shared" si="0"/>
        <v>1</v>
      </c>
      <c r="H23" s="4">
        <f t="shared" si="0"/>
        <v>0.61549195578417426</v>
      </c>
      <c r="I23" s="4">
        <f t="shared" si="0"/>
        <v>0.61019490254872566</v>
      </c>
      <c r="J23" s="4">
        <f t="shared" si="0"/>
        <v>0.58050221565731164</v>
      </c>
      <c r="K23" s="4">
        <f t="shared" si="0"/>
        <v>0.66472303206997085</v>
      </c>
      <c r="L23" s="4">
        <f t="shared" si="0"/>
        <v>0.67985424258198857</v>
      </c>
      <c r="M23" s="4">
        <f t="shared" si="0"/>
        <v>0.56658722592945665</v>
      </c>
      <c r="N23" s="4">
        <f t="shared" si="0"/>
        <v>0.40290791599353798</v>
      </c>
      <c r="O23" s="4">
        <f t="shared" si="0"/>
        <v>0.86278896346010436</v>
      </c>
      <c r="P23" s="4">
        <f t="shared" si="0"/>
        <v>0.54399008674101612</v>
      </c>
      <c r="Q23" s="4">
        <f t="shared" si="0"/>
        <v>0.46461242176215695</v>
      </c>
      <c r="R23" s="4">
        <f t="shared" si="0"/>
        <v>0.66183574879227058</v>
      </c>
      <c r="S23" s="4">
        <f t="shared" si="0"/>
        <v>0.20987654320987653</v>
      </c>
      <c r="T23" s="4">
        <f t="shared" si="0"/>
        <v>0.49162011173184356</v>
      </c>
      <c r="U23" s="4">
        <f t="shared" si="0"/>
        <v>0.74285714285714288</v>
      </c>
      <c r="V23" s="4">
        <f t="shared" si="0"/>
        <v>7.4856046065259113E-2</v>
      </c>
      <c r="W23" s="4">
        <f t="shared" si="0"/>
        <v>0.85802469135802473</v>
      </c>
      <c r="X23" s="4">
        <f t="shared" si="0"/>
        <v>0.58763104945462252</v>
      </c>
      <c r="Y23" s="4">
        <f t="shared" si="0"/>
        <v>0.52985900669582098</v>
      </c>
      <c r="Z23" s="4">
        <f t="shared" si="0"/>
        <v>0.68792461100153413</v>
      </c>
      <c r="AA23" s="4">
        <f t="shared" si="0"/>
        <v>0.70218340611353713</v>
      </c>
      <c r="AB23" s="4">
        <f t="shared" si="0"/>
        <v>0.49562682215743442</v>
      </c>
      <c r="AC23" s="4">
        <f t="shared" si="0"/>
        <v>0.61960431654676262</v>
      </c>
      <c r="AD23" s="4">
        <f t="shared" si="0"/>
        <v>0.73565573770491799</v>
      </c>
      <c r="AE23" s="4">
        <f t="shared" si="0"/>
        <v>0.70162748643761297</v>
      </c>
      <c r="AF23" s="4">
        <f t="shared" si="0"/>
        <v>0.53741092636579568</v>
      </c>
      <c r="AG23" s="4">
        <f t="shared" si="0"/>
        <v>0.53187576624438082</v>
      </c>
      <c r="AH23" s="4">
        <f t="shared" si="0"/>
        <v>0.33333333333333331</v>
      </c>
      <c r="AI23" s="4">
        <f t="shared" si="0"/>
        <v>0.65786864931846345</v>
      </c>
      <c r="AJ23" s="4">
        <f t="shared" si="0"/>
        <v>0.69169577027551421</v>
      </c>
      <c r="AK23" s="4">
        <f t="shared" si="0"/>
        <v>0.56937799043062198</v>
      </c>
      <c r="AL23" s="4">
        <f t="shared" si="0"/>
        <v>0.45344129554655871</v>
      </c>
      <c r="AM23" s="4">
        <f t="shared" si="0"/>
        <v>0.51526032315978454</v>
      </c>
      <c r="AN23" s="4">
        <f t="shared" si="0"/>
        <v>0.80925401322001889</v>
      </c>
      <c r="AO23" s="4">
        <f t="shared" si="0"/>
        <v>0.5533705376915582</v>
      </c>
      <c r="AP23" s="4">
        <f t="shared" si="0"/>
        <v>1</v>
      </c>
      <c r="AQ23" s="4">
        <f t="shared" si="0"/>
        <v>0.26860841423948217</v>
      </c>
      <c r="AR23" s="4">
        <f t="shared" si="0"/>
        <v>0.9</v>
      </c>
      <c r="AS23" s="4">
        <f t="shared" si="0"/>
        <v>0.48814229249011859</v>
      </c>
      <c r="AT23" s="4">
        <f t="shared" si="0"/>
        <v>0.6269477543538039</v>
      </c>
      <c r="AU23" s="4">
        <f t="shared" si="0"/>
        <v>0.78660393025186826</v>
      </c>
      <c r="AV23" s="4">
        <f t="shared" si="0"/>
        <v>1</v>
      </c>
      <c r="AW23" s="4">
        <f t="shared" ref="AW23" si="1">AW21 / SUM(AW21:AW22)</f>
        <v>0.67592592592592593</v>
      </c>
      <c r="AX23" s="4">
        <f t="shared" ref="AX23" si="2">AX21 / SUM(AX21:AX22)</f>
        <v>0.45845092505487611</v>
      </c>
      <c r="AY23" s="4">
        <f t="shared" ref="AY23" si="3">AY21 / SUM(AY21:AY22)</f>
        <v>0.24884792626728111</v>
      </c>
      <c r="AZ23" s="4">
        <f t="shared" ref="AZ23" si="4">AZ21 / SUM(AZ21:AZ22)</f>
        <v>0.55754475703324813</v>
      </c>
      <c r="BA23" s="4">
        <f t="shared" ref="BA23" si="5">BA21 / SUM(BA21:BA22)</f>
        <v>0.45454545454545453</v>
      </c>
    </row>
    <row r="24" spans="1:53">
      <c r="A24" s="6" t="s">
        <v>228</v>
      </c>
      <c r="B24" s="6"/>
      <c r="C24" s="6" t="s">
        <v>132</v>
      </c>
      <c r="D24" s="4">
        <f>D22/SUM(D21:D22)</f>
        <v>1</v>
      </c>
      <c r="E24" s="4">
        <f t="shared" ref="E24:AV24" si="6">E22/SUM(E21:E22)</f>
        <v>1</v>
      </c>
      <c r="F24" s="4">
        <f t="shared" si="6"/>
        <v>0.31851119894598157</v>
      </c>
      <c r="G24" s="4">
        <f t="shared" si="6"/>
        <v>0</v>
      </c>
      <c r="H24" s="4">
        <f t="shared" si="6"/>
        <v>0.38450804421582574</v>
      </c>
      <c r="I24" s="4">
        <f t="shared" si="6"/>
        <v>0.38980509745127434</v>
      </c>
      <c r="J24" s="4">
        <f t="shared" si="6"/>
        <v>0.41949778434268831</v>
      </c>
      <c r="K24" s="4">
        <f t="shared" si="6"/>
        <v>0.33527696793002915</v>
      </c>
      <c r="L24" s="4">
        <f t="shared" si="6"/>
        <v>0.32014575741801143</v>
      </c>
      <c r="M24" s="4">
        <f t="shared" si="6"/>
        <v>0.43341277407054335</v>
      </c>
      <c r="N24" s="4">
        <f t="shared" si="6"/>
        <v>0.59709208400646208</v>
      </c>
      <c r="O24" s="4">
        <f t="shared" si="6"/>
        <v>0.13721103653989561</v>
      </c>
      <c r="P24" s="4">
        <f t="shared" si="6"/>
        <v>0.45600991325898388</v>
      </c>
      <c r="Q24" s="4">
        <f t="shared" si="6"/>
        <v>0.535387578237843</v>
      </c>
      <c r="R24" s="4">
        <f t="shared" si="6"/>
        <v>0.33816425120772947</v>
      </c>
      <c r="S24" s="4">
        <f t="shared" si="6"/>
        <v>0.79012345679012341</v>
      </c>
      <c r="T24" s="4">
        <f t="shared" si="6"/>
        <v>0.50837988826815639</v>
      </c>
      <c r="U24" s="4">
        <f t="shared" si="6"/>
        <v>0.25714285714285712</v>
      </c>
      <c r="V24" s="4">
        <f t="shared" si="6"/>
        <v>0.92514395393474091</v>
      </c>
      <c r="W24" s="4">
        <f t="shared" si="6"/>
        <v>0.1419753086419753</v>
      </c>
      <c r="X24" s="4">
        <f t="shared" si="6"/>
        <v>0.41236895054537753</v>
      </c>
      <c r="Y24" s="4">
        <f t="shared" si="6"/>
        <v>0.47014099330417897</v>
      </c>
      <c r="Z24" s="4">
        <f t="shared" si="6"/>
        <v>0.31207538899846593</v>
      </c>
      <c r="AA24" s="4">
        <f t="shared" si="6"/>
        <v>0.29781659388646287</v>
      </c>
      <c r="AB24" s="4">
        <f t="shared" si="6"/>
        <v>0.50437317784256563</v>
      </c>
      <c r="AC24" s="4">
        <f t="shared" si="6"/>
        <v>0.38039568345323743</v>
      </c>
      <c r="AD24" s="4">
        <f t="shared" si="6"/>
        <v>0.26434426229508196</v>
      </c>
      <c r="AE24" s="4">
        <f t="shared" si="6"/>
        <v>0.29837251356238698</v>
      </c>
      <c r="AF24" s="4">
        <f t="shared" si="6"/>
        <v>0.46258907363420426</v>
      </c>
      <c r="AG24" s="4">
        <f t="shared" si="6"/>
        <v>0.46812423375561912</v>
      </c>
      <c r="AH24" s="4">
        <f t="shared" si="6"/>
        <v>0.66666666666666663</v>
      </c>
      <c r="AI24" s="4">
        <f t="shared" si="6"/>
        <v>0.34213135068153655</v>
      </c>
      <c r="AJ24" s="4">
        <f t="shared" si="6"/>
        <v>0.30830422972448585</v>
      </c>
      <c r="AK24" s="4">
        <f t="shared" si="6"/>
        <v>0.43062200956937802</v>
      </c>
      <c r="AL24" s="4">
        <f t="shared" si="6"/>
        <v>0.54655870445344135</v>
      </c>
      <c r="AM24" s="4">
        <f t="shared" si="6"/>
        <v>0.48473967684021546</v>
      </c>
      <c r="AN24" s="4">
        <f t="shared" si="6"/>
        <v>0.19074598677998111</v>
      </c>
      <c r="AO24" s="4">
        <f t="shared" si="6"/>
        <v>0.44662946230844186</v>
      </c>
      <c r="AP24" s="4">
        <f t="shared" si="6"/>
        <v>0</v>
      </c>
      <c r="AQ24" s="4">
        <f t="shared" si="6"/>
        <v>0.73139158576051777</v>
      </c>
      <c r="AR24" s="4">
        <f t="shared" si="6"/>
        <v>0.1</v>
      </c>
      <c r="AS24" s="4">
        <f t="shared" si="6"/>
        <v>0.51185770750988147</v>
      </c>
      <c r="AT24" s="4">
        <f t="shared" si="6"/>
        <v>0.37305224564619616</v>
      </c>
      <c r="AU24" s="4">
        <f t="shared" si="6"/>
        <v>0.21339606974813174</v>
      </c>
      <c r="AV24" s="4">
        <f t="shared" si="6"/>
        <v>0</v>
      </c>
      <c r="AW24" s="4">
        <f t="shared" ref="AW24:AY24" si="7">AW22/SUM(AW21:AW22)</f>
        <v>0.32407407407407407</v>
      </c>
      <c r="AX24" s="4">
        <f t="shared" si="7"/>
        <v>0.54154907494512383</v>
      </c>
      <c r="AY24" s="4">
        <f t="shared" si="7"/>
        <v>0.75115207373271886</v>
      </c>
      <c r="AZ24" s="4">
        <f t="shared" ref="AZ24:BA24" si="8">AZ22/SUM(AZ21:AZ22)</f>
        <v>0.44245524296675193</v>
      </c>
      <c r="BA24" s="4">
        <f t="shared" si="8"/>
        <v>0.54545454545454541</v>
      </c>
    </row>
    <row r="25" spans="1:53">
      <c r="A25" s="3" t="s">
        <v>133</v>
      </c>
      <c r="B25" s="6"/>
      <c r="C25" s="3" t="s">
        <v>134</v>
      </c>
      <c r="D25" s="4">
        <v>0</v>
      </c>
      <c r="E25" s="4">
        <v>63</v>
      </c>
      <c r="F25" s="4">
        <v>1846</v>
      </c>
      <c r="G25" s="4">
        <v>0</v>
      </c>
      <c r="H25" s="4">
        <v>20851</v>
      </c>
      <c r="I25" s="4">
        <v>2354</v>
      </c>
      <c r="J25" s="4">
        <v>8925</v>
      </c>
      <c r="K25" s="4">
        <v>329</v>
      </c>
      <c r="L25" s="4">
        <v>733</v>
      </c>
      <c r="M25" s="4">
        <v>36191</v>
      </c>
      <c r="N25" s="4">
        <v>4408</v>
      </c>
      <c r="O25" s="4">
        <v>922</v>
      </c>
      <c r="P25" s="4">
        <v>741</v>
      </c>
      <c r="Q25" s="4">
        <v>3597</v>
      </c>
      <c r="R25" s="4">
        <v>977</v>
      </c>
      <c r="S25" s="4">
        <v>0</v>
      </c>
      <c r="T25" s="4">
        <v>179</v>
      </c>
      <c r="U25" s="4">
        <v>136</v>
      </c>
      <c r="V25" s="4">
        <v>510</v>
      </c>
      <c r="W25" s="4">
        <v>0</v>
      </c>
      <c r="X25" s="4">
        <v>6079</v>
      </c>
      <c r="Y25" s="4">
        <v>28291</v>
      </c>
      <c r="Z25" s="4">
        <v>2598</v>
      </c>
      <c r="AA25" s="4">
        <v>709</v>
      </c>
      <c r="AB25" s="4">
        <v>150</v>
      </c>
      <c r="AC25" s="4">
        <v>501</v>
      </c>
      <c r="AD25" s="4">
        <v>488</v>
      </c>
      <c r="AE25" s="4">
        <v>850</v>
      </c>
      <c r="AF25" s="4">
        <v>926</v>
      </c>
      <c r="AG25" s="4">
        <v>14204</v>
      </c>
      <c r="AH25" s="4">
        <v>365</v>
      </c>
      <c r="AI25" s="4">
        <v>14510</v>
      </c>
      <c r="AJ25" s="4">
        <v>2423</v>
      </c>
      <c r="AK25" s="4">
        <v>209</v>
      </c>
      <c r="AL25" s="4">
        <v>1211</v>
      </c>
      <c r="AM25" s="4">
        <v>339</v>
      </c>
      <c r="AN25" s="4">
        <v>282</v>
      </c>
      <c r="AO25" s="4">
        <v>6821</v>
      </c>
      <c r="AP25" s="4">
        <v>267</v>
      </c>
      <c r="AQ25" s="4">
        <v>1139</v>
      </c>
      <c r="AR25" s="4">
        <v>207</v>
      </c>
      <c r="AS25" s="4">
        <v>157</v>
      </c>
      <c r="AT25" s="4">
        <v>10094</v>
      </c>
      <c r="AU25" s="4">
        <v>1787</v>
      </c>
      <c r="AV25" s="4">
        <v>182</v>
      </c>
      <c r="AW25" s="4">
        <v>2762</v>
      </c>
      <c r="AX25" s="4">
        <v>2217</v>
      </c>
      <c r="AY25" s="4">
        <v>0</v>
      </c>
      <c r="AZ25" s="4">
        <v>305</v>
      </c>
      <c r="BA25" s="4">
        <v>99</v>
      </c>
    </row>
    <row r="26" spans="1:53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115</v>
      </c>
      <c r="G26" s="4">
        <v>0</v>
      </c>
      <c r="H26" s="4">
        <v>1214</v>
      </c>
      <c r="I26" s="4">
        <v>0</v>
      </c>
      <c r="J26" s="4">
        <v>287</v>
      </c>
      <c r="K26" s="4">
        <v>0</v>
      </c>
      <c r="L26" s="4">
        <v>0</v>
      </c>
      <c r="M26" s="4">
        <v>2014</v>
      </c>
      <c r="N26" s="4">
        <v>61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921</v>
      </c>
      <c r="Z26" s="4">
        <v>439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1450</v>
      </c>
      <c r="AH26" s="4">
        <v>0</v>
      </c>
      <c r="AI26" s="4">
        <v>591</v>
      </c>
      <c r="AJ26" s="4">
        <v>391</v>
      </c>
      <c r="AK26" s="4">
        <v>0</v>
      </c>
      <c r="AL26" s="4">
        <v>0</v>
      </c>
      <c r="AM26" s="4">
        <v>0</v>
      </c>
      <c r="AN26" s="4">
        <v>140</v>
      </c>
      <c r="AO26" s="4">
        <v>296</v>
      </c>
      <c r="AP26" s="4">
        <v>0</v>
      </c>
      <c r="AQ26" s="4">
        <v>0</v>
      </c>
      <c r="AR26" s="4">
        <v>0</v>
      </c>
      <c r="AS26" s="4">
        <v>0</v>
      </c>
      <c r="AT26" s="4">
        <v>103</v>
      </c>
      <c r="AU26" s="4">
        <v>0</v>
      </c>
      <c r="AV26" s="4">
        <v>0</v>
      </c>
      <c r="AW26" s="4">
        <v>442</v>
      </c>
      <c r="AX26" s="4">
        <v>0</v>
      </c>
      <c r="AY26" s="4">
        <v>54</v>
      </c>
      <c r="AZ26" s="4">
        <v>0</v>
      </c>
      <c r="BA26" s="4">
        <v>0</v>
      </c>
    </row>
    <row r="27" spans="1:53">
      <c r="A27" s="3" t="s">
        <v>133</v>
      </c>
      <c r="B27" s="6"/>
      <c r="C27" s="3" t="s">
        <v>136</v>
      </c>
      <c r="D27" s="4">
        <v>0</v>
      </c>
      <c r="E27" s="4">
        <v>0</v>
      </c>
      <c r="F27" s="4">
        <v>305</v>
      </c>
      <c r="G27" s="4">
        <v>124</v>
      </c>
      <c r="H27" s="4">
        <v>5002</v>
      </c>
      <c r="I27" s="4">
        <v>314</v>
      </c>
      <c r="J27" s="4">
        <v>2327</v>
      </c>
      <c r="K27" s="4">
        <v>0</v>
      </c>
      <c r="L27" s="4">
        <v>0</v>
      </c>
      <c r="M27" s="4">
        <v>6070</v>
      </c>
      <c r="N27" s="4">
        <v>512</v>
      </c>
      <c r="O27" s="4">
        <v>98</v>
      </c>
      <c r="P27" s="4">
        <v>0</v>
      </c>
      <c r="Q27" s="4">
        <v>741</v>
      </c>
      <c r="R27" s="4">
        <v>154</v>
      </c>
      <c r="S27" s="4">
        <v>0</v>
      </c>
      <c r="T27" s="4">
        <v>0</v>
      </c>
      <c r="U27" s="4">
        <v>72</v>
      </c>
      <c r="V27" s="4">
        <v>316</v>
      </c>
      <c r="W27" s="4">
        <v>0</v>
      </c>
      <c r="X27" s="4">
        <v>434</v>
      </c>
      <c r="Y27" s="4">
        <v>6458</v>
      </c>
      <c r="Z27" s="4">
        <v>504</v>
      </c>
      <c r="AA27" s="4">
        <v>0</v>
      </c>
      <c r="AB27" s="4">
        <v>68</v>
      </c>
      <c r="AC27" s="4">
        <v>153</v>
      </c>
      <c r="AD27" s="4">
        <v>0</v>
      </c>
      <c r="AE27" s="4">
        <v>399</v>
      </c>
      <c r="AF27" s="4">
        <v>274</v>
      </c>
      <c r="AG27" s="4">
        <v>2273</v>
      </c>
      <c r="AH27" s="4">
        <v>0</v>
      </c>
      <c r="AI27" s="4">
        <v>2003</v>
      </c>
      <c r="AJ27" s="4">
        <v>414</v>
      </c>
      <c r="AK27" s="4">
        <v>0</v>
      </c>
      <c r="AL27" s="4">
        <v>124</v>
      </c>
      <c r="AM27" s="4">
        <v>0</v>
      </c>
      <c r="AN27" s="4">
        <v>631</v>
      </c>
      <c r="AO27" s="4">
        <v>994</v>
      </c>
      <c r="AP27" s="4">
        <v>0</v>
      </c>
      <c r="AQ27" s="4">
        <v>0</v>
      </c>
      <c r="AR27" s="4">
        <v>0</v>
      </c>
      <c r="AS27" s="4">
        <v>173</v>
      </c>
      <c r="AT27" s="4">
        <v>659</v>
      </c>
      <c r="AU27" s="4">
        <v>1092</v>
      </c>
      <c r="AV27" s="4">
        <v>0</v>
      </c>
      <c r="AW27" s="4">
        <v>309</v>
      </c>
      <c r="AX27" s="4">
        <v>78</v>
      </c>
      <c r="AY27" s="4">
        <v>0</v>
      </c>
      <c r="AZ27" s="4">
        <v>54</v>
      </c>
      <c r="BA27" s="4">
        <v>0</v>
      </c>
    </row>
    <row r="28" spans="1:53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938</v>
      </c>
      <c r="I28" s="4">
        <v>0</v>
      </c>
      <c r="J28" s="4">
        <v>1092</v>
      </c>
      <c r="K28" s="4">
        <v>0</v>
      </c>
      <c r="L28" s="4">
        <v>0</v>
      </c>
      <c r="M28" s="4">
        <v>2048</v>
      </c>
      <c r="N28" s="4">
        <v>166</v>
      </c>
      <c r="O28" s="4">
        <v>0</v>
      </c>
      <c r="P28" s="4">
        <v>0</v>
      </c>
      <c r="Q28" s="4">
        <v>117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154</v>
      </c>
      <c r="Y28" s="4">
        <v>1583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1130</v>
      </c>
      <c r="AH28" s="4">
        <v>0</v>
      </c>
      <c r="AI28" s="4">
        <v>1528</v>
      </c>
      <c r="AJ28" s="4">
        <v>263</v>
      </c>
      <c r="AK28" s="4">
        <v>0</v>
      </c>
      <c r="AL28" s="4">
        <v>0</v>
      </c>
      <c r="AM28" s="4">
        <v>0</v>
      </c>
      <c r="AN28" s="4">
        <v>413</v>
      </c>
      <c r="AO28" s="4">
        <v>707</v>
      </c>
      <c r="AP28" s="4">
        <v>0</v>
      </c>
      <c r="AQ28" s="4">
        <v>667</v>
      </c>
      <c r="AR28" s="4">
        <v>0</v>
      </c>
      <c r="AS28" s="4">
        <v>0</v>
      </c>
      <c r="AT28" s="4">
        <v>329</v>
      </c>
      <c r="AU28" s="4">
        <v>0</v>
      </c>
      <c r="AV28" s="4">
        <v>0</v>
      </c>
      <c r="AW28" s="4">
        <v>108</v>
      </c>
      <c r="AX28" s="4">
        <v>0</v>
      </c>
      <c r="AY28" s="4">
        <v>0</v>
      </c>
      <c r="AZ28" s="4">
        <v>0</v>
      </c>
      <c r="BA28" s="4">
        <v>0</v>
      </c>
    </row>
    <row r="29" spans="1:53">
      <c r="A29" s="3" t="s">
        <v>133</v>
      </c>
      <c r="B29" s="6"/>
      <c r="C29" s="3" t="s">
        <v>138</v>
      </c>
      <c r="D29" s="4">
        <v>130</v>
      </c>
      <c r="E29" s="4">
        <v>0</v>
      </c>
      <c r="F29" s="4">
        <v>770</v>
      </c>
      <c r="G29" s="4">
        <v>0</v>
      </c>
      <c r="H29" s="4">
        <v>8543</v>
      </c>
      <c r="I29" s="4">
        <v>0</v>
      </c>
      <c r="J29" s="4">
        <v>2263</v>
      </c>
      <c r="K29" s="4">
        <v>14</v>
      </c>
      <c r="L29" s="4">
        <v>1188</v>
      </c>
      <c r="M29" s="4">
        <v>16617</v>
      </c>
      <c r="N29" s="4">
        <v>4138</v>
      </c>
      <c r="O29" s="4">
        <v>321</v>
      </c>
      <c r="P29" s="4">
        <v>66</v>
      </c>
      <c r="Q29" s="4">
        <v>1776</v>
      </c>
      <c r="R29" s="4">
        <v>318</v>
      </c>
      <c r="S29" s="4">
        <v>1134</v>
      </c>
      <c r="T29" s="4">
        <v>0</v>
      </c>
      <c r="U29" s="4">
        <v>72</v>
      </c>
      <c r="V29" s="4">
        <v>737</v>
      </c>
      <c r="W29" s="4">
        <v>162</v>
      </c>
      <c r="X29" s="4">
        <v>2776</v>
      </c>
      <c r="Y29" s="4">
        <v>17856</v>
      </c>
      <c r="Z29" s="4">
        <v>1022</v>
      </c>
      <c r="AA29" s="4">
        <v>436</v>
      </c>
      <c r="AB29" s="4">
        <v>125</v>
      </c>
      <c r="AC29" s="4">
        <v>458</v>
      </c>
      <c r="AD29" s="4">
        <v>0</v>
      </c>
      <c r="AE29" s="4">
        <v>410</v>
      </c>
      <c r="AF29" s="4">
        <v>484</v>
      </c>
      <c r="AG29" s="4">
        <v>10307</v>
      </c>
      <c r="AH29" s="4">
        <v>157</v>
      </c>
      <c r="AI29" s="4">
        <v>5578</v>
      </c>
      <c r="AJ29" s="4">
        <v>1663</v>
      </c>
      <c r="AK29" s="4">
        <v>0</v>
      </c>
      <c r="AL29" s="4">
        <v>394</v>
      </c>
      <c r="AM29" s="4">
        <v>218</v>
      </c>
      <c r="AN29" s="4">
        <v>652</v>
      </c>
      <c r="AO29" s="4">
        <v>2471</v>
      </c>
      <c r="AP29" s="4">
        <v>0</v>
      </c>
      <c r="AQ29" s="4">
        <v>1284</v>
      </c>
      <c r="AR29" s="4">
        <v>23</v>
      </c>
      <c r="AS29" s="4">
        <v>176</v>
      </c>
      <c r="AT29" s="4">
        <v>1907</v>
      </c>
      <c r="AU29" s="4">
        <v>734</v>
      </c>
      <c r="AV29" s="4">
        <v>113</v>
      </c>
      <c r="AW29" s="4">
        <v>699</v>
      </c>
      <c r="AX29" s="4">
        <v>894</v>
      </c>
      <c r="AY29" s="4">
        <v>163</v>
      </c>
      <c r="AZ29" s="4">
        <v>423</v>
      </c>
      <c r="BA29" s="4">
        <v>0</v>
      </c>
    </row>
    <row r="30" spans="1:53">
      <c r="A30" s="3" t="s">
        <v>139</v>
      </c>
      <c r="B30" s="6"/>
      <c r="C30" s="3" t="s">
        <v>222</v>
      </c>
      <c r="D30" s="4">
        <v>0</v>
      </c>
      <c r="E30" s="4">
        <v>63</v>
      </c>
      <c r="F30" s="4">
        <v>1120</v>
      </c>
      <c r="G30" s="4">
        <v>0</v>
      </c>
      <c r="H30" s="4">
        <v>13823</v>
      </c>
      <c r="I30" s="4">
        <v>703</v>
      </c>
      <c r="J30" s="4">
        <v>3251</v>
      </c>
      <c r="K30" s="4">
        <v>179</v>
      </c>
      <c r="L30" s="4">
        <v>948</v>
      </c>
      <c r="M30" s="4">
        <v>28351</v>
      </c>
      <c r="N30" s="4">
        <v>3074</v>
      </c>
      <c r="O30" s="4">
        <v>429</v>
      </c>
      <c r="P30" s="4">
        <v>66</v>
      </c>
      <c r="Q30" s="4">
        <v>3243</v>
      </c>
      <c r="R30" s="4">
        <v>700</v>
      </c>
      <c r="S30" s="4">
        <v>628</v>
      </c>
      <c r="T30" s="4">
        <v>0</v>
      </c>
      <c r="U30" s="4">
        <v>72</v>
      </c>
      <c r="V30" s="4">
        <v>769</v>
      </c>
      <c r="W30" s="4">
        <v>23</v>
      </c>
      <c r="X30" s="4">
        <v>1996</v>
      </c>
      <c r="Y30" s="4">
        <v>16890</v>
      </c>
      <c r="Z30" s="4">
        <v>1103</v>
      </c>
      <c r="AA30" s="4">
        <v>586</v>
      </c>
      <c r="AB30" s="4">
        <v>0</v>
      </c>
      <c r="AC30" s="4">
        <v>371</v>
      </c>
      <c r="AD30" s="4">
        <v>227</v>
      </c>
      <c r="AE30" s="4">
        <v>953</v>
      </c>
      <c r="AF30" s="4">
        <v>107</v>
      </c>
      <c r="AG30" s="4">
        <v>8450</v>
      </c>
      <c r="AH30" s="4">
        <v>0</v>
      </c>
      <c r="AI30" s="4">
        <v>10855</v>
      </c>
      <c r="AJ30" s="4">
        <v>1372</v>
      </c>
      <c r="AK30" s="4">
        <v>0</v>
      </c>
      <c r="AL30" s="4">
        <v>309</v>
      </c>
      <c r="AM30" s="4">
        <v>200</v>
      </c>
      <c r="AN30" s="4">
        <v>1392</v>
      </c>
      <c r="AO30" s="4">
        <v>3740</v>
      </c>
      <c r="AP30" s="4">
        <v>196</v>
      </c>
      <c r="AQ30" s="4">
        <v>260</v>
      </c>
      <c r="AR30" s="4">
        <v>76</v>
      </c>
      <c r="AS30" s="4">
        <v>173</v>
      </c>
      <c r="AT30" s="4">
        <v>4909</v>
      </c>
      <c r="AU30" s="4">
        <v>1558</v>
      </c>
      <c r="AV30" s="4">
        <v>182</v>
      </c>
      <c r="AW30" s="4">
        <v>2329</v>
      </c>
      <c r="AX30" s="4">
        <v>1517</v>
      </c>
      <c r="AY30" s="4">
        <v>54</v>
      </c>
      <c r="AZ30" s="4">
        <v>54</v>
      </c>
      <c r="BA30" s="4">
        <v>45</v>
      </c>
    </row>
    <row r="31" spans="1:53">
      <c r="A31" s="3" t="s">
        <v>139</v>
      </c>
      <c r="B31" s="6"/>
      <c r="C31" s="3" t="s">
        <v>141</v>
      </c>
      <c r="D31" s="4">
        <v>130</v>
      </c>
      <c r="E31" s="4">
        <v>0</v>
      </c>
      <c r="F31" s="4">
        <v>1916</v>
      </c>
      <c r="G31" s="4">
        <v>124</v>
      </c>
      <c r="H31" s="4">
        <v>22725</v>
      </c>
      <c r="I31" s="4">
        <v>1965</v>
      </c>
      <c r="J31" s="4">
        <v>11643</v>
      </c>
      <c r="K31" s="4">
        <v>164</v>
      </c>
      <c r="L31" s="4">
        <v>973</v>
      </c>
      <c r="M31" s="4">
        <v>34589</v>
      </c>
      <c r="N31" s="4">
        <v>6211</v>
      </c>
      <c r="O31" s="4">
        <v>912</v>
      </c>
      <c r="P31" s="4">
        <v>741</v>
      </c>
      <c r="Q31" s="4">
        <v>2988</v>
      </c>
      <c r="R31" s="4">
        <v>749</v>
      </c>
      <c r="S31" s="4">
        <v>506</v>
      </c>
      <c r="T31" s="4">
        <v>179</v>
      </c>
      <c r="U31" s="4">
        <v>208</v>
      </c>
      <c r="V31" s="4">
        <v>794</v>
      </c>
      <c r="W31" s="4">
        <v>139</v>
      </c>
      <c r="X31" s="4">
        <v>7447</v>
      </c>
      <c r="Y31" s="4">
        <v>38219</v>
      </c>
      <c r="Z31" s="4">
        <v>3460</v>
      </c>
      <c r="AA31" s="4">
        <v>559</v>
      </c>
      <c r="AB31" s="4">
        <v>343</v>
      </c>
      <c r="AC31" s="4">
        <v>741</v>
      </c>
      <c r="AD31" s="4">
        <v>261</v>
      </c>
      <c r="AE31" s="4">
        <v>706</v>
      </c>
      <c r="AF31" s="4">
        <v>1577</v>
      </c>
      <c r="AG31" s="4">
        <v>20914</v>
      </c>
      <c r="AH31" s="4">
        <v>522</v>
      </c>
      <c r="AI31" s="4">
        <v>13355</v>
      </c>
      <c r="AJ31" s="4">
        <v>3782</v>
      </c>
      <c r="AK31" s="4">
        <v>209</v>
      </c>
      <c r="AL31" s="4">
        <v>1420</v>
      </c>
      <c r="AM31" s="4">
        <v>357</v>
      </c>
      <c r="AN31" s="4">
        <v>726</v>
      </c>
      <c r="AO31" s="4">
        <v>7549</v>
      </c>
      <c r="AP31" s="4">
        <v>71</v>
      </c>
      <c r="AQ31" s="4">
        <v>2830</v>
      </c>
      <c r="AR31" s="4">
        <v>154</v>
      </c>
      <c r="AS31" s="4">
        <v>333</v>
      </c>
      <c r="AT31" s="4">
        <v>8183</v>
      </c>
      <c r="AU31" s="4">
        <v>2055</v>
      </c>
      <c r="AV31" s="4">
        <v>113</v>
      </c>
      <c r="AW31" s="4">
        <v>1991</v>
      </c>
      <c r="AX31" s="4">
        <v>1672</v>
      </c>
      <c r="AY31" s="4">
        <v>163</v>
      </c>
      <c r="AZ31" s="4">
        <v>728</v>
      </c>
      <c r="BA31" s="4">
        <v>54</v>
      </c>
    </row>
    <row r="32" spans="1:53">
      <c r="A32" s="3" t="s">
        <v>142</v>
      </c>
      <c r="B32" s="6"/>
      <c r="C32" s="3" t="s">
        <v>143</v>
      </c>
      <c r="D32" s="4">
        <v>0</v>
      </c>
      <c r="E32" s="4">
        <v>63</v>
      </c>
      <c r="F32" s="4">
        <v>921</v>
      </c>
      <c r="G32" s="4">
        <v>0</v>
      </c>
      <c r="H32" s="4">
        <v>18318</v>
      </c>
      <c r="I32" s="4">
        <v>1255</v>
      </c>
      <c r="J32" s="4">
        <v>7671</v>
      </c>
      <c r="K32" s="4">
        <v>329</v>
      </c>
      <c r="L32" s="4">
        <v>1028</v>
      </c>
      <c r="M32" s="4">
        <v>34417</v>
      </c>
      <c r="N32" s="4">
        <v>3585</v>
      </c>
      <c r="O32" s="4">
        <v>853</v>
      </c>
      <c r="P32" s="4">
        <v>427</v>
      </c>
      <c r="Q32" s="4">
        <v>1876</v>
      </c>
      <c r="R32" s="4">
        <v>851</v>
      </c>
      <c r="S32" s="4">
        <v>866</v>
      </c>
      <c r="T32" s="4">
        <v>91</v>
      </c>
      <c r="U32" s="4">
        <v>208</v>
      </c>
      <c r="V32" s="4">
        <v>573</v>
      </c>
      <c r="W32" s="4">
        <v>162</v>
      </c>
      <c r="X32" s="4">
        <v>2487</v>
      </c>
      <c r="Y32" s="4">
        <v>22922</v>
      </c>
      <c r="Z32" s="4">
        <v>1429</v>
      </c>
      <c r="AA32" s="4">
        <v>386</v>
      </c>
      <c r="AB32" s="4">
        <v>52</v>
      </c>
      <c r="AC32" s="4">
        <v>392</v>
      </c>
      <c r="AD32" s="4">
        <v>227</v>
      </c>
      <c r="AE32" s="4">
        <v>1072</v>
      </c>
      <c r="AF32" s="4">
        <v>1080</v>
      </c>
      <c r="AG32" s="4">
        <v>12709</v>
      </c>
      <c r="AH32" s="4">
        <v>157</v>
      </c>
      <c r="AI32" s="4">
        <v>16117</v>
      </c>
      <c r="AJ32" s="4">
        <v>2942</v>
      </c>
      <c r="AK32" s="4">
        <v>0</v>
      </c>
      <c r="AL32" s="4">
        <v>1039</v>
      </c>
      <c r="AM32" s="4">
        <v>232</v>
      </c>
      <c r="AN32" s="4">
        <v>1670</v>
      </c>
      <c r="AO32" s="4">
        <v>4342</v>
      </c>
      <c r="AP32" s="4">
        <v>0</v>
      </c>
      <c r="AQ32" s="4">
        <v>701</v>
      </c>
      <c r="AR32" s="4">
        <v>207</v>
      </c>
      <c r="AS32" s="4">
        <v>268</v>
      </c>
      <c r="AT32" s="4">
        <v>5940</v>
      </c>
      <c r="AU32" s="4">
        <v>1688</v>
      </c>
      <c r="AV32" s="4">
        <v>197</v>
      </c>
      <c r="AW32" s="4">
        <v>2016</v>
      </c>
      <c r="AX32" s="4">
        <v>1263</v>
      </c>
      <c r="AY32" s="4">
        <v>54</v>
      </c>
      <c r="AZ32" s="4">
        <v>210</v>
      </c>
      <c r="BA32" s="4">
        <v>99</v>
      </c>
    </row>
    <row r="33" spans="1:53">
      <c r="A33" s="3" t="s">
        <v>142</v>
      </c>
      <c r="B33" s="6"/>
      <c r="C33" s="3" t="s">
        <v>144</v>
      </c>
      <c r="D33" s="4">
        <v>130</v>
      </c>
      <c r="E33" s="4">
        <v>0</v>
      </c>
      <c r="F33" s="4">
        <v>2115</v>
      </c>
      <c r="G33" s="4">
        <v>124</v>
      </c>
      <c r="H33" s="4">
        <v>18230</v>
      </c>
      <c r="I33" s="4">
        <v>1413</v>
      </c>
      <c r="J33" s="4">
        <v>7223</v>
      </c>
      <c r="K33" s="4">
        <v>14</v>
      </c>
      <c r="L33" s="4">
        <v>893</v>
      </c>
      <c r="M33" s="4">
        <v>28523</v>
      </c>
      <c r="N33" s="4">
        <v>5700</v>
      </c>
      <c r="O33" s="4">
        <v>488</v>
      </c>
      <c r="P33" s="4">
        <v>380</v>
      </c>
      <c r="Q33" s="4">
        <v>4355</v>
      </c>
      <c r="R33" s="4">
        <v>598</v>
      </c>
      <c r="S33" s="4">
        <v>268</v>
      </c>
      <c r="T33" s="4">
        <v>88</v>
      </c>
      <c r="U33" s="4">
        <v>72</v>
      </c>
      <c r="V33" s="4">
        <v>990</v>
      </c>
      <c r="W33" s="4">
        <v>0</v>
      </c>
      <c r="X33" s="4">
        <v>6956</v>
      </c>
      <c r="Y33" s="4">
        <v>32187</v>
      </c>
      <c r="Z33" s="4">
        <v>3134</v>
      </c>
      <c r="AA33" s="4">
        <v>759</v>
      </c>
      <c r="AB33" s="4">
        <v>291</v>
      </c>
      <c r="AC33" s="4">
        <v>720</v>
      </c>
      <c r="AD33" s="4">
        <v>261</v>
      </c>
      <c r="AE33" s="4">
        <v>587</v>
      </c>
      <c r="AF33" s="4">
        <v>604</v>
      </c>
      <c r="AG33" s="4">
        <v>16655</v>
      </c>
      <c r="AH33" s="4">
        <v>365</v>
      </c>
      <c r="AI33" s="4">
        <v>8093</v>
      </c>
      <c r="AJ33" s="4">
        <v>2212</v>
      </c>
      <c r="AK33" s="4">
        <v>209</v>
      </c>
      <c r="AL33" s="4">
        <v>690</v>
      </c>
      <c r="AM33" s="4">
        <v>325</v>
      </c>
      <c r="AN33" s="4">
        <v>448</v>
      </c>
      <c r="AO33" s="4">
        <v>6947</v>
      </c>
      <c r="AP33" s="4">
        <v>267</v>
      </c>
      <c r="AQ33" s="4">
        <v>2389</v>
      </c>
      <c r="AR33" s="4">
        <v>23</v>
      </c>
      <c r="AS33" s="4">
        <v>238</v>
      </c>
      <c r="AT33" s="4">
        <v>7152</v>
      </c>
      <c r="AU33" s="4">
        <v>1925</v>
      </c>
      <c r="AV33" s="4">
        <v>98</v>
      </c>
      <c r="AW33" s="4">
        <v>2304</v>
      </c>
      <c r="AX33" s="4">
        <v>1926</v>
      </c>
      <c r="AY33" s="4">
        <v>163</v>
      </c>
      <c r="AZ33" s="4">
        <v>572</v>
      </c>
      <c r="BA33" s="4">
        <v>0</v>
      </c>
    </row>
    <row r="34" spans="1:53">
      <c r="A34" s="3" t="s">
        <v>145</v>
      </c>
      <c r="B34" s="6"/>
      <c r="C34" s="3" t="s">
        <v>146</v>
      </c>
      <c r="D34" s="4">
        <v>0</v>
      </c>
      <c r="E34" s="4">
        <v>0</v>
      </c>
      <c r="F34" s="4">
        <v>256</v>
      </c>
      <c r="G34" s="4">
        <v>0</v>
      </c>
      <c r="H34" s="4">
        <v>11977</v>
      </c>
      <c r="I34" s="4">
        <v>571</v>
      </c>
      <c r="J34" s="4">
        <v>8931</v>
      </c>
      <c r="K34" s="4">
        <v>150</v>
      </c>
      <c r="L34" s="4">
        <v>953</v>
      </c>
      <c r="M34" s="4">
        <v>24685</v>
      </c>
      <c r="N34" s="4">
        <v>4384</v>
      </c>
      <c r="O34" s="4">
        <v>134</v>
      </c>
      <c r="P34" s="4">
        <v>0</v>
      </c>
      <c r="Q34" s="4">
        <v>1464</v>
      </c>
      <c r="R34" s="4">
        <v>263</v>
      </c>
      <c r="S34" s="4">
        <v>0</v>
      </c>
      <c r="T34" s="4">
        <v>0</v>
      </c>
      <c r="U34" s="4">
        <v>0</v>
      </c>
      <c r="V34" s="4">
        <v>616</v>
      </c>
      <c r="W34" s="4">
        <v>139</v>
      </c>
      <c r="X34" s="4">
        <v>2811</v>
      </c>
      <c r="Y34" s="4">
        <v>28988</v>
      </c>
      <c r="Z34" s="4">
        <v>1292</v>
      </c>
      <c r="AA34" s="4">
        <v>65</v>
      </c>
      <c r="AB34" s="4">
        <v>241</v>
      </c>
      <c r="AC34" s="4">
        <v>386</v>
      </c>
      <c r="AD34" s="4">
        <v>0</v>
      </c>
      <c r="AE34" s="4">
        <v>182</v>
      </c>
      <c r="AF34" s="4">
        <v>399</v>
      </c>
      <c r="AG34" s="4">
        <v>16254</v>
      </c>
      <c r="AH34" s="4">
        <v>0</v>
      </c>
      <c r="AI34" s="4">
        <v>7129</v>
      </c>
      <c r="AJ34" s="4">
        <v>1603</v>
      </c>
      <c r="AK34" s="4">
        <v>183</v>
      </c>
      <c r="AL34" s="4">
        <v>43</v>
      </c>
      <c r="AM34" s="4">
        <v>451</v>
      </c>
      <c r="AN34" s="4">
        <v>733</v>
      </c>
      <c r="AO34" s="4">
        <v>5213</v>
      </c>
      <c r="AP34" s="4">
        <v>0</v>
      </c>
      <c r="AQ34" s="4">
        <v>2054</v>
      </c>
      <c r="AR34" s="4">
        <v>23</v>
      </c>
      <c r="AS34" s="4">
        <v>238</v>
      </c>
      <c r="AT34" s="4">
        <v>3123</v>
      </c>
      <c r="AU34" s="4">
        <v>956</v>
      </c>
      <c r="AV34" s="4">
        <v>15</v>
      </c>
      <c r="AW34" s="4">
        <v>241</v>
      </c>
      <c r="AX34" s="4">
        <v>1094</v>
      </c>
      <c r="AY34" s="4">
        <v>0</v>
      </c>
      <c r="AZ34" s="4">
        <v>305</v>
      </c>
      <c r="BA34" s="4">
        <v>0</v>
      </c>
    </row>
    <row r="35" spans="1:53">
      <c r="A35" s="3" t="s">
        <v>226</v>
      </c>
      <c r="B35" s="6"/>
      <c r="C35" s="3" t="s">
        <v>148</v>
      </c>
      <c r="D35" s="4">
        <v>0</v>
      </c>
      <c r="E35" s="4">
        <v>0</v>
      </c>
      <c r="F35" s="4">
        <v>46</v>
      </c>
      <c r="G35" s="4">
        <v>0</v>
      </c>
      <c r="H35" s="4">
        <v>1664</v>
      </c>
      <c r="I35" s="4">
        <v>95</v>
      </c>
      <c r="J35" s="4">
        <v>1832</v>
      </c>
      <c r="K35" s="4">
        <v>150</v>
      </c>
      <c r="L35" s="4">
        <v>59</v>
      </c>
      <c r="M35" s="4">
        <v>3953</v>
      </c>
      <c r="N35" s="4">
        <v>737</v>
      </c>
      <c r="O35" s="4">
        <v>0</v>
      </c>
      <c r="P35" s="4">
        <v>59</v>
      </c>
      <c r="Q35" s="4">
        <v>436</v>
      </c>
      <c r="R35" s="4">
        <v>15</v>
      </c>
      <c r="S35" s="4">
        <v>0</v>
      </c>
      <c r="T35" s="4">
        <v>0</v>
      </c>
      <c r="U35" s="4">
        <v>72</v>
      </c>
      <c r="V35" s="4">
        <v>33</v>
      </c>
      <c r="W35" s="4">
        <v>0</v>
      </c>
      <c r="X35" s="4">
        <v>787</v>
      </c>
      <c r="Y35" s="4">
        <v>8035</v>
      </c>
      <c r="Z35" s="4">
        <v>356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169</v>
      </c>
      <c r="AG35" s="4">
        <v>6067</v>
      </c>
      <c r="AH35" s="4">
        <v>0</v>
      </c>
      <c r="AI35" s="4">
        <v>3290</v>
      </c>
      <c r="AJ35" s="4">
        <v>158</v>
      </c>
      <c r="AK35" s="4">
        <v>0</v>
      </c>
      <c r="AL35" s="4">
        <v>0</v>
      </c>
      <c r="AM35" s="4">
        <v>0</v>
      </c>
      <c r="AN35" s="4">
        <v>189</v>
      </c>
      <c r="AO35" s="4">
        <v>1214</v>
      </c>
      <c r="AP35" s="4">
        <v>0</v>
      </c>
      <c r="AQ35" s="4">
        <v>739</v>
      </c>
      <c r="AR35" s="4">
        <v>0</v>
      </c>
      <c r="AS35" s="4">
        <v>0</v>
      </c>
      <c r="AT35" s="4">
        <v>759</v>
      </c>
      <c r="AU35" s="4">
        <v>211</v>
      </c>
      <c r="AV35" s="4">
        <v>0</v>
      </c>
      <c r="AW35" s="4">
        <v>213</v>
      </c>
      <c r="AX35" s="4">
        <v>0</v>
      </c>
      <c r="AY35" s="4">
        <v>0</v>
      </c>
      <c r="AZ35" s="4">
        <v>0</v>
      </c>
      <c r="BA35" s="4">
        <v>0</v>
      </c>
    </row>
    <row r="36" spans="1:53">
      <c r="A36" s="3" t="s">
        <v>226</v>
      </c>
      <c r="B36" s="6"/>
      <c r="C36" s="3" t="s">
        <v>194</v>
      </c>
      <c r="D36" s="4">
        <v>0</v>
      </c>
      <c r="E36" s="4">
        <v>63</v>
      </c>
      <c r="F36" s="4">
        <v>1291</v>
      </c>
      <c r="G36" s="4">
        <v>0</v>
      </c>
      <c r="H36" s="4">
        <v>5415</v>
      </c>
      <c r="I36" s="4">
        <v>1278</v>
      </c>
      <c r="J36" s="4">
        <v>7152</v>
      </c>
      <c r="K36" s="4">
        <v>115</v>
      </c>
      <c r="L36" s="4">
        <v>508</v>
      </c>
      <c r="M36" s="4">
        <v>14211</v>
      </c>
      <c r="N36" s="4">
        <v>1176</v>
      </c>
      <c r="O36" s="4">
        <v>183</v>
      </c>
      <c r="P36" s="4">
        <v>0</v>
      </c>
      <c r="Q36" s="4">
        <v>390</v>
      </c>
      <c r="R36" s="4">
        <v>91</v>
      </c>
      <c r="S36" s="4">
        <v>0</v>
      </c>
      <c r="T36" s="4">
        <v>91</v>
      </c>
      <c r="U36" s="4">
        <v>0</v>
      </c>
      <c r="V36" s="4">
        <v>812</v>
      </c>
      <c r="W36" s="4">
        <v>139</v>
      </c>
      <c r="X36" s="4">
        <v>894</v>
      </c>
      <c r="Y36" s="4">
        <v>22269</v>
      </c>
      <c r="Z36" s="4">
        <v>0</v>
      </c>
      <c r="AA36" s="4">
        <v>200</v>
      </c>
      <c r="AB36" s="4">
        <v>68</v>
      </c>
      <c r="AC36" s="4">
        <v>0</v>
      </c>
      <c r="AD36" s="4">
        <v>0</v>
      </c>
      <c r="AE36" s="4">
        <v>942</v>
      </c>
      <c r="AF36" s="4">
        <v>332</v>
      </c>
      <c r="AG36" s="4">
        <v>8700</v>
      </c>
      <c r="AH36" s="4">
        <v>0</v>
      </c>
      <c r="AI36" s="4">
        <v>4859</v>
      </c>
      <c r="AJ36" s="4">
        <v>1125</v>
      </c>
      <c r="AK36" s="4">
        <v>0</v>
      </c>
      <c r="AL36" s="4">
        <v>310</v>
      </c>
      <c r="AM36" s="4">
        <v>257</v>
      </c>
      <c r="AN36" s="4">
        <v>608</v>
      </c>
      <c r="AO36" s="4">
        <v>4835</v>
      </c>
      <c r="AP36" s="4">
        <v>0</v>
      </c>
      <c r="AQ36" s="4">
        <v>753</v>
      </c>
      <c r="AR36" s="4">
        <v>0</v>
      </c>
      <c r="AS36" s="4">
        <v>0</v>
      </c>
      <c r="AT36" s="4">
        <v>1376</v>
      </c>
      <c r="AU36" s="4">
        <v>524</v>
      </c>
      <c r="AV36" s="4">
        <v>15</v>
      </c>
      <c r="AW36" s="4">
        <v>546</v>
      </c>
      <c r="AX36" s="4">
        <v>271</v>
      </c>
      <c r="AY36" s="4">
        <v>54</v>
      </c>
      <c r="AZ36" s="4">
        <v>0</v>
      </c>
      <c r="BA36" s="4">
        <v>54</v>
      </c>
    </row>
    <row r="37" spans="1:53">
      <c r="A37" s="3" t="s">
        <v>226</v>
      </c>
      <c r="B37" s="6"/>
      <c r="C37" s="3" t="s">
        <v>150</v>
      </c>
      <c r="D37" s="4">
        <v>0</v>
      </c>
      <c r="E37" s="4">
        <v>0</v>
      </c>
      <c r="F37" s="4">
        <v>443</v>
      </c>
      <c r="G37" s="4">
        <v>124</v>
      </c>
      <c r="H37" s="4">
        <v>10207</v>
      </c>
      <c r="I37" s="4">
        <v>310</v>
      </c>
      <c r="J37" s="4">
        <v>2968</v>
      </c>
      <c r="K37" s="4">
        <v>0</v>
      </c>
      <c r="L37" s="4">
        <v>330</v>
      </c>
      <c r="M37" s="4">
        <v>14528</v>
      </c>
      <c r="N37" s="4">
        <v>2156</v>
      </c>
      <c r="O37" s="4">
        <v>260</v>
      </c>
      <c r="P37" s="4">
        <v>368</v>
      </c>
      <c r="Q37" s="4">
        <v>1963</v>
      </c>
      <c r="R37" s="4">
        <v>374</v>
      </c>
      <c r="S37" s="4">
        <v>628</v>
      </c>
      <c r="T37" s="4">
        <v>0</v>
      </c>
      <c r="U37" s="4">
        <v>0</v>
      </c>
      <c r="V37" s="4">
        <v>308</v>
      </c>
      <c r="W37" s="4">
        <v>0</v>
      </c>
      <c r="X37" s="4">
        <v>1866</v>
      </c>
      <c r="Y37" s="4">
        <v>5614</v>
      </c>
      <c r="Z37" s="4">
        <v>1277</v>
      </c>
      <c r="AA37" s="4">
        <v>0</v>
      </c>
      <c r="AB37" s="4">
        <v>0</v>
      </c>
      <c r="AC37" s="4">
        <v>192</v>
      </c>
      <c r="AD37" s="4">
        <v>0</v>
      </c>
      <c r="AE37" s="4">
        <v>117</v>
      </c>
      <c r="AF37" s="4">
        <v>226</v>
      </c>
      <c r="AG37" s="4">
        <v>4105</v>
      </c>
      <c r="AH37" s="4">
        <v>0</v>
      </c>
      <c r="AI37" s="4">
        <v>4582</v>
      </c>
      <c r="AJ37" s="4">
        <v>898</v>
      </c>
      <c r="AK37" s="4">
        <v>26</v>
      </c>
      <c r="AL37" s="4">
        <v>520</v>
      </c>
      <c r="AM37" s="4">
        <v>92</v>
      </c>
      <c r="AN37" s="4">
        <v>599</v>
      </c>
      <c r="AO37" s="4">
        <v>1544</v>
      </c>
      <c r="AP37" s="4">
        <v>196</v>
      </c>
      <c r="AQ37" s="4">
        <v>417</v>
      </c>
      <c r="AR37" s="4">
        <v>0</v>
      </c>
      <c r="AS37" s="4">
        <v>173</v>
      </c>
      <c r="AT37" s="4">
        <v>2329</v>
      </c>
      <c r="AU37" s="4">
        <v>1039</v>
      </c>
      <c r="AV37" s="4">
        <v>59</v>
      </c>
      <c r="AW37" s="4">
        <v>585</v>
      </c>
      <c r="AX37" s="4">
        <v>1034</v>
      </c>
      <c r="AY37" s="4">
        <v>0</v>
      </c>
      <c r="AZ37" s="4">
        <v>210</v>
      </c>
      <c r="BA37" s="4">
        <v>0</v>
      </c>
    </row>
    <row r="38" spans="1:53">
      <c r="A38" s="3" t="s">
        <v>226</v>
      </c>
      <c r="B38" s="6"/>
      <c r="C38" s="3" t="s">
        <v>151</v>
      </c>
      <c r="D38" s="4">
        <v>0</v>
      </c>
      <c r="E38" s="4">
        <v>0</v>
      </c>
      <c r="F38" s="4">
        <v>536</v>
      </c>
      <c r="G38" s="4">
        <v>0</v>
      </c>
      <c r="H38" s="4">
        <v>15820</v>
      </c>
      <c r="I38" s="4">
        <v>985</v>
      </c>
      <c r="J38" s="4">
        <v>2215</v>
      </c>
      <c r="K38" s="4">
        <v>64</v>
      </c>
      <c r="L38" s="4">
        <v>712</v>
      </c>
      <c r="M38" s="4">
        <v>20055</v>
      </c>
      <c r="N38" s="4">
        <v>3588</v>
      </c>
      <c r="O38" s="4">
        <v>631</v>
      </c>
      <c r="P38" s="4">
        <v>71</v>
      </c>
      <c r="Q38" s="4">
        <v>1336</v>
      </c>
      <c r="R38" s="4">
        <v>787</v>
      </c>
      <c r="S38" s="4">
        <v>506</v>
      </c>
      <c r="T38" s="4">
        <v>88</v>
      </c>
      <c r="U38" s="4">
        <v>0</v>
      </c>
      <c r="V38" s="4">
        <v>335</v>
      </c>
      <c r="W38" s="4">
        <v>0</v>
      </c>
      <c r="X38" s="4">
        <v>3470</v>
      </c>
      <c r="Y38" s="4">
        <v>9860</v>
      </c>
      <c r="Z38" s="4">
        <v>2070</v>
      </c>
      <c r="AA38" s="4">
        <v>828</v>
      </c>
      <c r="AB38" s="4">
        <v>150</v>
      </c>
      <c r="AC38" s="4">
        <v>462</v>
      </c>
      <c r="AD38" s="4">
        <v>488</v>
      </c>
      <c r="AE38" s="4">
        <v>339</v>
      </c>
      <c r="AF38" s="4">
        <v>649</v>
      </c>
      <c r="AG38" s="4">
        <v>4682</v>
      </c>
      <c r="AH38" s="4">
        <v>522</v>
      </c>
      <c r="AI38" s="4">
        <v>10489</v>
      </c>
      <c r="AJ38" s="4">
        <v>1964</v>
      </c>
      <c r="AK38" s="4">
        <v>183</v>
      </c>
      <c r="AL38" s="4">
        <v>815</v>
      </c>
      <c r="AM38" s="4">
        <v>208</v>
      </c>
      <c r="AN38" s="4">
        <v>651</v>
      </c>
      <c r="AO38" s="4">
        <v>2301</v>
      </c>
      <c r="AP38" s="4">
        <v>71</v>
      </c>
      <c r="AQ38" s="4">
        <v>417</v>
      </c>
      <c r="AR38" s="4">
        <v>207</v>
      </c>
      <c r="AS38" s="4">
        <v>292</v>
      </c>
      <c r="AT38" s="4">
        <v>6904</v>
      </c>
      <c r="AU38" s="4">
        <v>927</v>
      </c>
      <c r="AV38" s="4">
        <v>123</v>
      </c>
      <c r="AW38" s="4">
        <v>2370</v>
      </c>
      <c r="AX38" s="4">
        <v>1475</v>
      </c>
      <c r="AY38" s="4">
        <v>163</v>
      </c>
      <c r="AZ38" s="4">
        <v>305</v>
      </c>
      <c r="BA38" s="4">
        <v>45</v>
      </c>
    </row>
    <row r="39" spans="1:53">
      <c r="A39" s="3" t="s">
        <v>152</v>
      </c>
      <c r="B39" s="6"/>
      <c r="C39" s="3" t="s">
        <v>153</v>
      </c>
      <c r="D39" s="4">
        <v>0</v>
      </c>
      <c r="E39" s="4">
        <v>0</v>
      </c>
      <c r="F39" s="4">
        <v>921</v>
      </c>
      <c r="G39" s="4">
        <v>0</v>
      </c>
      <c r="H39" s="4">
        <v>11622</v>
      </c>
      <c r="I39" s="4">
        <v>1040</v>
      </c>
      <c r="J39" s="4">
        <v>5390</v>
      </c>
      <c r="K39" s="4">
        <v>115</v>
      </c>
      <c r="L39" s="4">
        <v>369</v>
      </c>
      <c r="M39" s="4">
        <v>20695</v>
      </c>
      <c r="N39" s="4">
        <v>4356</v>
      </c>
      <c r="O39" s="4">
        <v>102</v>
      </c>
      <c r="P39" s="4">
        <v>368</v>
      </c>
      <c r="Q39" s="4">
        <v>2178</v>
      </c>
      <c r="R39" s="4">
        <v>490</v>
      </c>
      <c r="S39" s="4">
        <v>896</v>
      </c>
      <c r="T39" s="4">
        <v>91</v>
      </c>
      <c r="U39" s="4">
        <v>72</v>
      </c>
      <c r="V39" s="4">
        <v>1413</v>
      </c>
      <c r="W39" s="4">
        <v>0</v>
      </c>
      <c r="X39" s="4">
        <v>2501</v>
      </c>
      <c r="Y39" s="4">
        <v>22393</v>
      </c>
      <c r="Z39" s="4">
        <v>930</v>
      </c>
      <c r="AA39" s="4">
        <v>341</v>
      </c>
      <c r="AB39" s="4">
        <v>0</v>
      </c>
      <c r="AC39" s="4">
        <v>100</v>
      </c>
      <c r="AD39" s="4">
        <v>129</v>
      </c>
      <c r="AE39" s="4">
        <v>355</v>
      </c>
      <c r="AF39" s="4">
        <v>741</v>
      </c>
      <c r="AG39" s="4">
        <v>9905</v>
      </c>
      <c r="AH39" s="4">
        <v>348</v>
      </c>
      <c r="AI39" s="4">
        <v>7478</v>
      </c>
      <c r="AJ39" s="4">
        <v>1416</v>
      </c>
      <c r="AK39" s="4">
        <v>90</v>
      </c>
      <c r="AL39" s="4">
        <v>902</v>
      </c>
      <c r="AM39" s="4">
        <v>52</v>
      </c>
      <c r="AN39" s="4">
        <v>347</v>
      </c>
      <c r="AO39" s="4">
        <v>4130</v>
      </c>
      <c r="AP39" s="4">
        <v>0</v>
      </c>
      <c r="AQ39" s="4">
        <v>1823</v>
      </c>
      <c r="AR39" s="4">
        <v>0</v>
      </c>
      <c r="AS39" s="4">
        <v>218</v>
      </c>
      <c r="AT39" s="4">
        <v>3270</v>
      </c>
      <c r="AU39" s="4">
        <v>771</v>
      </c>
      <c r="AV39" s="4">
        <v>0</v>
      </c>
      <c r="AW39" s="4">
        <v>840</v>
      </c>
      <c r="AX39" s="4">
        <v>1648</v>
      </c>
      <c r="AY39" s="4">
        <v>163</v>
      </c>
      <c r="AZ39" s="4">
        <v>346</v>
      </c>
      <c r="BA39" s="4">
        <v>54</v>
      </c>
    </row>
    <row r="40" spans="1:53">
      <c r="A40" s="3" t="s">
        <v>152</v>
      </c>
      <c r="B40" s="6"/>
      <c r="C40" s="3" t="s">
        <v>154</v>
      </c>
      <c r="D40" s="4">
        <v>0</v>
      </c>
      <c r="E40" s="4">
        <v>0</v>
      </c>
      <c r="F40" s="4">
        <v>1036</v>
      </c>
      <c r="G40" s="4">
        <v>124</v>
      </c>
      <c r="H40" s="4">
        <v>13534</v>
      </c>
      <c r="I40" s="4">
        <v>1255</v>
      </c>
      <c r="J40" s="4">
        <v>6757</v>
      </c>
      <c r="K40" s="4">
        <v>214</v>
      </c>
      <c r="L40" s="4">
        <v>436</v>
      </c>
      <c r="M40" s="4">
        <v>21481</v>
      </c>
      <c r="N40" s="4">
        <v>2569</v>
      </c>
      <c r="O40" s="4">
        <v>636</v>
      </c>
      <c r="P40" s="4">
        <v>71</v>
      </c>
      <c r="Q40" s="4">
        <v>1391</v>
      </c>
      <c r="R40" s="4">
        <v>646</v>
      </c>
      <c r="S40" s="4">
        <v>238</v>
      </c>
      <c r="T40" s="4">
        <v>88</v>
      </c>
      <c r="U40" s="4">
        <v>0</v>
      </c>
      <c r="V40" s="4">
        <v>38</v>
      </c>
      <c r="W40" s="4">
        <v>0</v>
      </c>
      <c r="X40" s="4">
        <v>2501</v>
      </c>
      <c r="Y40" s="4">
        <v>22277</v>
      </c>
      <c r="Z40" s="4">
        <v>1427</v>
      </c>
      <c r="AA40" s="4">
        <v>349</v>
      </c>
      <c r="AB40" s="4">
        <v>120</v>
      </c>
      <c r="AC40" s="4">
        <v>292</v>
      </c>
      <c r="AD40" s="4">
        <v>132</v>
      </c>
      <c r="AE40" s="4">
        <v>1121</v>
      </c>
      <c r="AF40" s="4">
        <v>791</v>
      </c>
      <c r="AG40" s="4">
        <v>8386</v>
      </c>
      <c r="AH40" s="4">
        <v>0</v>
      </c>
      <c r="AI40" s="4">
        <v>11335</v>
      </c>
      <c r="AJ40" s="4">
        <v>2428</v>
      </c>
      <c r="AK40" s="4">
        <v>119</v>
      </c>
      <c r="AL40" s="4">
        <v>557</v>
      </c>
      <c r="AM40" s="4">
        <v>255</v>
      </c>
      <c r="AN40" s="4">
        <v>316</v>
      </c>
      <c r="AO40" s="4">
        <v>3775</v>
      </c>
      <c r="AP40" s="4">
        <v>267</v>
      </c>
      <c r="AQ40" s="4">
        <v>234</v>
      </c>
      <c r="AR40" s="4">
        <v>131</v>
      </c>
      <c r="AS40" s="4">
        <v>247</v>
      </c>
      <c r="AT40" s="4">
        <v>4395</v>
      </c>
      <c r="AU40" s="4">
        <v>2188</v>
      </c>
      <c r="AV40" s="4">
        <v>242</v>
      </c>
      <c r="AW40" s="4">
        <v>1521</v>
      </c>
      <c r="AX40" s="4">
        <v>711</v>
      </c>
      <c r="AY40" s="4">
        <v>0</v>
      </c>
      <c r="AZ40" s="4">
        <v>131</v>
      </c>
      <c r="BA40" s="4">
        <v>45</v>
      </c>
    </row>
    <row r="41" spans="1:53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77</v>
      </c>
      <c r="I41" s="4">
        <v>0</v>
      </c>
      <c r="J41" s="4">
        <v>0</v>
      </c>
      <c r="K41" s="4">
        <v>0</v>
      </c>
      <c r="L41" s="4">
        <v>0</v>
      </c>
      <c r="M41" s="4">
        <v>1673</v>
      </c>
      <c r="N41" s="4">
        <v>491</v>
      </c>
      <c r="O41" s="4">
        <v>0</v>
      </c>
      <c r="P41" s="4">
        <v>0</v>
      </c>
      <c r="Q41" s="4">
        <v>89</v>
      </c>
      <c r="R41" s="4">
        <v>0</v>
      </c>
      <c r="S41" s="4">
        <v>0</v>
      </c>
      <c r="T41" s="4">
        <v>0</v>
      </c>
      <c r="U41" s="4">
        <v>0</v>
      </c>
      <c r="V41" s="4">
        <v>308</v>
      </c>
      <c r="W41" s="4">
        <v>0</v>
      </c>
      <c r="X41" s="4">
        <v>78</v>
      </c>
      <c r="Y41" s="4">
        <v>1513</v>
      </c>
      <c r="Z41" s="4">
        <v>118</v>
      </c>
      <c r="AA41" s="4">
        <v>0</v>
      </c>
      <c r="AB41" s="4">
        <v>0</v>
      </c>
      <c r="AC41" s="4">
        <v>0</v>
      </c>
      <c r="AD41" s="4">
        <v>0</v>
      </c>
      <c r="AE41" s="4">
        <v>64</v>
      </c>
      <c r="AF41" s="4">
        <v>0</v>
      </c>
      <c r="AG41" s="4">
        <v>704</v>
      </c>
      <c r="AH41" s="4">
        <v>0</v>
      </c>
      <c r="AI41" s="4">
        <v>503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301</v>
      </c>
      <c r="AP41" s="4">
        <v>0</v>
      </c>
      <c r="AQ41" s="4">
        <v>0</v>
      </c>
      <c r="AR41" s="4">
        <v>0</v>
      </c>
      <c r="AS41" s="4">
        <v>45</v>
      </c>
      <c r="AT41" s="4">
        <v>86</v>
      </c>
      <c r="AU41" s="4">
        <v>0</v>
      </c>
      <c r="AV41" s="4">
        <v>0</v>
      </c>
      <c r="AW41" s="4">
        <v>0</v>
      </c>
      <c r="AX41" s="4">
        <v>330</v>
      </c>
      <c r="AY41" s="4">
        <v>0</v>
      </c>
      <c r="AZ41" s="4">
        <v>0</v>
      </c>
      <c r="BA41" s="4">
        <v>0</v>
      </c>
    </row>
    <row r="42" spans="1:53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198</v>
      </c>
      <c r="G42" s="4">
        <v>0</v>
      </c>
      <c r="H42" s="4">
        <v>1047</v>
      </c>
      <c r="I42" s="4">
        <v>0</v>
      </c>
      <c r="J42" s="4">
        <v>0</v>
      </c>
      <c r="K42" s="4">
        <v>0</v>
      </c>
      <c r="L42" s="4">
        <v>0</v>
      </c>
      <c r="M42" s="4">
        <v>1148</v>
      </c>
      <c r="N42" s="4">
        <v>373</v>
      </c>
      <c r="O42" s="4">
        <v>0</v>
      </c>
      <c r="P42" s="4">
        <v>0</v>
      </c>
      <c r="Q42" s="4">
        <v>337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68</v>
      </c>
      <c r="Y42" s="4">
        <v>1812</v>
      </c>
      <c r="Z42" s="4">
        <v>108</v>
      </c>
      <c r="AA42" s="4">
        <v>192</v>
      </c>
      <c r="AB42" s="4">
        <v>0</v>
      </c>
      <c r="AC42" s="4">
        <v>0</v>
      </c>
      <c r="AD42" s="4">
        <v>0</v>
      </c>
      <c r="AE42" s="4">
        <v>92</v>
      </c>
      <c r="AF42" s="4">
        <v>0</v>
      </c>
      <c r="AG42" s="4">
        <v>960</v>
      </c>
      <c r="AH42" s="4">
        <v>0</v>
      </c>
      <c r="AI42" s="4">
        <v>452</v>
      </c>
      <c r="AJ42" s="4">
        <v>141</v>
      </c>
      <c r="AK42" s="4">
        <v>0</v>
      </c>
      <c r="AL42" s="4">
        <v>0</v>
      </c>
      <c r="AM42" s="4">
        <v>50</v>
      </c>
      <c r="AN42" s="4">
        <v>0</v>
      </c>
      <c r="AO42" s="4">
        <v>0</v>
      </c>
      <c r="AP42" s="4">
        <v>0</v>
      </c>
      <c r="AQ42" s="4">
        <v>14</v>
      </c>
      <c r="AR42" s="4">
        <v>0</v>
      </c>
      <c r="AS42" s="4">
        <v>0</v>
      </c>
      <c r="AT42" s="4">
        <v>174</v>
      </c>
      <c r="AU42" s="4">
        <v>0</v>
      </c>
      <c r="AV42" s="4">
        <v>0</v>
      </c>
      <c r="AW42" s="4">
        <v>24</v>
      </c>
      <c r="AX42" s="4">
        <v>224</v>
      </c>
      <c r="AY42" s="4">
        <v>0</v>
      </c>
      <c r="AZ42" s="4">
        <v>0</v>
      </c>
      <c r="BA42" s="4">
        <v>0</v>
      </c>
    </row>
    <row r="43" spans="1:53">
      <c r="A43" s="3" t="s">
        <v>158</v>
      </c>
      <c r="B43" s="6"/>
      <c r="C43" s="3" t="s">
        <v>159</v>
      </c>
      <c r="D43" s="4">
        <v>0</v>
      </c>
      <c r="E43" s="4">
        <v>0</v>
      </c>
      <c r="F43" s="4">
        <v>1581</v>
      </c>
      <c r="G43" s="4">
        <v>124</v>
      </c>
      <c r="H43" s="4">
        <v>19928</v>
      </c>
      <c r="I43" s="4">
        <v>1489</v>
      </c>
      <c r="J43" s="4">
        <v>8993</v>
      </c>
      <c r="K43" s="4">
        <v>265</v>
      </c>
      <c r="L43" s="4">
        <v>1006</v>
      </c>
      <c r="M43" s="4">
        <v>32140</v>
      </c>
      <c r="N43" s="4">
        <v>4063</v>
      </c>
      <c r="O43" s="4">
        <v>656</v>
      </c>
      <c r="P43" s="4">
        <v>498</v>
      </c>
      <c r="Q43" s="4">
        <v>3110</v>
      </c>
      <c r="R43" s="4">
        <v>1153</v>
      </c>
      <c r="S43" s="4">
        <v>628</v>
      </c>
      <c r="T43" s="4">
        <v>88</v>
      </c>
      <c r="U43" s="4">
        <v>72</v>
      </c>
      <c r="V43" s="4">
        <v>929</v>
      </c>
      <c r="W43" s="4">
        <v>0</v>
      </c>
      <c r="X43" s="4">
        <v>3483</v>
      </c>
      <c r="Y43" s="4">
        <v>35957</v>
      </c>
      <c r="Z43" s="4">
        <v>2241</v>
      </c>
      <c r="AA43" s="4">
        <v>871</v>
      </c>
      <c r="AB43" s="4">
        <v>120</v>
      </c>
      <c r="AC43" s="4">
        <v>464</v>
      </c>
      <c r="AD43" s="4">
        <v>261</v>
      </c>
      <c r="AE43" s="4">
        <v>1338</v>
      </c>
      <c r="AF43" s="4">
        <v>1270</v>
      </c>
      <c r="AG43" s="4">
        <v>14366</v>
      </c>
      <c r="AH43" s="4">
        <v>0</v>
      </c>
      <c r="AI43" s="4">
        <v>14007</v>
      </c>
      <c r="AJ43" s="4">
        <v>3074</v>
      </c>
      <c r="AK43" s="4">
        <v>90</v>
      </c>
      <c r="AL43" s="4">
        <v>1454</v>
      </c>
      <c r="AM43" s="4">
        <v>383</v>
      </c>
      <c r="AN43" s="4">
        <v>992</v>
      </c>
      <c r="AO43" s="4">
        <v>5843</v>
      </c>
      <c r="AP43" s="4">
        <v>267</v>
      </c>
      <c r="AQ43" s="4">
        <v>1973</v>
      </c>
      <c r="AR43" s="4">
        <v>131</v>
      </c>
      <c r="AS43" s="4">
        <v>362</v>
      </c>
      <c r="AT43" s="4">
        <v>6160</v>
      </c>
      <c r="AU43" s="4">
        <v>2096</v>
      </c>
      <c r="AV43" s="4">
        <v>221</v>
      </c>
      <c r="AW43" s="4">
        <v>2363</v>
      </c>
      <c r="AX43" s="4">
        <v>2131</v>
      </c>
      <c r="AY43" s="4">
        <v>163</v>
      </c>
      <c r="AZ43" s="4">
        <v>321</v>
      </c>
      <c r="BA43" s="4">
        <v>99</v>
      </c>
    </row>
    <row r="44" spans="1:53">
      <c r="A44" s="3" t="s">
        <v>158</v>
      </c>
      <c r="B44" s="6"/>
      <c r="C44" s="3" t="s">
        <v>160</v>
      </c>
      <c r="D44" s="4">
        <v>0</v>
      </c>
      <c r="E44" s="4">
        <v>0</v>
      </c>
      <c r="F44" s="4">
        <v>168</v>
      </c>
      <c r="G44" s="4">
        <v>0</v>
      </c>
      <c r="H44" s="4">
        <v>2494</v>
      </c>
      <c r="I44" s="4">
        <v>315</v>
      </c>
      <c r="J44" s="4">
        <v>530</v>
      </c>
      <c r="K44" s="4">
        <v>64</v>
      </c>
      <c r="L44" s="4">
        <v>148</v>
      </c>
      <c r="M44" s="4">
        <v>1999</v>
      </c>
      <c r="N44" s="4">
        <v>99</v>
      </c>
      <c r="O44" s="4">
        <v>87</v>
      </c>
      <c r="P44" s="4">
        <v>0</v>
      </c>
      <c r="Q44" s="4">
        <v>234</v>
      </c>
      <c r="R44" s="4">
        <v>149</v>
      </c>
      <c r="S44" s="4">
        <v>506</v>
      </c>
      <c r="T44" s="4">
        <v>0</v>
      </c>
      <c r="U44" s="4">
        <v>0</v>
      </c>
      <c r="V44" s="4">
        <v>0</v>
      </c>
      <c r="W44" s="4">
        <v>23</v>
      </c>
      <c r="X44" s="4">
        <v>1222</v>
      </c>
      <c r="Y44" s="4">
        <v>1930</v>
      </c>
      <c r="Z44" s="4">
        <v>513</v>
      </c>
      <c r="AA44" s="4">
        <v>23</v>
      </c>
      <c r="AB44" s="4">
        <v>0</v>
      </c>
      <c r="AC44" s="4">
        <v>37</v>
      </c>
      <c r="AD44" s="4">
        <v>227</v>
      </c>
      <c r="AE44" s="4">
        <v>0</v>
      </c>
      <c r="AF44" s="4">
        <v>0</v>
      </c>
      <c r="AG44" s="4">
        <v>735</v>
      </c>
      <c r="AH44" s="4">
        <v>348</v>
      </c>
      <c r="AI44" s="4">
        <v>2201</v>
      </c>
      <c r="AJ44" s="4">
        <v>1005</v>
      </c>
      <c r="AK44" s="4">
        <v>0</v>
      </c>
      <c r="AL44" s="4">
        <v>0</v>
      </c>
      <c r="AM44" s="4">
        <v>50</v>
      </c>
      <c r="AN44" s="4">
        <v>63</v>
      </c>
      <c r="AO44" s="4">
        <v>649</v>
      </c>
      <c r="AP44" s="4">
        <v>0</v>
      </c>
      <c r="AQ44" s="4">
        <v>239</v>
      </c>
      <c r="AR44" s="4">
        <v>0</v>
      </c>
      <c r="AS44" s="4">
        <v>103</v>
      </c>
      <c r="AT44" s="4">
        <v>446</v>
      </c>
      <c r="AU44" s="4">
        <v>190</v>
      </c>
      <c r="AV44" s="4">
        <v>0</v>
      </c>
      <c r="AW44" s="4">
        <v>329</v>
      </c>
      <c r="AX44" s="4">
        <v>0</v>
      </c>
      <c r="AY44" s="4">
        <v>0</v>
      </c>
      <c r="AZ44" s="4">
        <v>0</v>
      </c>
      <c r="BA44" s="4">
        <v>0</v>
      </c>
    </row>
    <row r="45" spans="1:53">
      <c r="A45" s="3" t="s">
        <v>158</v>
      </c>
      <c r="B45" s="6"/>
      <c r="C45" s="3" t="s">
        <v>161</v>
      </c>
      <c r="D45" s="4">
        <v>0</v>
      </c>
      <c r="E45" s="4">
        <v>0</v>
      </c>
      <c r="F45" s="4">
        <v>0</v>
      </c>
      <c r="G45" s="4">
        <v>0</v>
      </c>
      <c r="H45" s="4">
        <v>4875</v>
      </c>
      <c r="I45" s="4">
        <v>445</v>
      </c>
      <c r="J45" s="4">
        <v>3733</v>
      </c>
      <c r="K45" s="4">
        <v>0</v>
      </c>
      <c r="L45" s="4">
        <v>143</v>
      </c>
      <c r="M45" s="4">
        <v>8645</v>
      </c>
      <c r="N45" s="4">
        <v>2635</v>
      </c>
      <c r="O45" s="4">
        <v>0</v>
      </c>
      <c r="P45" s="4">
        <v>0</v>
      </c>
      <c r="Q45" s="4">
        <v>508</v>
      </c>
      <c r="R45" s="4">
        <v>0</v>
      </c>
      <c r="S45" s="4">
        <v>0</v>
      </c>
      <c r="T45" s="4">
        <v>91</v>
      </c>
      <c r="U45" s="4">
        <v>0</v>
      </c>
      <c r="V45" s="4">
        <v>0</v>
      </c>
      <c r="W45" s="4">
        <v>0</v>
      </c>
      <c r="X45" s="4">
        <v>1671</v>
      </c>
      <c r="Y45" s="4">
        <v>6291</v>
      </c>
      <c r="Z45" s="4">
        <v>230</v>
      </c>
      <c r="AA45" s="4">
        <v>0</v>
      </c>
      <c r="AB45" s="4">
        <v>0</v>
      </c>
      <c r="AC45" s="4">
        <v>0</v>
      </c>
      <c r="AD45" s="4">
        <v>0</v>
      </c>
      <c r="AE45" s="4">
        <v>64</v>
      </c>
      <c r="AF45" s="4">
        <v>238</v>
      </c>
      <c r="AG45" s="4">
        <v>3707</v>
      </c>
      <c r="AH45" s="4">
        <v>0</v>
      </c>
      <c r="AI45" s="4">
        <v>3172</v>
      </c>
      <c r="AJ45" s="4">
        <v>500</v>
      </c>
      <c r="AK45" s="4">
        <v>119</v>
      </c>
      <c r="AL45" s="4">
        <v>0</v>
      </c>
      <c r="AM45" s="4">
        <v>0</v>
      </c>
      <c r="AN45" s="4">
        <v>0</v>
      </c>
      <c r="AO45" s="4">
        <v>2196</v>
      </c>
      <c r="AP45" s="4">
        <v>0</v>
      </c>
      <c r="AQ45" s="4">
        <v>105</v>
      </c>
      <c r="AR45" s="4">
        <v>0</v>
      </c>
      <c r="AS45" s="4">
        <v>41</v>
      </c>
      <c r="AT45" s="4">
        <v>2649</v>
      </c>
      <c r="AU45" s="4">
        <v>764</v>
      </c>
      <c r="AV45" s="4">
        <v>59</v>
      </c>
      <c r="AW45" s="4">
        <v>447</v>
      </c>
      <c r="AX45" s="4">
        <v>0</v>
      </c>
      <c r="AY45" s="4">
        <v>0</v>
      </c>
      <c r="AZ45" s="4">
        <v>156</v>
      </c>
      <c r="BA45" s="4">
        <v>0</v>
      </c>
    </row>
    <row r="46" spans="1:53">
      <c r="A46" s="3" t="s">
        <v>158</v>
      </c>
      <c r="B46" s="6"/>
      <c r="C46" s="3" t="s">
        <v>162</v>
      </c>
      <c r="D46" s="4">
        <v>0</v>
      </c>
      <c r="E46" s="4">
        <v>0</v>
      </c>
      <c r="F46" s="4">
        <v>211</v>
      </c>
      <c r="G46" s="4">
        <v>0</v>
      </c>
      <c r="H46" s="4">
        <v>1583</v>
      </c>
      <c r="I46" s="4">
        <v>46</v>
      </c>
      <c r="J46" s="4">
        <v>476</v>
      </c>
      <c r="K46" s="4">
        <v>0</v>
      </c>
      <c r="L46" s="4">
        <v>0</v>
      </c>
      <c r="M46" s="4">
        <v>4616</v>
      </c>
      <c r="N46" s="4">
        <v>294</v>
      </c>
      <c r="O46" s="4">
        <v>362</v>
      </c>
      <c r="P46" s="4">
        <v>0</v>
      </c>
      <c r="Q46" s="4">
        <v>218</v>
      </c>
      <c r="R46" s="4">
        <v>0</v>
      </c>
      <c r="S46" s="4">
        <v>0</v>
      </c>
      <c r="T46" s="4">
        <v>0</v>
      </c>
      <c r="U46" s="4">
        <v>72</v>
      </c>
      <c r="V46" s="4">
        <v>522</v>
      </c>
      <c r="W46" s="4">
        <v>0</v>
      </c>
      <c r="X46" s="4">
        <v>136</v>
      </c>
      <c r="Y46" s="4">
        <v>1773</v>
      </c>
      <c r="Z46" s="4">
        <v>266</v>
      </c>
      <c r="AA46" s="4">
        <v>134</v>
      </c>
      <c r="AB46" s="4">
        <v>0</v>
      </c>
      <c r="AC46" s="4">
        <v>0</v>
      </c>
      <c r="AD46" s="4">
        <v>0</v>
      </c>
      <c r="AE46" s="4">
        <v>117</v>
      </c>
      <c r="AF46" s="4">
        <v>69</v>
      </c>
      <c r="AG46" s="4">
        <v>1190</v>
      </c>
      <c r="AH46" s="4">
        <v>0</v>
      </c>
      <c r="AI46" s="4">
        <v>1087</v>
      </c>
      <c r="AJ46" s="4">
        <v>0</v>
      </c>
      <c r="AK46" s="4">
        <v>0</v>
      </c>
      <c r="AL46" s="4">
        <v>48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65</v>
      </c>
      <c r="AU46" s="4">
        <v>0</v>
      </c>
      <c r="AV46" s="4">
        <v>0</v>
      </c>
      <c r="AW46" s="4">
        <v>204</v>
      </c>
      <c r="AX46" s="4">
        <v>0</v>
      </c>
      <c r="AY46" s="4">
        <v>0</v>
      </c>
      <c r="AZ46" s="4">
        <v>0</v>
      </c>
      <c r="BA46" s="4">
        <v>0</v>
      </c>
    </row>
    <row r="47" spans="1:53">
      <c r="A47" s="3" t="s">
        <v>163</v>
      </c>
      <c r="B47" s="6"/>
      <c r="C47" s="3" t="s">
        <v>164</v>
      </c>
      <c r="D47" s="4">
        <v>0</v>
      </c>
      <c r="E47" s="4">
        <v>0</v>
      </c>
      <c r="F47" s="4">
        <v>861</v>
      </c>
      <c r="G47" s="4">
        <v>0</v>
      </c>
      <c r="H47" s="4">
        <v>4147</v>
      </c>
      <c r="I47" s="4">
        <v>566</v>
      </c>
      <c r="J47" s="4">
        <v>873</v>
      </c>
      <c r="K47" s="4">
        <v>0</v>
      </c>
      <c r="L47" s="4">
        <v>521</v>
      </c>
      <c r="M47" s="4">
        <v>5505</v>
      </c>
      <c r="N47" s="4">
        <v>470</v>
      </c>
      <c r="O47" s="4">
        <v>346</v>
      </c>
      <c r="P47" s="4">
        <v>66</v>
      </c>
      <c r="Q47" s="4">
        <v>741</v>
      </c>
      <c r="R47" s="4">
        <v>174</v>
      </c>
      <c r="S47" s="4">
        <v>0</v>
      </c>
      <c r="T47" s="4">
        <v>0</v>
      </c>
      <c r="U47" s="4">
        <v>72</v>
      </c>
      <c r="V47" s="4">
        <v>162</v>
      </c>
      <c r="W47" s="4">
        <v>23</v>
      </c>
      <c r="X47" s="4">
        <v>157</v>
      </c>
      <c r="Y47" s="4">
        <v>8210</v>
      </c>
      <c r="Z47" s="4">
        <v>36</v>
      </c>
      <c r="AA47" s="4">
        <v>0</v>
      </c>
      <c r="AB47" s="4">
        <v>0</v>
      </c>
      <c r="AC47" s="4">
        <v>120</v>
      </c>
      <c r="AD47" s="4">
        <v>0</v>
      </c>
      <c r="AE47" s="4">
        <v>898</v>
      </c>
      <c r="AF47" s="4">
        <v>424</v>
      </c>
      <c r="AG47" s="4">
        <v>1752</v>
      </c>
      <c r="AH47" s="4">
        <v>0</v>
      </c>
      <c r="AI47" s="4">
        <v>1273</v>
      </c>
      <c r="AJ47" s="4">
        <v>424</v>
      </c>
      <c r="AK47" s="4">
        <v>0</v>
      </c>
      <c r="AL47" s="4">
        <v>454</v>
      </c>
      <c r="AM47" s="4">
        <v>0</v>
      </c>
      <c r="AN47" s="4">
        <v>179</v>
      </c>
      <c r="AO47" s="4">
        <v>328</v>
      </c>
      <c r="AP47" s="4">
        <v>0</v>
      </c>
      <c r="AQ47" s="4">
        <v>0</v>
      </c>
      <c r="AR47" s="4">
        <v>131</v>
      </c>
      <c r="AS47" s="4">
        <v>0</v>
      </c>
      <c r="AT47" s="4">
        <v>847</v>
      </c>
      <c r="AU47" s="4">
        <v>105</v>
      </c>
      <c r="AV47" s="4">
        <v>0</v>
      </c>
      <c r="AW47" s="4">
        <v>382</v>
      </c>
      <c r="AX47" s="4">
        <v>0</v>
      </c>
      <c r="AY47" s="4">
        <v>0</v>
      </c>
      <c r="AZ47" s="4">
        <v>0</v>
      </c>
      <c r="BA47" s="4">
        <v>0</v>
      </c>
    </row>
    <row r="48" spans="1:53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0</v>
      </c>
      <c r="G48" s="4">
        <v>0</v>
      </c>
      <c r="H48" s="4">
        <v>630</v>
      </c>
      <c r="I48" s="4">
        <v>0</v>
      </c>
      <c r="J48" s="4">
        <v>2027</v>
      </c>
      <c r="K48" s="4">
        <v>115</v>
      </c>
      <c r="L48" s="4">
        <v>0</v>
      </c>
      <c r="M48" s="4">
        <v>3661</v>
      </c>
      <c r="N48" s="4">
        <v>1046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1210</v>
      </c>
      <c r="W48" s="4">
        <v>0</v>
      </c>
      <c r="X48" s="4">
        <v>351</v>
      </c>
      <c r="Y48" s="4">
        <v>7744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124</v>
      </c>
      <c r="AF48" s="4">
        <v>196</v>
      </c>
      <c r="AG48" s="4">
        <v>4561</v>
      </c>
      <c r="AH48" s="4">
        <v>0</v>
      </c>
      <c r="AI48" s="4">
        <v>2115</v>
      </c>
      <c r="AJ48" s="4">
        <v>37</v>
      </c>
      <c r="AK48" s="4">
        <v>0</v>
      </c>
      <c r="AL48" s="4">
        <v>420</v>
      </c>
      <c r="AM48" s="4">
        <v>0</v>
      </c>
      <c r="AN48" s="4">
        <v>0</v>
      </c>
      <c r="AO48" s="4">
        <v>1127</v>
      </c>
      <c r="AP48" s="4">
        <v>0</v>
      </c>
      <c r="AQ48" s="4">
        <v>1350</v>
      </c>
      <c r="AR48" s="4">
        <v>0</v>
      </c>
      <c r="AS48" s="4">
        <v>0</v>
      </c>
      <c r="AT48" s="4">
        <v>104</v>
      </c>
      <c r="AU48" s="4">
        <v>109</v>
      </c>
      <c r="AV48" s="4">
        <v>0</v>
      </c>
      <c r="AW48" s="4">
        <v>53</v>
      </c>
      <c r="AX48" s="4">
        <v>167</v>
      </c>
      <c r="AY48" s="4">
        <v>0</v>
      </c>
      <c r="AZ48" s="4">
        <v>0</v>
      </c>
      <c r="BA48" s="4">
        <v>0</v>
      </c>
    </row>
    <row r="49" spans="1:53">
      <c r="A49" s="3" t="s">
        <v>163</v>
      </c>
      <c r="B49" s="6"/>
      <c r="C49" s="3" t="s">
        <v>166</v>
      </c>
      <c r="D49" s="4">
        <v>0</v>
      </c>
      <c r="E49" s="4">
        <v>0</v>
      </c>
      <c r="F49" s="4">
        <v>132</v>
      </c>
      <c r="G49" s="4">
        <v>0</v>
      </c>
      <c r="H49" s="4">
        <v>2355</v>
      </c>
      <c r="I49" s="4">
        <v>315</v>
      </c>
      <c r="J49" s="4">
        <v>412</v>
      </c>
      <c r="K49" s="4">
        <v>64</v>
      </c>
      <c r="L49" s="4">
        <v>0</v>
      </c>
      <c r="M49" s="4">
        <v>3324</v>
      </c>
      <c r="N49" s="4">
        <v>460</v>
      </c>
      <c r="O49" s="4">
        <v>176</v>
      </c>
      <c r="P49" s="4">
        <v>0</v>
      </c>
      <c r="Q49" s="4">
        <v>361</v>
      </c>
      <c r="R49" s="4">
        <v>436</v>
      </c>
      <c r="S49" s="4">
        <v>506</v>
      </c>
      <c r="T49" s="4">
        <v>0</v>
      </c>
      <c r="U49" s="4">
        <v>0</v>
      </c>
      <c r="V49" s="4">
        <v>0</v>
      </c>
      <c r="W49" s="4">
        <v>0</v>
      </c>
      <c r="X49" s="4">
        <v>541</v>
      </c>
      <c r="Y49" s="4">
        <v>1899</v>
      </c>
      <c r="Z49" s="4">
        <v>536</v>
      </c>
      <c r="AA49" s="4">
        <v>0</v>
      </c>
      <c r="AB49" s="4">
        <v>0</v>
      </c>
      <c r="AC49" s="4">
        <v>118</v>
      </c>
      <c r="AD49" s="4">
        <v>227</v>
      </c>
      <c r="AE49" s="4">
        <v>0</v>
      </c>
      <c r="AF49" s="4">
        <v>0</v>
      </c>
      <c r="AG49" s="4">
        <v>136</v>
      </c>
      <c r="AH49" s="4">
        <v>348</v>
      </c>
      <c r="AI49" s="4">
        <v>1772</v>
      </c>
      <c r="AJ49" s="4">
        <v>1006</v>
      </c>
      <c r="AK49" s="4">
        <v>90</v>
      </c>
      <c r="AL49" s="4">
        <v>108</v>
      </c>
      <c r="AM49" s="4">
        <v>0</v>
      </c>
      <c r="AN49" s="4">
        <v>221</v>
      </c>
      <c r="AO49" s="4">
        <v>239</v>
      </c>
      <c r="AP49" s="4">
        <v>71</v>
      </c>
      <c r="AQ49" s="4">
        <v>0</v>
      </c>
      <c r="AR49" s="4">
        <v>0</v>
      </c>
      <c r="AS49" s="4">
        <v>157</v>
      </c>
      <c r="AT49" s="4">
        <v>558</v>
      </c>
      <c r="AU49" s="4">
        <v>103</v>
      </c>
      <c r="AV49" s="4">
        <v>98</v>
      </c>
      <c r="AW49" s="4">
        <v>217</v>
      </c>
      <c r="AX49" s="4">
        <v>0</v>
      </c>
      <c r="AY49" s="4">
        <v>0</v>
      </c>
      <c r="AZ49" s="4">
        <v>131</v>
      </c>
      <c r="BA49" s="4">
        <v>0</v>
      </c>
    </row>
    <row r="50" spans="1:53">
      <c r="A50" s="3" t="s">
        <v>163</v>
      </c>
      <c r="B50" s="6"/>
      <c r="C50" s="3" t="s">
        <v>195</v>
      </c>
      <c r="D50" s="4">
        <v>0</v>
      </c>
      <c r="E50" s="4">
        <v>0</v>
      </c>
      <c r="F50" s="4">
        <v>324</v>
      </c>
      <c r="G50" s="4">
        <v>0</v>
      </c>
      <c r="H50" s="4">
        <v>1585</v>
      </c>
      <c r="I50" s="4">
        <v>348</v>
      </c>
      <c r="J50" s="4">
        <v>648</v>
      </c>
      <c r="K50" s="4">
        <v>0</v>
      </c>
      <c r="L50" s="4">
        <v>80</v>
      </c>
      <c r="M50" s="4">
        <v>4571</v>
      </c>
      <c r="N50" s="4">
        <v>226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333</v>
      </c>
      <c r="Y50" s="4">
        <v>1618</v>
      </c>
      <c r="Z50" s="4">
        <v>344</v>
      </c>
      <c r="AA50" s="4">
        <v>200</v>
      </c>
      <c r="AB50" s="4">
        <v>0</v>
      </c>
      <c r="AC50" s="4">
        <v>28</v>
      </c>
      <c r="AD50" s="4">
        <v>0</v>
      </c>
      <c r="AE50" s="4">
        <v>149</v>
      </c>
      <c r="AF50" s="4">
        <v>0</v>
      </c>
      <c r="AG50" s="4">
        <v>1221</v>
      </c>
      <c r="AH50" s="4">
        <v>0</v>
      </c>
      <c r="AI50" s="4">
        <v>1518</v>
      </c>
      <c r="AJ50" s="4">
        <v>132</v>
      </c>
      <c r="AK50" s="4">
        <v>0</v>
      </c>
      <c r="AL50" s="4">
        <v>0</v>
      </c>
      <c r="AM50" s="4">
        <v>74</v>
      </c>
      <c r="AN50" s="4">
        <v>0</v>
      </c>
      <c r="AO50" s="4">
        <v>0</v>
      </c>
      <c r="AP50" s="4">
        <v>131</v>
      </c>
      <c r="AQ50" s="4">
        <v>0</v>
      </c>
      <c r="AR50" s="4">
        <v>0</v>
      </c>
      <c r="AS50" s="4">
        <v>0</v>
      </c>
      <c r="AT50" s="4">
        <v>2127</v>
      </c>
      <c r="AU50" s="4">
        <v>62</v>
      </c>
      <c r="AV50" s="4">
        <v>0</v>
      </c>
      <c r="AW50" s="4">
        <v>59</v>
      </c>
      <c r="AX50" s="4">
        <v>276</v>
      </c>
      <c r="AY50" s="4">
        <v>0</v>
      </c>
      <c r="AZ50" s="4">
        <v>0</v>
      </c>
      <c r="BA50" s="4">
        <v>0</v>
      </c>
    </row>
    <row r="51" spans="1:53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116</v>
      </c>
      <c r="G51" s="4">
        <v>124</v>
      </c>
      <c r="H51" s="4">
        <v>4053</v>
      </c>
      <c r="I51" s="4">
        <v>250</v>
      </c>
      <c r="J51" s="4">
        <v>842</v>
      </c>
      <c r="K51" s="4">
        <v>0</v>
      </c>
      <c r="L51" s="4">
        <v>66</v>
      </c>
      <c r="M51" s="4">
        <v>2851</v>
      </c>
      <c r="N51" s="4">
        <v>416</v>
      </c>
      <c r="O51" s="4">
        <v>0</v>
      </c>
      <c r="P51" s="4">
        <v>130</v>
      </c>
      <c r="Q51" s="4">
        <v>543</v>
      </c>
      <c r="R51" s="4">
        <v>0</v>
      </c>
      <c r="S51" s="4">
        <v>0</v>
      </c>
      <c r="T51" s="4">
        <v>88</v>
      </c>
      <c r="U51" s="4">
        <v>0</v>
      </c>
      <c r="V51" s="4">
        <v>0</v>
      </c>
      <c r="W51" s="4">
        <v>0</v>
      </c>
      <c r="X51" s="4">
        <v>696</v>
      </c>
      <c r="Y51" s="4">
        <v>4280</v>
      </c>
      <c r="Z51" s="4">
        <v>243</v>
      </c>
      <c r="AA51" s="4">
        <v>294</v>
      </c>
      <c r="AB51" s="4">
        <v>68</v>
      </c>
      <c r="AC51" s="4">
        <v>0</v>
      </c>
      <c r="AD51" s="4">
        <v>132</v>
      </c>
      <c r="AE51" s="4">
        <v>0</v>
      </c>
      <c r="AF51" s="4">
        <v>47</v>
      </c>
      <c r="AG51" s="4">
        <v>1773</v>
      </c>
      <c r="AH51" s="4">
        <v>0</v>
      </c>
      <c r="AI51" s="4">
        <v>2497</v>
      </c>
      <c r="AJ51" s="4">
        <v>516</v>
      </c>
      <c r="AK51" s="4">
        <v>26</v>
      </c>
      <c r="AL51" s="4">
        <v>0</v>
      </c>
      <c r="AM51" s="4">
        <v>131</v>
      </c>
      <c r="AN51" s="4">
        <v>58</v>
      </c>
      <c r="AO51" s="4">
        <v>728</v>
      </c>
      <c r="AP51" s="4">
        <v>65</v>
      </c>
      <c r="AQ51" s="4">
        <v>113</v>
      </c>
      <c r="AR51" s="4">
        <v>0</v>
      </c>
      <c r="AS51" s="4">
        <v>0</v>
      </c>
      <c r="AT51" s="4">
        <v>397</v>
      </c>
      <c r="AU51" s="4">
        <v>394</v>
      </c>
      <c r="AV51" s="4">
        <v>123</v>
      </c>
      <c r="AW51" s="4">
        <v>349</v>
      </c>
      <c r="AX51" s="4">
        <v>224</v>
      </c>
      <c r="AY51" s="4">
        <v>0</v>
      </c>
      <c r="AZ51" s="4">
        <v>0</v>
      </c>
      <c r="BA51" s="4">
        <v>99</v>
      </c>
    </row>
    <row r="52" spans="1:53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0</v>
      </c>
      <c r="H52" s="4">
        <v>1765</v>
      </c>
      <c r="I52" s="4">
        <v>0</v>
      </c>
      <c r="J52" s="4">
        <v>412</v>
      </c>
      <c r="K52" s="4">
        <v>0</v>
      </c>
      <c r="L52" s="4">
        <v>0</v>
      </c>
      <c r="M52" s="4">
        <v>240</v>
      </c>
      <c r="N52" s="4">
        <v>480</v>
      </c>
      <c r="O52" s="4">
        <v>0</v>
      </c>
      <c r="P52" s="4">
        <v>0</v>
      </c>
      <c r="Q52" s="4">
        <v>0</v>
      </c>
      <c r="R52" s="4">
        <v>0</v>
      </c>
      <c r="S52" s="4">
        <v>628</v>
      </c>
      <c r="T52" s="4">
        <v>0</v>
      </c>
      <c r="U52" s="4">
        <v>0</v>
      </c>
      <c r="V52" s="4">
        <v>0</v>
      </c>
      <c r="W52" s="4">
        <v>0</v>
      </c>
      <c r="X52" s="4">
        <v>189</v>
      </c>
      <c r="Y52" s="4">
        <v>737</v>
      </c>
      <c r="Z52" s="4">
        <v>201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479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208</v>
      </c>
      <c r="AU52" s="4">
        <v>81</v>
      </c>
      <c r="AV52" s="4">
        <v>0</v>
      </c>
      <c r="AW52" s="4">
        <v>55</v>
      </c>
      <c r="AX52" s="4">
        <v>65</v>
      </c>
      <c r="AY52" s="4">
        <v>0</v>
      </c>
      <c r="AZ52" s="4">
        <v>0</v>
      </c>
      <c r="BA52" s="4">
        <v>0</v>
      </c>
    </row>
    <row r="53" spans="1:53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120</v>
      </c>
      <c r="G53" s="4">
        <v>0</v>
      </c>
      <c r="H53" s="4">
        <v>2054</v>
      </c>
      <c r="I53" s="4">
        <v>376</v>
      </c>
      <c r="J53" s="4">
        <v>355</v>
      </c>
      <c r="K53" s="4">
        <v>0</v>
      </c>
      <c r="L53" s="4">
        <v>0</v>
      </c>
      <c r="M53" s="4">
        <v>1805</v>
      </c>
      <c r="N53" s="4">
        <v>411</v>
      </c>
      <c r="O53" s="4">
        <v>162</v>
      </c>
      <c r="P53" s="4">
        <v>0</v>
      </c>
      <c r="Q53" s="4">
        <v>740</v>
      </c>
      <c r="R53" s="4">
        <v>355</v>
      </c>
      <c r="S53" s="4">
        <v>0</v>
      </c>
      <c r="T53" s="4">
        <v>91</v>
      </c>
      <c r="U53" s="4">
        <v>0</v>
      </c>
      <c r="V53" s="4">
        <v>0</v>
      </c>
      <c r="W53" s="4">
        <v>0</v>
      </c>
      <c r="X53" s="4">
        <v>437</v>
      </c>
      <c r="Y53" s="4">
        <v>1552</v>
      </c>
      <c r="Z53" s="4">
        <v>488</v>
      </c>
      <c r="AA53" s="4">
        <v>185</v>
      </c>
      <c r="AB53" s="4">
        <v>0</v>
      </c>
      <c r="AC53" s="4">
        <v>72</v>
      </c>
      <c r="AD53" s="4">
        <v>0</v>
      </c>
      <c r="AE53" s="4">
        <v>0</v>
      </c>
      <c r="AF53" s="4">
        <v>222</v>
      </c>
      <c r="AG53" s="4">
        <v>852</v>
      </c>
      <c r="AH53" s="4">
        <v>0</v>
      </c>
      <c r="AI53" s="4">
        <v>567</v>
      </c>
      <c r="AJ53" s="4">
        <v>318</v>
      </c>
      <c r="AK53" s="4">
        <v>0</v>
      </c>
      <c r="AL53" s="4">
        <v>43</v>
      </c>
      <c r="AM53" s="4">
        <v>178</v>
      </c>
      <c r="AN53" s="4">
        <v>103</v>
      </c>
      <c r="AO53" s="4">
        <v>668</v>
      </c>
      <c r="AP53" s="4">
        <v>0</v>
      </c>
      <c r="AQ53" s="4">
        <v>227</v>
      </c>
      <c r="AR53" s="4">
        <v>0</v>
      </c>
      <c r="AS53" s="4">
        <v>135</v>
      </c>
      <c r="AT53" s="4">
        <v>557</v>
      </c>
      <c r="AU53" s="4">
        <v>576</v>
      </c>
      <c r="AV53" s="4">
        <v>0</v>
      </c>
      <c r="AW53" s="4">
        <v>242</v>
      </c>
      <c r="AX53" s="4">
        <v>0</v>
      </c>
      <c r="AY53" s="4">
        <v>0</v>
      </c>
      <c r="AZ53" s="4">
        <v>136</v>
      </c>
      <c r="BA53" s="4">
        <v>0</v>
      </c>
    </row>
    <row r="54" spans="1:53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46</v>
      </c>
      <c r="G54" s="4">
        <v>0</v>
      </c>
      <c r="H54" s="4">
        <v>3043</v>
      </c>
      <c r="I54" s="4">
        <v>176</v>
      </c>
      <c r="J54" s="4">
        <v>4568</v>
      </c>
      <c r="K54" s="4">
        <v>150</v>
      </c>
      <c r="L54" s="4">
        <v>113</v>
      </c>
      <c r="M54" s="4">
        <v>6161</v>
      </c>
      <c r="N54" s="4">
        <v>727</v>
      </c>
      <c r="O54" s="4">
        <v>0</v>
      </c>
      <c r="P54" s="4">
        <v>0</v>
      </c>
      <c r="Q54" s="4">
        <v>350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1186</v>
      </c>
      <c r="Y54" s="4">
        <v>6426</v>
      </c>
      <c r="Z54" s="4">
        <v>0</v>
      </c>
      <c r="AA54" s="4">
        <v>134</v>
      </c>
      <c r="AB54" s="4">
        <v>0</v>
      </c>
      <c r="AC54" s="4">
        <v>91</v>
      </c>
      <c r="AD54" s="4">
        <v>0</v>
      </c>
      <c r="AE54" s="4">
        <v>174</v>
      </c>
      <c r="AF54" s="4">
        <v>221</v>
      </c>
      <c r="AG54" s="4">
        <v>4255</v>
      </c>
      <c r="AH54" s="4">
        <v>0</v>
      </c>
      <c r="AI54" s="4">
        <v>2479</v>
      </c>
      <c r="AJ54" s="4">
        <v>217</v>
      </c>
      <c r="AK54" s="4">
        <v>0</v>
      </c>
      <c r="AL54" s="4">
        <v>0</v>
      </c>
      <c r="AM54" s="4">
        <v>0</v>
      </c>
      <c r="AN54" s="4">
        <v>189</v>
      </c>
      <c r="AO54" s="4">
        <v>1682</v>
      </c>
      <c r="AP54" s="4">
        <v>0</v>
      </c>
      <c r="AQ54" s="4">
        <v>0</v>
      </c>
      <c r="AR54" s="4">
        <v>0</v>
      </c>
      <c r="AS54" s="4">
        <v>0</v>
      </c>
      <c r="AT54" s="4">
        <v>996</v>
      </c>
      <c r="AU54" s="4">
        <v>709</v>
      </c>
      <c r="AV54" s="4">
        <v>0</v>
      </c>
      <c r="AW54" s="4">
        <v>305</v>
      </c>
      <c r="AX54" s="4">
        <v>0</v>
      </c>
      <c r="AY54" s="4">
        <v>0</v>
      </c>
      <c r="AZ54" s="4">
        <v>0</v>
      </c>
      <c r="BA54" s="4">
        <v>0</v>
      </c>
    </row>
    <row r="55" spans="1:53">
      <c r="A55" s="3" t="s">
        <v>163</v>
      </c>
      <c r="B55" s="6"/>
      <c r="C55" s="3" t="s">
        <v>196</v>
      </c>
      <c r="D55" s="4">
        <v>0</v>
      </c>
      <c r="E55" s="4">
        <v>0</v>
      </c>
      <c r="F55" s="4">
        <v>150</v>
      </c>
      <c r="G55" s="4">
        <v>0</v>
      </c>
      <c r="H55" s="4">
        <v>4075</v>
      </c>
      <c r="I55" s="4">
        <v>65</v>
      </c>
      <c r="J55" s="4">
        <v>2645</v>
      </c>
      <c r="K55" s="4">
        <v>0</v>
      </c>
      <c r="L55" s="4">
        <v>318</v>
      </c>
      <c r="M55" s="4">
        <v>7779</v>
      </c>
      <c r="N55" s="4">
        <v>1652</v>
      </c>
      <c r="O55" s="4">
        <v>0</v>
      </c>
      <c r="P55" s="4">
        <v>302</v>
      </c>
      <c r="Q55" s="4">
        <v>880</v>
      </c>
      <c r="R55" s="4">
        <v>0</v>
      </c>
      <c r="S55" s="4">
        <v>0</v>
      </c>
      <c r="T55" s="4">
        <v>0</v>
      </c>
      <c r="U55" s="4">
        <v>0</v>
      </c>
      <c r="V55" s="4">
        <v>30</v>
      </c>
      <c r="W55" s="4">
        <v>0</v>
      </c>
      <c r="X55" s="4">
        <v>1586</v>
      </c>
      <c r="Y55" s="4">
        <v>8148</v>
      </c>
      <c r="Z55" s="4">
        <v>371</v>
      </c>
      <c r="AA55" s="4">
        <v>192</v>
      </c>
      <c r="AB55" s="4">
        <v>0</v>
      </c>
      <c r="AC55" s="4">
        <v>0</v>
      </c>
      <c r="AD55" s="4">
        <v>0</v>
      </c>
      <c r="AE55" s="4">
        <v>57</v>
      </c>
      <c r="AF55" s="4">
        <v>422</v>
      </c>
      <c r="AG55" s="4">
        <v>2552</v>
      </c>
      <c r="AH55" s="4">
        <v>0</v>
      </c>
      <c r="AI55" s="4">
        <v>3784</v>
      </c>
      <c r="AJ55" s="4">
        <v>542</v>
      </c>
      <c r="AK55" s="4">
        <v>0</v>
      </c>
      <c r="AL55" s="4">
        <v>43</v>
      </c>
      <c r="AM55" s="4">
        <v>0</v>
      </c>
      <c r="AN55" s="4">
        <v>0</v>
      </c>
      <c r="AO55" s="4">
        <v>2696</v>
      </c>
      <c r="AP55" s="4">
        <v>0</v>
      </c>
      <c r="AQ55" s="4">
        <v>274</v>
      </c>
      <c r="AR55" s="4">
        <v>0</v>
      </c>
      <c r="AS55" s="4">
        <v>173</v>
      </c>
      <c r="AT55" s="4">
        <v>1952</v>
      </c>
      <c r="AU55" s="4">
        <v>545</v>
      </c>
      <c r="AV55" s="4">
        <v>0</v>
      </c>
      <c r="AW55" s="4">
        <v>884</v>
      </c>
      <c r="AX55" s="4">
        <v>996</v>
      </c>
      <c r="AY55" s="4">
        <v>163</v>
      </c>
      <c r="AZ55" s="4">
        <v>0</v>
      </c>
      <c r="BA55" s="4">
        <v>0</v>
      </c>
    </row>
    <row r="56" spans="1:53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0</v>
      </c>
      <c r="G56" s="4">
        <v>0</v>
      </c>
      <c r="H56" s="4">
        <v>1039</v>
      </c>
      <c r="I56" s="4">
        <v>0</v>
      </c>
      <c r="J56" s="4">
        <v>63</v>
      </c>
      <c r="K56" s="4">
        <v>0</v>
      </c>
      <c r="L56" s="4">
        <v>148</v>
      </c>
      <c r="M56" s="4">
        <v>861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880</v>
      </c>
      <c r="Y56" s="4">
        <v>598</v>
      </c>
      <c r="Z56" s="4">
        <v>176</v>
      </c>
      <c r="AA56" s="4">
        <v>23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380</v>
      </c>
      <c r="AH56" s="4">
        <v>0</v>
      </c>
      <c r="AI56" s="4">
        <v>938</v>
      </c>
      <c r="AJ56" s="4">
        <v>721</v>
      </c>
      <c r="AK56" s="4">
        <v>0</v>
      </c>
      <c r="AL56" s="4">
        <v>0</v>
      </c>
      <c r="AM56" s="4">
        <v>50</v>
      </c>
      <c r="AN56" s="4">
        <v>0</v>
      </c>
      <c r="AO56" s="4">
        <v>0</v>
      </c>
      <c r="AP56" s="4">
        <v>0</v>
      </c>
      <c r="AQ56" s="4">
        <v>239</v>
      </c>
      <c r="AR56" s="4">
        <v>0</v>
      </c>
      <c r="AS56" s="4">
        <v>0</v>
      </c>
      <c r="AT56" s="4">
        <v>124</v>
      </c>
      <c r="AU56" s="4">
        <v>87</v>
      </c>
      <c r="AV56" s="4">
        <v>0</v>
      </c>
      <c r="AW56" s="4">
        <v>202</v>
      </c>
      <c r="AX56" s="4">
        <v>0</v>
      </c>
      <c r="AY56" s="4">
        <v>0</v>
      </c>
      <c r="AZ56" s="4">
        <v>0</v>
      </c>
      <c r="BA56" s="4">
        <v>0</v>
      </c>
    </row>
    <row r="57" spans="1:53">
      <c r="A57" s="3" t="s">
        <v>163</v>
      </c>
      <c r="B57" s="6"/>
      <c r="C57" s="3" t="s">
        <v>174</v>
      </c>
      <c r="D57" s="4">
        <v>0</v>
      </c>
      <c r="E57" s="4">
        <v>0</v>
      </c>
      <c r="F57" s="4">
        <v>0</v>
      </c>
      <c r="G57" s="4">
        <v>0</v>
      </c>
      <c r="H57" s="4">
        <v>2224</v>
      </c>
      <c r="I57" s="4">
        <v>0</v>
      </c>
      <c r="J57" s="4">
        <v>763</v>
      </c>
      <c r="K57" s="4">
        <v>0</v>
      </c>
      <c r="L57" s="4">
        <v>0</v>
      </c>
      <c r="M57" s="4">
        <v>5384</v>
      </c>
      <c r="N57" s="4">
        <v>1020</v>
      </c>
      <c r="O57" s="4">
        <v>48</v>
      </c>
      <c r="P57" s="4">
        <v>0</v>
      </c>
      <c r="Q57" s="4">
        <v>154</v>
      </c>
      <c r="R57" s="4">
        <v>322</v>
      </c>
      <c r="S57" s="4">
        <v>0</v>
      </c>
      <c r="T57" s="4">
        <v>0</v>
      </c>
      <c r="U57" s="4">
        <v>72</v>
      </c>
      <c r="V57" s="4">
        <v>13</v>
      </c>
      <c r="W57" s="4">
        <v>0</v>
      </c>
      <c r="X57" s="4">
        <v>62</v>
      </c>
      <c r="Y57" s="4">
        <v>2887</v>
      </c>
      <c r="Z57" s="4">
        <v>592</v>
      </c>
      <c r="AA57" s="4">
        <v>0</v>
      </c>
      <c r="AB57" s="4">
        <v>52</v>
      </c>
      <c r="AC57" s="4">
        <v>0</v>
      </c>
      <c r="AD57" s="4">
        <v>129</v>
      </c>
      <c r="AE57" s="4">
        <v>64</v>
      </c>
      <c r="AF57" s="4">
        <v>45</v>
      </c>
      <c r="AG57" s="4">
        <v>927</v>
      </c>
      <c r="AH57" s="4">
        <v>0</v>
      </c>
      <c r="AI57" s="4">
        <v>1637</v>
      </c>
      <c r="AJ57" s="4">
        <v>472</v>
      </c>
      <c r="AK57" s="4">
        <v>0</v>
      </c>
      <c r="AL57" s="4">
        <v>0</v>
      </c>
      <c r="AM57" s="4">
        <v>0</v>
      </c>
      <c r="AN57" s="4">
        <v>305</v>
      </c>
      <c r="AO57" s="4">
        <v>559</v>
      </c>
      <c r="AP57" s="4">
        <v>0</v>
      </c>
      <c r="AQ57" s="4">
        <v>0</v>
      </c>
      <c r="AR57" s="4">
        <v>0</v>
      </c>
      <c r="AS57" s="4">
        <v>0</v>
      </c>
      <c r="AT57" s="4">
        <v>1150</v>
      </c>
      <c r="AU57" s="4">
        <v>193</v>
      </c>
      <c r="AV57" s="4">
        <v>59</v>
      </c>
      <c r="AW57" s="4">
        <v>320</v>
      </c>
      <c r="AX57" s="4">
        <v>325</v>
      </c>
      <c r="AY57" s="4">
        <v>0</v>
      </c>
      <c r="AZ57" s="4">
        <v>0</v>
      </c>
      <c r="BA57" s="4">
        <v>0</v>
      </c>
    </row>
    <row r="58" spans="1:53">
      <c r="A58" s="3" t="s">
        <v>163</v>
      </c>
      <c r="B58" s="6"/>
      <c r="C58" s="3" t="s">
        <v>197</v>
      </c>
      <c r="D58" s="4">
        <v>0</v>
      </c>
      <c r="E58" s="4">
        <v>63</v>
      </c>
      <c r="F58" s="4">
        <v>0</v>
      </c>
      <c r="G58" s="4">
        <v>0</v>
      </c>
      <c r="H58" s="4">
        <v>1480</v>
      </c>
      <c r="I58" s="4">
        <v>199</v>
      </c>
      <c r="J58" s="4">
        <v>69</v>
      </c>
      <c r="K58" s="4">
        <v>0</v>
      </c>
      <c r="L58" s="4">
        <v>0</v>
      </c>
      <c r="M58" s="4">
        <v>2153</v>
      </c>
      <c r="N58" s="4">
        <v>183</v>
      </c>
      <c r="O58" s="4">
        <v>319</v>
      </c>
      <c r="P58" s="4">
        <v>0</v>
      </c>
      <c r="Q58" s="4">
        <v>191</v>
      </c>
      <c r="R58" s="4">
        <v>15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94</v>
      </c>
      <c r="Y58" s="4">
        <v>1124</v>
      </c>
      <c r="Z58" s="4">
        <v>213</v>
      </c>
      <c r="AA58" s="4">
        <v>0</v>
      </c>
      <c r="AB58" s="4">
        <v>0</v>
      </c>
      <c r="AC58" s="4">
        <v>72</v>
      </c>
      <c r="AD58" s="4">
        <v>0</v>
      </c>
      <c r="AE58" s="4">
        <v>53</v>
      </c>
      <c r="AF58" s="4">
        <v>0</v>
      </c>
      <c r="AG58" s="4">
        <v>515</v>
      </c>
      <c r="AH58" s="4">
        <v>0</v>
      </c>
      <c r="AI58" s="4">
        <v>1075</v>
      </c>
      <c r="AJ58" s="4">
        <v>194</v>
      </c>
      <c r="AK58" s="4">
        <v>93</v>
      </c>
      <c r="AL58" s="4">
        <v>0</v>
      </c>
      <c r="AM58" s="4">
        <v>0</v>
      </c>
      <c r="AN58" s="4">
        <v>0</v>
      </c>
      <c r="AO58" s="4">
        <v>661</v>
      </c>
      <c r="AP58" s="4">
        <v>0</v>
      </c>
      <c r="AQ58" s="4">
        <v>114</v>
      </c>
      <c r="AR58" s="4">
        <v>0</v>
      </c>
      <c r="AS58" s="4">
        <v>41</v>
      </c>
      <c r="AT58" s="4">
        <v>384</v>
      </c>
      <c r="AU58" s="4">
        <v>0</v>
      </c>
      <c r="AV58" s="4">
        <v>0</v>
      </c>
      <c r="AW58" s="4">
        <v>275</v>
      </c>
      <c r="AX58" s="4">
        <v>78</v>
      </c>
      <c r="AY58" s="4">
        <v>0</v>
      </c>
      <c r="AZ58" s="4">
        <v>210</v>
      </c>
      <c r="BA58" s="4">
        <v>0</v>
      </c>
    </row>
    <row r="59" spans="1:53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211</v>
      </c>
      <c r="G59" s="4">
        <v>0</v>
      </c>
      <c r="H59" s="4">
        <v>546</v>
      </c>
      <c r="I59" s="4">
        <v>0</v>
      </c>
      <c r="J59" s="4">
        <v>55</v>
      </c>
      <c r="K59" s="4">
        <v>0</v>
      </c>
      <c r="L59" s="4">
        <v>51</v>
      </c>
      <c r="M59" s="4">
        <v>3377</v>
      </c>
      <c r="N59" s="4">
        <v>0</v>
      </c>
      <c r="O59" s="4">
        <v>54</v>
      </c>
      <c r="P59" s="4">
        <v>0</v>
      </c>
      <c r="Q59" s="4">
        <v>110</v>
      </c>
      <c r="R59" s="4">
        <v>0</v>
      </c>
      <c r="S59" s="4">
        <v>0</v>
      </c>
      <c r="T59" s="4">
        <v>0</v>
      </c>
      <c r="U59" s="4">
        <v>0</v>
      </c>
      <c r="V59" s="4">
        <v>36</v>
      </c>
      <c r="W59" s="4">
        <v>0</v>
      </c>
      <c r="X59" s="4">
        <v>0</v>
      </c>
      <c r="Y59" s="4">
        <v>728</v>
      </c>
      <c r="Z59" s="4">
        <v>50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1074</v>
      </c>
      <c r="AH59" s="4">
        <v>0</v>
      </c>
      <c r="AI59" s="4">
        <v>443</v>
      </c>
      <c r="AJ59" s="4">
        <v>0</v>
      </c>
      <c r="AK59" s="4">
        <v>0</v>
      </c>
      <c r="AL59" s="4">
        <v>434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86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</row>
    <row r="60" spans="1:53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43</v>
      </c>
      <c r="G60" s="4">
        <v>0</v>
      </c>
      <c r="H60" s="4">
        <v>170</v>
      </c>
      <c r="I60" s="4">
        <v>0</v>
      </c>
      <c r="J60" s="4">
        <v>0</v>
      </c>
      <c r="K60" s="4">
        <v>0</v>
      </c>
      <c r="L60" s="4">
        <v>0</v>
      </c>
      <c r="M60" s="4">
        <v>827</v>
      </c>
      <c r="N60" s="4">
        <v>356</v>
      </c>
      <c r="O60" s="4">
        <v>0</v>
      </c>
      <c r="P60" s="4">
        <v>0</v>
      </c>
      <c r="Q60" s="4">
        <v>389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780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428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330</v>
      </c>
      <c r="AY60" s="4">
        <v>0</v>
      </c>
      <c r="AZ60" s="4">
        <v>0</v>
      </c>
      <c r="BA60" s="4">
        <v>0</v>
      </c>
    </row>
    <row r="61" spans="1:53">
      <c r="A61" s="3" t="s">
        <v>178</v>
      </c>
      <c r="B61" s="6"/>
      <c r="C61" s="3" t="s">
        <v>225</v>
      </c>
      <c r="D61" s="4">
        <v>130</v>
      </c>
      <c r="E61" s="4">
        <v>0</v>
      </c>
      <c r="F61" s="4">
        <v>1215</v>
      </c>
      <c r="G61" s="4">
        <v>0</v>
      </c>
      <c r="H61" s="4">
        <v>15127</v>
      </c>
      <c r="I61" s="4">
        <v>749</v>
      </c>
      <c r="J61" s="4">
        <v>2572</v>
      </c>
      <c r="K61" s="4">
        <v>14</v>
      </c>
      <c r="L61" s="4">
        <v>1135</v>
      </c>
      <c r="M61" s="4">
        <v>23269</v>
      </c>
      <c r="N61" s="4">
        <v>3084</v>
      </c>
      <c r="O61" s="4">
        <v>565</v>
      </c>
      <c r="P61" s="4">
        <v>611</v>
      </c>
      <c r="Q61" s="4">
        <v>2713</v>
      </c>
      <c r="R61" s="4">
        <v>411</v>
      </c>
      <c r="S61" s="4">
        <v>0</v>
      </c>
      <c r="T61" s="4">
        <v>0</v>
      </c>
      <c r="U61" s="4">
        <v>136</v>
      </c>
      <c r="V61" s="4">
        <v>664</v>
      </c>
      <c r="W61" s="4">
        <v>139</v>
      </c>
      <c r="X61" s="4">
        <v>5026</v>
      </c>
      <c r="Y61" s="4">
        <v>13239</v>
      </c>
      <c r="Z61" s="4">
        <v>2608</v>
      </c>
      <c r="AA61" s="4">
        <v>440</v>
      </c>
      <c r="AB61" s="4">
        <v>223</v>
      </c>
      <c r="AC61" s="4">
        <v>692</v>
      </c>
      <c r="AD61" s="4">
        <v>227</v>
      </c>
      <c r="AE61" s="4">
        <v>449</v>
      </c>
      <c r="AF61" s="4">
        <v>154</v>
      </c>
      <c r="AG61" s="4">
        <v>11244</v>
      </c>
      <c r="AH61" s="4">
        <v>174</v>
      </c>
      <c r="AI61" s="4">
        <v>7846</v>
      </c>
      <c r="AJ61" s="4">
        <v>1150</v>
      </c>
      <c r="AK61" s="4">
        <v>93</v>
      </c>
      <c r="AL61" s="4">
        <v>500</v>
      </c>
      <c r="AM61" s="4">
        <v>176</v>
      </c>
      <c r="AN61" s="4">
        <v>1121</v>
      </c>
      <c r="AO61" s="4">
        <v>3639</v>
      </c>
      <c r="AP61" s="4">
        <v>0</v>
      </c>
      <c r="AQ61" s="4">
        <v>1082</v>
      </c>
      <c r="AR61" s="4">
        <v>230</v>
      </c>
      <c r="AS61" s="4">
        <v>214</v>
      </c>
      <c r="AT61" s="4">
        <v>6170</v>
      </c>
      <c r="AU61" s="4">
        <v>1013</v>
      </c>
      <c r="AV61" s="4">
        <v>53</v>
      </c>
      <c r="AW61" s="4">
        <v>2348</v>
      </c>
      <c r="AX61" s="4">
        <v>1702</v>
      </c>
      <c r="AY61" s="4">
        <v>54</v>
      </c>
      <c r="AZ61" s="4">
        <v>441</v>
      </c>
      <c r="BA61" s="4">
        <v>0</v>
      </c>
    </row>
    <row r="62" spans="1:53">
      <c r="A62" s="3" t="s">
        <v>178</v>
      </c>
      <c r="B62" s="6"/>
      <c r="C62" s="3" t="s">
        <v>180</v>
      </c>
      <c r="D62" s="4">
        <v>0</v>
      </c>
      <c r="E62" s="4">
        <v>0</v>
      </c>
      <c r="F62" s="4">
        <v>515</v>
      </c>
      <c r="G62" s="4">
        <v>124</v>
      </c>
      <c r="H62" s="4">
        <v>7442</v>
      </c>
      <c r="I62" s="4">
        <v>816</v>
      </c>
      <c r="J62" s="4">
        <v>6432</v>
      </c>
      <c r="K62" s="4">
        <v>150</v>
      </c>
      <c r="L62" s="4">
        <v>341</v>
      </c>
      <c r="M62" s="4">
        <v>12049</v>
      </c>
      <c r="N62" s="4">
        <v>2712</v>
      </c>
      <c r="O62" s="4">
        <v>135</v>
      </c>
      <c r="P62" s="4">
        <v>125</v>
      </c>
      <c r="Q62" s="4">
        <v>773</v>
      </c>
      <c r="R62" s="4">
        <v>247</v>
      </c>
      <c r="S62" s="4">
        <v>0</v>
      </c>
      <c r="T62" s="4">
        <v>88</v>
      </c>
      <c r="U62" s="4">
        <v>0</v>
      </c>
      <c r="V62" s="4">
        <v>124</v>
      </c>
      <c r="W62" s="4">
        <v>23</v>
      </c>
      <c r="X62" s="4">
        <v>2543</v>
      </c>
      <c r="Y62" s="4">
        <v>20083</v>
      </c>
      <c r="Z62" s="4">
        <v>279</v>
      </c>
      <c r="AA62" s="4">
        <v>42</v>
      </c>
      <c r="AB62" s="4">
        <v>0</v>
      </c>
      <c r="AC62" s="4">
        <v>120</v>
      </c>
      <c r="AD62" s="4">
        <v>261</v>
      </c>
      <c r="AE62" s="4">
        <v>805</v>
      </c>
      <c r="AF62" s="4">
        <v>1011</v>
      </c>
      <c r="AG62" s="4">
        <v>7822</v>
      </c>
      <c r="AH62" s="4">
        <v>0</v>
      </c>
      <c r="AI62" s="4">
        <v>5569</v>
      </c>
      <c r="AJ62" s="4">
        <v>888</v>
      </c>
      <c r="AK62" s="4">
        <v>26</v>
      </c>
      <c r="AL62" s="4">
        <v>406</v>
      </c>
      <c r="AM62" s="4">
        <v>50</v>
      </c>
      <c r="AN62" s="4">
        <v>433</v>
      </c>
      <c r="AO62" s="4">
        <v>3133</v>
      </c>
      <c r="AP62" s="4">
        <v>65</v>
      </c>
      <c r="AQ62" s="4">
        <v>220</v>
      </c>
      <c r="AR62" s="4">
        <v>0</v>
      </c>
      <c r="AS62" s="4">
        <v>0</v>
      </c>
      <c r="AT62" s="4">
        <v>1715</v>
      </c>
      <c r="AU62" s="4">
        <v>1194</v>
      </c>
      <c r="AV62" s="4">
        <v>0</v>
      </c>
      <c r="AW62" s="4">
        <v>652</v>
      </c>
      <c r="AX62" s="4">
        <v>104</v>
      </c>
      <c r="AY62" s="4">
        <v>0</v>
      </c>
      <c r="AZ62" s="4">
        <v>0</v>
      </c>
      <c r="BA62" s="4">
        <v>0</v>
      </c>
    </row>
    <row r="63" spans="1:53">
      <c r="A63" s="3" t="s">
        <v>178</v>
      </c>
      <c r="B63" s="6"/>
      <c r="C63" s="3" t="s">
        <v>181</v>
      </c>
      <c r="D63" s="4">
        <v>0</v>
      </c>
      <c r="E63" s="4">
        <v>0</v>
      </c>
      <c r="F63" s="4">
        <v>933</v>
      </c>
      <c r="G63" s="4">
        <v>0</v>
      </c>
      <c r="H63" s="4">
        <v>6082</v>
      </c>
      <c r="I63" s="4">
        <v>537</v>
      </c>
      <c r="J63" s="4">
        <v>1744</v>
      </c>
      <c r="K63" s="4">
        <v>0</v>
      </c>
      <c r="L63" s="4">
        <v>140</v>
      </c>
      <c r="M63" s="4">
        <v>15305</v>
      </c>
      <c r="N63" s="4">
        <v>881</v>
      </c>
      <c r="O63" s="4">
        <v>319</v>
      </c>
      <c r="P63" s="4">
        <v>0</v>
      </c>
      <c r="Q63" s="4">
        <v>261</v>
      </c>
      <c r="R63" s="4">
        <v>337</v>
      </c>
      <c r="S63" s="4">
        <v>0</v>
      </c>
      <c r="T63" s="4">
        <v>0</v>
      </c>
      <c r="U63" s="4">
        <v>72</v>
      </c>
      <c r="V63" s="4">
        <v>87</v>
      </c>
      <c r="W63" s="4">
        <v>0</v>
      </c>
      <c r="X63" s="4">
        <v>565</v>
      </c>
      <c r="Y63" s="4">
        <v>6825</v>
      </c>
      <c r="Z63" s="4">
        <v>769</v>
      </c>
      <c r="AA63" s="4">
        <v>392</v>
      </c>
      <c r="AB63" s="4">
        <v>68</v>
      </c>
      <c r="AC63" s="4">
        <v>28</v>
      </c>
      <c r="AD63" s="4">
        <v>0</v>
      </c>
      <c r="AE63" s="4">
        <v>178</v>
      </c>
      <c r="AF63" s="4">
        <v>152</v>
      </c>
      <c r="AG63" s="4">
        <v>2778</v>
      </c>
      <c r="AH63" s="4">
        <v>0</v>
      </c>
      <c r="AI63" s="4">
        <v>4019</v>
      </c>
      <c r="AJ63" s="4">
        <v>1788</v>
      </c>
      <c r="AK63" s="4">
        <v>0</v>
      </c>
      <c r="AL63" s="4">
        <v>43</v>
      </c>
      <c r="AM63" s="4">
        <v>74</v>
      </c>
      <c r="AN63" s="4">
        <v>398</v>
      </c>
      <c r="AO63" s="4">
        <v>969</v>
      </c>
      <c r="AP63" s="4">
        <v>131</v>
      </c>
      <c r="AQ63" s="4">
        <v>374</v>
      </c>
      <c r="AR63" s="4">
        <v>0</v>
      </c>
      <c r="AS63" s="4">
        <v>0</v>
      </c>
      <c r="AT63" s="4">
        <v>3491</v>
      </c>
      <c r="AU63" s="4">
        <v>732</v>
      </c>
      <c r="AV63" s="4">
        <v>119</v>
      </c>
      <c r="AW63" s="4">
        <v>347</v>
      </c>
      <c r="AX63" s="4">
        <v>635</v>
      </c>
      <c r="AY63" s="4">
        <v>0</v>
      </c>
      <c r="AZ63" s="4">
        <v>0</v>
      </c>
      <c r="BA63" s="4">
        <v>45</v>
      </c>
    </row>
    <row r="64" spans="1:53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0</v>
      </c>
      <c r="G64" s="4">
        <v>0</v>
      </c>
      <c r="H64" s="4">
        <v>580</v>
      </c>
      <c r="I64" s="4">
        <v>0</v>
      </c>
      <c r="J64" s="4">
        <v>2027</v>
      </c>
      <c r="K64" s="4">
        <v>115</v>
      </c>
      <c r="L64" s="4">
        <v>0</v>
      </c>
      <c r="M64" s="4">
        <v>3075</v>
      </c>
      <c r="N64" s="4">
        <v>809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688</v>
      </c>
      <c r="W64" s="4">
        <v>0</v>
      </c>
      <c r="X64" s="4">
        <v>258</v>
      </c>
      <c r="Y64" s="4">
        <v>6799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64</v>
      </c>
      <c r="AF64" s="4">
        <v>128</v>
      </c>
      <c r="AG64" s="4">
        <v>4143</v>
      </c>
      <c r="AH64" s="4">
        <v>0</v>
      </c>
      <c r="AI64" s="4">
        <v>1675</v>
      </c>
      <c r="AJ64" s="4">
        <v>0</v>
      </c>
      <c r="AK64" s="4">
        <v>0</v>
      </c>
      <c r="AL64" s="4">
        <v>730</v>
      </c>
      <c r="AM64" s="4">
        <v>0</v>
      </c>
      <c r="AN64" s="4">
        <v>0</v>
      </c>
      <c r="AO64" s="4">
        <v>1127</v>
      </c>
      <c r="AP64" s="4">
        <v>0</v>
      </c>
      <c r="AQ64" s="4">
        <v>1175</v>
      </c>
      <c r="AR64" s="4">
        <v>0</v>
      </c>
      <c r="AS64" s="4">
        <v>0</v>
      </c>
      <c r="AT64" s="4">
        <v>0</v>
      </c>
      <c r="AU64" s="4">
        <v>109</v>
      </c>
      <c r="AV64" s="4">
        <v>0</v>
      </c>
      <c r="AW64" s="4">
        <v>53</v>
      </c>
      <c r="AX64" s="4">
        <v>167</v>
      </c>
      <c r="AY64" s="4">
        <v>0</v>
      </c>
      <c r="AZ64" s="4">
        <v>156</v>
      </c>
      <c r="BA64" s="4">
        <v>0</v>
      </c>
    </row>
    <row r="65" spans="1:53">
      <c r="A65" s="3" t="s">
        <v>178</v>
      </c>
      <c r="B65" s="6"/>
      <c r="C65" s="3" t="s">
        <v>198</v>
      </c>
      <c r="D65" s="4">
        <v>0</v>
      </c>
      <c r="E65" s="4">
        <v>0</v>
      </c>
      <c r="F65" s="4">
        <v>46</v>
      </c>
      <c r="G65" s="4">
        <v>0</v>
      </c>
      <c r="H65" s="4">
        <v>264</v>
      </c>
      <c r="I65" s="4">
        <v>46</v>
      </c>
      <c r="J65" s="4">
        <v>487</v>
      </c>
      <c r="K65" s="4">
        <v>0</v>
      </c>
      <c r="L65" s="4">
        <v>0</v>
      </c>
      <c r="M65" s="4">
        <v>1409</v>
      </c>
      <c r="N65" s="4">
        <v>52</v>
      </c>
      <c r="O65" s="4">
        <v>0</v>
      </c>
      <c r="P65" s="4">
        <v>0</v>
      </c>
      <c r="Q65" s="4">
        <v>350</v>
      </c>
      <c r="R65" s="4">
        <v>0</v>
      </c>
      <c r="S65" s="4">
        <v>628</v>
      </c>
      <c r="T65" s="4">
        <v>0</v>
      </c>
      <c r="U65" s="4">
        <v>0</v>
      </c>
      <c r="V65" s="4">
        <v>0</v>
      </c>
      <c r="W65" s="4">
        <v>0</v>
      </c>
      <c r="X65" s="4">
        <v>116</v>
      </c>
      <c r="Y65" s="4">
        <v>1101</v>
      </c>
      <c r="Z65" s="4">
        <v>0</v>
      </c>
      <c r="AA65" s="4">
        <v>134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740</v>
      </c>
      <c r="AH65" s="4">
        <v>0</v>
      </c>
      <c r="AI65" s="4">
        <v>141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659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78</v>
      </c>
      <c r="AX65" s="4">
        <v>0</v>
      </c>
      <c r="AY65" s="4">
        <v>0</v>
      </c>
      <c r="AZ65" s="4">
        <v>0</v>
      </c>
      <c r="BA65" s="4">
        <v>0</v>
      </c>
    </row>
    <row r="66" spans="1:53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0</v>
      </c>
      <c r="G66" s="4">
        <v>0</v>
      </c>
      <c r="H66" s="4">
        <v>1890</v>
      </c>
      <c r="I66" s="4">
        <v>140</v>
      </c>
      <c r="J66" s="4">
        <v>909</v>
      </c>
      <c r="K66" s="4">
        <v>0</v>
      </c>
      <c r="L66" s="4">
        <v>59</v>
      </c>
      <c r="M66" s="4">
        <v>2719</v>
      </c>
      <c r="N66" s="4">
        <v>532</v>
      </c>
      <c r="O66" s="4">
        <v>0</v>
      </c>
      <c r="P66" s="4">
        <v>0</v>
      </c>
      <c r="Q66" s="4">
        <v>660</v>
      </c>
      <c r="R66" s="4">
        <v>91</v>
      </c>
      <c r="S66" s="4">
        <v>0</v>
      </c>
      <c r="T66" s="4">
        <v>91</v>
      </c>
      <c r="U66" s="4">
        <v>0</v>
      </c>
      <c r="V66" s="4">
        <v>0</v>
      </c>
      <c r="W66" s="4">
        <v>0</v>
      </c>
      <c r="X66" s="4">
        <v>125</v>
      </c>
      <c r="Y66" s="4">
        <v>3885</v>
      </c>
      <c r="Z66" s="4">
        <v>338</v>
      </c>
      <c r="AA66" s="4">
        <v>0</v>
      </c>
      <c r="AB66" s="4">
        <v>0</v>
      </c>
      <c r="AC66" s="4">
        <v>144</v>
      </c>
      <c r="AD66" s="4">
        <v>0</v>
      </c>
      <c r="AE66" s="4">
        <v>30</v>
      </c>
      <c r="AF66" s="4">
        <v>239</v>
      </c>
      <c r="AG66" s="4">
        <v>1733</v>
      </c>
      <c r="AH66" s="4">
        <v>0</v>
      </c>
      <c r="AI66" s="4">
        <v>1130</v>
      </c>
      <c r="AJ66" s="4">
        <v>322</v>
      </c>
      <c r="AK66" s="4">
        <v>0</v>
      </c>
      <c r="AL66" s="4">
        <v>0</v>
      </c>
      <c r="AM66" s="4">
        <v>126</v>
      </c>
      <c r="AN66" s="4">
        <v>103</v>
      </c>
      <c r="AO66" s="4">
        <v>262</v>
      </c>
      <c r="AP66" s="4">
        <v>0</v>
      </c>
      <c r="AQ66" s="4">
        <v>0</v>
      </c>
      <c r="AR66" s="4">
        <v>0</v>
      </c>
      <c r="AS66" s="4">
        <v>135</v>
      </c>
      <c r="AT66" s="4">
        <v>862</v>
      </c>
      <c r="AU66" s="4">
        <v>484</v>
      </c>
      <c r="AV66" s="4">
        <v>0</v>
      </c>
      <c r="AW66" s="4">
        <v>294</v>
      </c>
      <c r="AX66" s="4">
        <v>251</v>
      </c>
      <c r="AY66" s="4">
        <v>0</v>
      </c>
      <c r="AZ66" s="4">
        <v>54</v>
      </c>
      <c r="BA66" s="4">
        <v>54</v>
      </c>
    </row>
    <row r="67" spans="1:53">
      <c r="A67" s="3" t="s">
        <v>178</v>
      </c>
      <c r="B67" s="6"/>
      <c r="C67" s="3" t="s">
        <v>199</v>
      </c>
      <c r="D67" s="4">
        <v>0</v>
      </c>
      <c r="E67" s="4">
        <v>0</v>
      </c>
      <c r="F67" s="4">
        <v>132</v>
      </c>
      <c r="G67" s="4">
        <v>0</v>
      </c>
      <c r="H67" s="4">
        <v>1563</v>
      </c>
      <c r="I67" s="4">
        <v>315</v>
      </c>
      <c r="J67" s="4">
        <v>296</v>
      </c>
      <c r="K67" s="4">
        <v>64</v>
      </c>
      <c r="L67" s="4">
        <v>0</v>
      </c>
      <c r="M67" s="4">
        <v>1778</v>
      </c>
      <c r="N67" s="4">
        <v>483</v>
      </c>
      <c r="O67" s="4">
        <v>176</v>
      </c>
      <c r="P67" s="4">
        <v>0</v>
      </c>
      <c r="Q67" s="4">
        <v>669</v>
      </c>
      <c r="R67" s="4">
        <v>363</v>
      </c>
      <c r="S67" s="4">
        <v>506</v>
      </c>
      <c r="T67" s="4">
        <v>0</v>
      </c>
      <c r="U67" s="4">
        <v>0</v>
      </c>
      <c r="V67" s="4">
        <v>0</v>
      </c>
      <c r="W67" s="4">
        <v>0</v>
      </c>
      <c r="X67" s="4">
        <v>525</v>
      </c>
      <c r="Y67" s="4">
        <v>1066</v>
      </c>
      <c r="Z67" s="4">
        <v>356</v>
      </c>
      <c r="AA67" s="4">
        <v>0</v>
      </c>
      <c r="AB67" s="4">
        <v>0</v>
      </c>
      <c r="AC67" s="4">
        <v>37</v>
      </c>
      <c r="AD67" s="4">
        <v>0</v>
      </c>
      <c r="AE67" s="4">
        <v>0</v>
      </c>
      <c r="AF67" s="4">
        <v>0</v>
      </c>
      <c r="AG67" s="4">
        <v>69</v>
      </c>
      <c r="AH67" s="4">
        <v>157</v>
      </c>
      <c r="AI67" s="4">
        <v>1241</v>
      </c>
      <c r="AJ67" s="4">
        <v>704</v>
      </c>
      <c r="AK67" s="4">
        <v>90</v>
      </c>
      <c r="AL67" s="4">
        <v>50</v>
      </c>
      <c r="AM67" s="4">
        <v>131</v>
      </c>
      <c r="AN67" s="4">
        <v>63</v>
      </c>
      <c r="AO67" s="4">
        <v>452</v>
      </c>
      <c r="AP67" s="4">
        <v>71</v>
      </c>
      <c r="AQ67" s="4">
        <v>0</v>
      </c>
      <c r="AR67" s="4">
        <v>0</v>
      </c>
      <c r="AS67" s="4">
        <v>157</v>
      </c>
      <c r="AT67" s="4">
        <v>531</v>
      </c>
      <c r="AU67" s="4">
        <v>0</v>
      </c>
      <c r="AV67" s="4">
        <v>0</v>
      </c>
      <c r="AW67" s="4">
        <v>323</v>
      </c>
      <c r="AX67" s="4">
        <v>0</v>
      </c>
      <c r="AY67" s="4">
        <v>0</v>
      </c>
      <c r="AZ67" s="4">
        <v>0</v>
      </c>
      <c r="BA67" s="4">
        <v>0</v>
      </c>
    </row>
    <row r="68" spans="1:53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0</v>
      </c>
      <c r="G68" s="4">
        <v>0</v>
      </c>
      <c r="H68" s="4">
        <v>2460</v>
      </c>
      <c r="I68" s="4">
        <v>65</v>
      </c>
      <c r="J68" s="4">
        <v>264</v>
      </c>
      <c r="K68" s="4">
        <v>0</v>
      </c>
      <c r="L68" s="4">
        <v>246</v>
      </c>
      <c r="M68" s="4">
        <v>932</v>
      </c>
      <c r="N68" s="4">
        <v>121</v>
      </c>
      <c r="O68" s="4">
        <v>146</v>
      </c>
      <c r="P68" s="4">
        <v>0</v>
      </c>
      <c r="Q68" s="4">
        <v>416</v>
      </c>
      <c r="R68" s="4">
        <v>0</v>
      </c>
      <c r="S68" s="4">
        <v>0</v>
      </c>
      <c r="T68" s="4">
        <v>0</v>
      </c>
      <c r="U68" s="4">
        <v>72</v>
      </c>
      <c r="V68" s="4">
        <v>0</v>
      </c>
      <c r="W68" s="4">
        <v>0</v>
      </c>
      <c r="X68" s="4">
        <v>125</v>
      </c>
      <c r="Y68" s="4">
        <v>376</v>
      </c>
      <c r="Z68" s="4">
        <v>0</v>
      </c>
      <c r="AA68" s="4">
        <v>0</v>
      </c>
      <c r="AB68" s="4">
        <v>52</v>
      </c>
      <c r="AC68" s="4">
        <v>91</v>
      </c>
      <c r="AD68" s="4">
        <v>0</v>
      </c>
      <c r="AE68" s="4">
        <v>133</v>
      </c>
      <c r="AF68" s="4">
        <v>0</v>
      </c>
      <c r="AG68" s="4">
        <v>165</v>
      </c>
      <c r="AH68" s="4">
        <v>191</v>
      </c>
      <c r="AI68" s="4">
        <v>1722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828</v>
      </c>
      <c r="AP68" s="4">
        <v>0</v>
      </c>
      <c r="AQ68" s="4">
        <v>0</v>
      </c>
      <c r="AR68" s="4">
        <v>0</v>
      </c>
      <c r="AS68" s="4">
        <v>0</v>
      </c>
      <c r="AT68" s="4">
        <v>217</v>
      </c>
      <c r="AU68" s="4">
        <v>81</v>
      </c>
      <c r="AV68" s="4">
        <v>0</v>
      </c>
      <c r="AW68" s="4">
        <v>166</v>
      </c>
      <c r="AX68" s="4">
        <v>0</v>
      </c>
      <c r="AY68" s="4">
        <v>0</v>
      </c>
      <c r="AZ68" s="4">
        <v>131</v>
      </c>
      <c r="BA68" s="4">
        <v>0</v>
      </c>
    </row>
    <row r="69" spans="1:53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152</v>
      </c>
      <c r="G69" s="4">
        <v>0</v>
      </c>
      <c r="H69" s="4">
        <v>869</v>
      </c>
      <c r="I69" s="4">
        <v>0</v>
      </c>
      <c r="J69" s="4">
        <v>94</v>
      </c>
      <c r="K69" s="4">
        <v>0</v>
      </c>
      <c r="L69" s="4">
        <v>0</v>
      </c>
      <c r="M69" s="4">
        <v>1482</v>
      </c>
      <c r="N69" s="4">
        <v>255</v>
      </c>
      <c r="O69" s="4">
        <v>0</v>
      </c>
      <c r="P69" s="4">
        <v>71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160</v>
      </c>
      <c r="Y69" s="4">
        <v>725</v>
      </c>
      <c r="Z69" s="4">
        <v>0</v>
      </c>
      <c r="AA69" s="4">
        <v>137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242</v>
      </c>
      <c r="AH69" s="4">
        <v>0</v>
      </c>
      <c r="AI69" s="4">
        <v>867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220</v>
      </c>
      <c r="AP69" s="4">
        <v>0</v>
      </c>
      <c r="AQ69" s="4">
        <v>0</v>
      </c>
      <c r="AR69" s="4">
        <v>0</v>
      </c>
      <c r="AS69" s="4">
        <v>0</v>
      </c>
      <c r="AT69" s="4">
        <v>106</v>
      </c>
      <c r="AU69" s="4">
        <v>0</v>
      </c>
      <c r="AV69" s="4">
        <v>123</v>
      </c>
      <c r="AW69" s="4">
        <v>59</v>
      </c>
      <c r="AX69" s="4">
        <v>0</v>
      </c>
      <c r="AY69" s="4">
        <v>163</v>
      </c>
      <c r="AZ69" s="4">
        <v>0</v>
      </c>
      <c r="BA69" s="4">
        <v>0</v>
      </c>
    </row>
    <row r="70" spans="1:53">
      <c r="A70" s="3" t="s">
        <v>178</v>
      </c>
      <c r="B70" s="6"/>
      <c r="C70" s="3" t="s">
        <v>177</v>
      </c>
      <c r="D70" s="4">
        <v>0</v>
      </c>
      <c r="E70" s="4">
        <v>63</v>
      </c>
      <c r="F70" s="4">
        <v>43</v>
      </c>
      <c r="G70" s="4">
        <v>0</v>
      </c>
      <c r="H70" s="4">
        <v>170</v>
      </c>
      <c r="I70" s="4">
        <v>0</v>
      </c>
      <c r="J70" s="4">
        <v>69</v>
      </c>
      <c r="K70" s="4">
        <v>0</v>
      </c>
      <c r="L70" s="4">
        <v>0</v>
      </c>
      <c r="M70" s="4">
        <v>827</v>
      </c>
      <c r="N70" s="4">
        <v>356</v>
      </c>
      <c r="O70" s="4">
        <v>0</v>
      </c>
      <c r="P70" s="4">
        <v>0</v>
      </c>
      <c r="Q70" s="4">
        <v>389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1010</v>
      </c>
      <c r="Z70" s="4">
        <v>213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428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239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330</v>
      </c>
      <c r="AY70" s="4">
        <v>0</v>
      </c>
      <c r="AZ70" s="4">
        <v>0</v>
      </c>
      <c r="BA70" s="4">
        <v>0</v>
      </c>
    </row>
    <row r="71" spans="1:53">
      <c r="A71" s="3" t="s">
        <v>188</v>
      </c>
      <c r="B71" s="6"/>
      <c r="C71" s="3" t="s">
        <v>189</v>
      </c>
      <c r="D71" s="4">
        <v>0</v>
      </c>
      <c r="E71" s="4">
        <v>0</v>
      </c>
      <c r="F71" s="4">
        <v>268</v>
      </c>
      <c r="G71" s="4">
        <v>124</v>
      </c>
      <c r="H71" s="4">
        <v>3290</v>
      </c>
      <c r="I71" s="4">
        <v>0</v>
      </c>
      <c r="J71" s="4">
        <v>1547</v>
      </c>
      <c r="K71" s="4">
        <v>0</v>
      </c>
      <c r="L71" s="4">
        <v>312</v>
      </c>
      <c r="M71" s="4">
        <v>11977</v>
      </c>
      <c r="N71" s="4">
        <v>1783</v>
      </c>
      <c r="O71" s="4">
        <v>122</v>
      </c>
      <c r="P71" s="4">
        <v>66</v>
      </c>
      <c r="Q71" s="4">
        <v>1590</v>
      </c>
      <c r="R71" s="4">
        <v>38</v>
      </c>
      <c r="S71" s="4">
        <v>0</v>
      </c>
      <c r="T71" s="4">
        <v>0</v>
      </c>
      <c r="U71" s="4">
        <v>136</v>
      </c>
      <c r="V71" s="4">
        <v>124</v>
      </c>
      <c r="W71" s="4">
        <v>0</v>
      </c>
      <c r="X71" s="4">
        <v>364</v>
      </c>
      <c r="Y71" s="4">
        <v>5348</v>
      </c>
      <c r="Z71" s="4">
        <v>1107</v>
      </c>
      <c r="AA71" s="4">
        <v>134</v>
      </c>
      <c r="AB71" s="4">
        <v>223</v>
      </c>
      <c r="AC71" s="4">
        <v>0</v>
      </c>
      <c r="AD71" s="4">
        <v>0</v>
      </c>
      <c r="AE71" s="4">
        <v>232</v>
      </c>
      <c r="AF71" s="4">
        <v>137</v>
      </c>
      <c r="AG71" s="4">
        <v>6200</v>
      </c>
      <c r="AH71" s="4">
        <v>365</v>
      </c>
      <c r="AI71" s="4">
        <v>2524</v>
      </c>
      <c r="AJ71" s="4">
        <v>1159</v>
      </c>
      <c r="AK71" s="4">
        <v>0</v>
      </c>
      <c r="AL71" s="4">
        <v>0</v>
      </c>
      <c r="AM71" s="4">
        <v>0</v>
      </c>
      <c r="AN71" s="4">
        <v>898</v>
      </c>
      <c r="AO71" s="4">
        <v>794</v>
      </c>
      <c r="AP71" s="4">
        <v>0</v>
      </c>
      <c r="AQ71" s="4">
        <v>153</v>
      </c>
      <c r="AR71" s="4">
        <v>23</v>
      </c>
      <c r="AS71" s="4">
        <v>41</v>
      </c>
      <c r="AT71" s="4">
        <v>927</v>
      </c>
      <c r="AU71" s="4">
        <v>817</v>
      </c>
      <c r="AV71" s="4">
        <v>0</v>
      </c>
      <c r="AW71" s="4">
        <v>378</v>
      </c>
      <c r="AX71" s="4">
        <v>330</v>
      </c>
      <c r="AY71" s="4">
        <v>0</v>
      </c>
      <c r="AZ71" s="4">
        <v>0</v>
      </c>
      <c r="BA71" s="4">
        <v>0</v>
      </c>
    </row>
    <row r="72" spans="1:53">
      <c r="A72" s="3" t="s">
        <v>188</v>
      </c>
      <c r="B72" s="6"/>
      <c r="C72" s="3" t="s">
        <v>190</v>
      </c>
      <c r="D72" s="4">
        <v>130</v>
      </c>
      <c r="E72" s="4">
        <v>63</v>
      </c>
      <c r="F72" s="4">
        <v>2768</v>
      </c>
      <c r="G72" s="4">
        <v>0</v>
      </c>
      <c r="H72" s="4">
        <v>33002</v>
      </c>
      <c r="I72" s="4">
        <v>2668</v>
      </c>
      <c r="J72" s="4">
        <v>13212</v>
      </c>
      <c r="K72" s="4">
        <v>329</v>
      </c>
      <c r="L72" s="4">
        <v>1609</v>
      </c>
      <c r="M72" s="4">
        <v>50707</v>
      </c>
      <c r="N72" s="4">
        <v>7502</v>
      </c>
      <c r="O72" s="4">
        <v>1219</v>
      </c>
      <c r="P72" s="4">
        <v>741</v>
      </c>
      <c r="Q72" s="4">
        <v>4520</v>
      </c>
      <c r="R72" s="4">
        <v>1411</v>
      </c>
      <c r="S72" s="4">
        <v>1134</v>
      </c>
      <c r="T72" s="4">
        <v>179</v>
      </c>
      <c r="U72" s="4">
        <v>144</v>
      </c>
      <c r="V72" s="4">
        <v>1406</v>
      </c>
      <c r="W72" s="4">
        <v>23</v>
      </c>
      <c r="X72" s="4">
        <v>9079</v>
      </c>
      <c r="Y72" s="4">
        <v>49625</v>
      </c>
      <c r="Z72" s="4">
        <v>3119</v>
      </c>
      <c r="AA72" s="4">
        <v>894</v>
      </c>
      <c r="AB72" s="4">
        <v>120</v>
      </c>
      <c r="AC72" s="4">
        <v>654</v>
      </c>
      <c r="AD72" s="4">
        <v>488</v>
      </c>
      <c r="AE72" s="4">
        <v>1427</v>
      </c>
      <c r="AF72" s="4">
        <v>1543</v>
      </c>
      <c r="AG72" s="4">
        <v>23012</v>
      </c>
      <c r="AH72" s="4">
        <v>157</v>
      </c>
      <c r="AI72" s="4">
        <v>21439</v>
      </c>
      <c r="AJ72" s="4">
        <v>3995</v>
      </c>
      <c r="AK72" s="4">
        <v>209</v>
      </c>
      <c r="AL72" s="4">
        <v>1729</v>
      </c>
      <c r="AM72" s="4">
        <v>289</v>
      </c>
      <c r="AN72" s="4">
        <v>1220</v>
      </c>
      <c r="AO72" s="4">
        <v>10409</v>
      </c>
      <c r="AP72" s="4">
        <v>267</v>
      </c>
      <c r="AQ72" s="4">
        <v>2698</v>
      </c>
      <c r="AR72" s="4">
        <v>207</v>
      </c>
      <c r="AS72" s="4">
        <v>465</v>
      </c>
      <c r="AT72" s="4">
        <v>12051</v>
      </c>
      <c r="AU72" s="4">
        <v>2796</v>
      </c>
      <c r="AV72" s="4">
        <v>182</v>
      </c>
      <c r="AW72" s="4">
        <v>3666</v>
      </c>
      <c r="AX72" s="4">
        <v>2780</v>
      </c>
      <c r="AY72" s="4">
        <v>217</v>
      </c>
      <c r="AZ72" s="4">
        <v>782</v>
      </c>
      <c r="BA72" s="4">
        <v>99</v>
      </c>
    </row>
    <row r="73" spans="1:53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0</v>
      </c>
      <c r="G73" s="4">
        <v>0</v>
      </c>
      <c r="H73" s="4">
        <v>256</v>
      </c>
      <c r="I73" s="4">
        <v>0</v>
      </c>
      <c r="J73" s="4">
        <v>135</v>
      </c>
      <c r="K73" s="4">
        <v>14</v>
      </c>
      <c r="L73" s="4">
        <v>0</v>
      </c>
      <c r="M73" s="4">
        <v>256</v>
      </c>
      <c r="N73" s="4">
        <v>0</v>
      </c>
      <c r="O73" s="4">
        <v>0</v>
      </c>
      <c r="P73" s="4">
        <v>0</v>
      </c>
      <c r="Q73" s="4">
        <v>121</v>
      </c>
      <c r="R73" s="4">
        <v>0</v>
      </c>
      <c r="S73" s="4">
        <v>0</v>
      </c>
      <c r="T73" s="4">
        <v>0</v>
      </c>
      <c r="U73" s="4">
        <v>0</v>
      </c>
      <c r="V73" s="4">
        <v>33</v>
      </c>
      <c r="W73" s="4">
        <v>139</v>
      </c>
      <c r="X73" s="4">
        <v>0</v>
      </c>
      <c r="Y73" s="4">
        <v>136</v>
      </c>
      <c r="Z73" s="4">
        <v>337</v>
      </c>
      <c r="AA73" s="4">
        <v>117</v>
      </c>
      <c r="AB73" s="4">
        <v>0</v>
      </c>
      <c r="AC73" s="4">
        <v>458</v>
      </c>
      <c r="AD73" s="4">
        <v>0</v>
      </c>
      <c r="AE73" s="4">
        <v>0</v>
      </c>
      <c r="AF73" s="4">
        <v>4</v>
      </c>
      <c r="AG73" s="4">
        <v>152</v>
      </c>
      <c r="AH73" s="4">
        <v>0</v>
      </c>
      <c r="AI73" s="4">
        <v>247</v>
      </c>
      <c r="AJ73" s="4">
        <v>0</v>
      </c>
      <c r="AK73" s="4">
        <v>0</v>
      </c>
      <c r="AL73" s="4">
        <v>0</v>
      </c>
      <c r="AM73" s="4">
        <v>268</v>
      </c>
      <c r="AN73" s="4">
        <v>0</v>
      </c>
      <c r="AO73" s="4">
        <v>86</v>
      </c>
      <c r="AP73" s="4">
        <v>0</v>
      </c>
      <c r="AQ73" s="4">
        <v>239</v>
      </c>
      <c r="AR73" s="4">
        <v>0</v>
      </c>
      <c r="AS73" s="4">
        <v>0</v>
      </c>
      <c r="AT73" s="4">
        <v>114</v>
      </c>
      <c r="AU73" s="4">
        <v>0</v>
      </c>
      <c r="AV73" s="4">
        <v>113</v>
      </c>
      <c r="AW73" s="4">
        <v>276</v>
      </c>
      <c r="AX73" s="4">
        <v>79</v>
      </c>
      <c r="AY73" s="4">
        <v>0</v>
      </c>
      <c r="AZ73" s="4">
        <v>0</v>
      </c>
      <c r="BA73" s="4">
        <v>0</v>
      </c>
    </row>
    <row r="74" spans="1:53">
      <c r="A74" s="3" t="s">
        <v>223</v>
      </c>
      <c r="B74" s="6"/>
      <c r="C74" s="3" t="s">
        <v>223</v>
      </c>
      <c r="D74" s="4">
        <v>-19999</v>
      </c>
      <c r="E74" s="4">
        <v>150880</v>
      </c>
      <c r="F74" s="4">
        <v>20000</v>
      </c>
      <c r="G74" s="4">
        <v>11000</v>
      </c>
      <c r="H74" s="4">
        <v>24000</v>
      </c>
      <c r="I74" s="4">
        <v>18000</v>
      </c>
      <c r="J74" s="4">
        <v>22900</v>
      </c>
      <c r="K74" s="4">
        <v>28000</v>
      </c>
      <c r="L74" s="4">
        <v>38200</v>
      </c>
      <c r="M74" s="4">
        <v>20000</v>
      </c>
      <c r="N74" s="4">
        <v>17000</v>
      </c>
      <c r="O74" s="4">
        <v>31600</v>
      </c>
      <c r="P74" s="4">
        <v>150</v>
      </c>
      <c r="Q74" s="4">
        <v>10700</v>
      </c>
      <c r="R74" s="4">
        <v>28000</v>
      </c>
      <c r="S74" s="4">
        <v>15000</v>
      </c>
      <c r="T74" s="4">
        <v>14700</v>
      </c>
      <c r="U74" s="4">
        <v>0</v>
      </c>
      <c r="V74" s="4">
        <v>25000</v>
      </c>
      <c r="W74" s="4">
        <v>0</v>
      </c>
      <c r="X74" s="4">
        <v>10000</v>
      </c>
      <c r="Y74" s="4">
        <v>20000</v>
      </c>
      <c r="Z74" s="4">
        <v>7600</v>
      </c>
      <c r="AA74" s="4">
        <v>12000</v>
      </c>
      <c r="AB74" s="4">
        <v>5000</v>
      </c>
      <c r="AC74" s="4">
        <v>0</v>
      </c>
      <c r="AD74" s="4">
        <v>20000</v>
      </c>
      <c r="AE74" s="4">
        <v>16800</v>
      </c>
      <c r="AF74" s="4">
        <v>15900</v>
      </c>
      <c r="AG74" s="4">
        <v>16900</v>
      </c>
      <c r="AH74" s="4">
        <v>6500</v>
      </c>
      <c r="AI74" s="4">
        <v>25000</v>
      </c>
      <c r="AJ74" s="4">
        <v>14000</v>
      </c>
      <c r="AK74" s="4">
        <v>12000</v>
      </c>
      <c r="AL74" s="4">
        <v>47000</v>
      </c>
      <c r="AM74" s="4">
        <v>1800</v>
      </c>
      <c r="AN74" s="4">
        <v>3000</v>
      </c>
      <c r="AO74" s="4">
        <v>22000</v>
      </c>
      <c r="AP74" s="4">
        <v>24000</v>
      </c>
      <c r="AQ74" s="4">
        <v>14000</v>
      </c>
      <c r="AR74" s="4">
        <v>35000</v>
      </c>
      <c r="AS74" s="4">
        <v>60000</v>
      </c>
      <c r="AT74" s="4">
        <v>17000</v>
      </c>
      <c r="AU74" s="4">
        <v>20000</v>
      </c>
      <c r="AV74" s="4">
        <v>67000</v>
      </c>
      <c r="AW74" s="4">
        <v>27800</v>
      </c>
      <c r="AX74" s="4">
        <v>50000</v>
      </c>
      <c r="AY74" s="4">
        <v>70000</v>
      </c>
      <c r="AZ74" s="4">
        <v>450</v>
      </c>
      <c r="BA74" s="4">
        <v>50000</v>
      </c>
    </row>
    <row r="75" spans="1:53">
      <c r="A75" s="3" t="s">
        <v>223</v>
      </c>
      <c r="B75" s="6"/>
      <c r="C75" s="3" t="s">
        <v>224</v>
      </c>
      <c r="D75" s="4">
        <v>0</v>
      </c>
      <c r="E75" s="4">
        <v>150880</v>
      </c>
      <c r="F75" s="4">
        <v>29000</v>
      </c>
      <c r="G75" s="4">
        <v>11000</v>
      </c>
      <c r="H75" s="4">
        <v>30000</v>
      </c>
      <c r="I75" s="4">
        <v>21600</v>
      </c>
      <c r="J75" s="4">
        <v>24000</v>
      </c>
      <c r="K75" s="4">
        <v>28000</v>
      </c>
      <c r="L75" s="4">
        <v>38200</v>
      </c>
      <c r="M75" s="4">
        <v>25900</v>
      </c>
      <c r="N75" s="4">
        <v>26000</v>
      </c>
      <c r="O75" s="4">
        <v>45000</v>
      </c>
      <c r="P75" s="4">
        <v>25000</v>
      </c>
      <c r="Q75" s="4">
        <v>27000</v>
      </c>
      <c r="R75" s="4">
        <v>50000</v>
      </c>
      <c r="S75" s="4">
        <v>15000</v>
      </c>
      <c r="T75" s="4">
        <v>14700</v>
      </c>
      <c r="U75" s="4">
        <v>304000</v>
      </c>
      <c r="V75" s="4">
        <v>25000</v>
      </c>
      <c r="W75" s="4">
        <v>6300</v>
      </c>
      <c r="X75" s="4">
        <v>29000</v>
      </c>
      <c r="Y75" s="4">
        <v>25000</v>
      </c>
      <c r="Z75" s="4">
        <v>20070</v>
      </c>
      <c r="AA75" s="4">
        <v>66000</v>
      </c>
      <c r="AB75" s="4">
        <v>7000</v>
      </c>
      <c r="AC75" s="4">
        <v>38000</v>
      </c>
      <c r="AD75" s="4">
        <v>20000</v>
      </c>
      <c r="AE75" s="4">
        <v>20000</v>
      </c>
      <c r="AF75" s="4">
        <v>20000</v>
      </c>
      <c r="AG75" s="4">
        <v>24000</v>
      </c>
      <c r="AH75" s="4">
        <v>6500</v>
      </c>
      <c r="AI75" s="4">
        <v>35000</v>
      </c>
      <c r="AJ75" s="4">
        <v>18000</v>
      </c>
      <c r="AK75" s="4">
        <v>12000</v>
      </c>
      <c r="AL75" s="4">
        <v>47000</v>
      </c>
      <c r="AM75" s="4">
        <v>10000</v>
      </c>
      <c r="AN75" s="4">
        <v>24000</v>
      </c>
      <c r="AO75" s="4">
        <v>22000</v>
      </c>
      <c r="AP75" s="4">
        <v>24000</v>
      </c>
      <c r="AQ75" s="4">
        <v>20000</v>
      </c>
      <c r="AR75" s="4">
        <v>35000</v>
      </c>
      <c r="AS75" s="4">
        <v>60000</v>
      </c>
      <c r="AT75" s="4">
        <v>40000</v>
      </c>
      <c r="AU75" s="4">
        <v>20000</v>
      </c>
      <c r="AV75" s="4">
        <v>67000</v>
      </c>
      <c r="AW75" s="4">
        <v>40000</v>
      </c>
      <c r="AX75" s="4">
        <v>78000</v>
      </c>
      <c r="AY75" s="4">
        <v>70000</v>
      </c>
      <c r="AZ75" s="4">
        <v>50000</v>
      </c>
      <c r="BA75" s="4">
        <v>50000</v>
      </c>
    </row>
    <row r="76" spans="1:53" ht="15" customHeight="1">
      <c r="B76" s="6"/>
    </row>
    <row r="77" spans="1:53" ht="15" customHeight="1">
      <c r="B77" s="6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Z77"/>
  <sheetViews>
    <sheetView topLeftCell="AP2" workbookViewId="0">
      <selection activeCell="AY20" sqref="AY20:AZ20"/>
    </sheetView>
  </sheetViews>
  <sheetFormatPr baseColWidth="10" defaultColWidth="12.6640625" defaultRowHeight="15" customHeight="1"/>
  <cols>
    <col min="1" max="1" width="57.1640625" customWidth="1"/>
    <col min="2" max="2" width="13.33203125" customWidth="1"/>
    <col min="3" max="3" width="22.83203125" customWidth="1"/>
  </cols>
  <sheetData>
    <row r="1" spans="1:52">
      <c r="A1" s="5"/>
      <c r="B1" s="6"/>
      <c r="C1" s="3" t="s">
        <v>110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6"/>
      <c r="C2" s="3" t="s">
        <v>111</v>
      </c>
      <c r="D2" s="4">
        <v>772</v>
      </c>
      <c r="E2" s="4">
        <v>554</v>
      </c>
      <c r="F2" s="4">
        <v>1885</v>
      </c>
      <c r="G2" s="4">
        <v>334</v>
      </c>
      <c r="H2" s="4">
        <v>35664</v>
      </c>
      <c r="I2" s="4">
        <v>2534</v>
      </c>
      <c r="J2" s="4">
        <v>15130</v>
      </c>
      <c r="K2" s="4">
        <v>240</v>
      </c>
      <c r="L2" s="4">
        <v>2762</v>
      </c>
      <c r="M2" s="4">
        <v>68154</v>
      </c>
      <c r="N2" s="4">
        <v>9122</v>
      </c>
      <c r="O2" s="4">
        <v>613</v>
      </c>
      <c r="P2" s="4">
        <v>175</v>
      </c>
      <c r="Q2" s="4">
        <v>3583</v>
      </c>
      <c r="R2" s="4">
        <v>1686</v>
      </c>
      <c r="S2" s="4">
        <v>564</v>
      </c>
      <c r="T2" s="4">
        <v>1061</v>
      </c>
      <c r="U2" s="4">
        <v>735</v>
      </c>
      <c r="V2" s="4">
        <v>1485</v>
      </c>
      <c r="W2" s="4">
        <v>363</v>
      </c>
      <c r="X2" s="4">
        <v>5788</v>
      </c>
      <c r="Y2" s="4">
        <v>61786</v>
      </c>
      <c r="Z2" s="4">
        <v>2196</v>
      </c>
      <c r="AA2" s="4">
        <v>1612</v>
      </c>
      <c r="AB2" s="4">
        <v>1374</v>
      </c>
      <c r="AC2" s="4">
        <v>616</v>
      </c>
      <c r="AD2" s="4">
        <v>279</v>
      </c>
      <c r="AE2" s="4">
        <v>1851</v>
      </c>
      <c r="AF2" s="4">
        <v>1795</v>
      </c>
      <c r="AG2" s="4">
        <v>29642</v>
      </c>
      <c r="AH2" s="4">
        <v>565</v>
      </c>
      <c r="AI2" s="4">
        <v>29313</v>
      </c>
      <c r="AJ2" s="4">
        <v>3717</v>
      </c>
      <c r="AK2" s="4">
        <v>860</v>
      </c>
      <c r="AL2" s="4">
        <v>3399</v>
      </c>
      <c r="AM2" s="4">
        <v>318</v>
      </c>
      <c r="AN2" s="4">
        <v>2265</v>
      </c>
      <c r="AO2" s="4">
        <v>5545</v>
      </c>
      <c r="AP2" s="4">
        <v>1554</v>
      </c>
      <c r="AQ2" s="4">
        <v>3364</v>
      </c>
      <c r="AR2" s="4">
        <v>848</v>
      </c>
      <c r="AS2" s="4">
        <v>14772</v>
      </c>
      <c r="AT2" s="4">
        <v>3828</v>
      </c>
      <c r="AU2" s="4">
        <v>309</v>
      </c>
      <c r="AV2" s="4">
        <v>4799</v>
      </c>
      <c r="AW2" s="4">
        <v>5888</v>
      </c>
      <c r="AX2" s="4">
        <v>259</v>
      </c>
      <c r="AY2" s="4">
        <v>1139</v>
      </c>
      <c r="AZ2" s="4">
        <v>20</v>
      </c>
    </row>
    <row r="3" spans="1:52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33</v>
      </c>
      <c r="G3" s="4">
        <v>0</v>
      </c>
      <c r="H3" s="4">
        <v>182</v>
      </c>
      <c r="I3" s="4">
        <v>0</v>
      </c>
      <c r="J3" s="4">
        <v>0</v>
      </c>
      <c r="K3" s="4">
        <v>0</v>
      </c>
      <c r="L3" s="4">
        <v>0</v>
      </c>
      <c r="M3" s="4">
        <v>474</v>
      </c>
      <c r="N3" s="4">
        <v>73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62</v>
      </c>
      <c r="Y3" s="4">
        <v>126</v>
      </c>
      <c r="Z3" s="4">
        <v>0</v>
      </c>
      <c r="AA3" s="4">
        <v>0</v>
      </c>
      <c r="AB3" s="4">
        <v>181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255</v>
      </c>
      <c r="AJ3" s="4">
        <v>0</v>
      </c>
      <c r="AK3" s="4">
        <v>0</v>
      </c>
      <c r="AL3" s="4">
        <v>224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167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0</v>
      </c>
      <c r="G4" s="4">
        <v>0</v>
      </c>
      <c r="H4" s="4">
        <v>336</v>
      </c>
      <c r="I4" s="4">
        <v>226</v>
      </c>
      <c r="J4" s="4">
        <v>0</v>
      </c>
      <c r="K4" s="4">
        <v>0</v>
      </c>
      <c r="L4" s="4">
        <v>658</v>
      </c>
      <c r="M4" s="4">
        <v>819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472</v>
      </c>
      <c r="Y4" s="4">
        <v>642</v>
      </c>
      <c r="Z4" s="4">
        <v>95</v>
      </c>
      <c r="AA4" s="4">
        <v>0</v>
      </c>
      <c r="AB4" s="4">
        <v>111</v>
      </c>
      <c r="AC4" s="4">
        <v>0</v>
      </c>
      <c r="AD4" s="4">
        <v>0</v>
      </c>
      <c r="AE4" s="4">
        <v>0</v>
      </c>
      <c r="AF4" s="4">
        <v>0</v>
      </c>
      <c r="AG4" s="4">
        <v>230</v>
      </c>
      <c r="AH4" s="4">
        <v>0</v>
      </c>
      <c r="AI4" s="4">
        <v>182</v>
      </c>
      <c r="AJ4" s="4">
        <v>63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241</v>
      </c>
      <c r="AT4" s="4">
        <v>62</v>
      </c>
      <c r="AU4" s="4">
        <v>0</v>
      </c>
      <c r="AV4" s="4">
        <v>62</v>
      </c>
      <c r="AW4" s="4">
        <v>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6">
        <v>14.5</v>
      </c>
      <c r="C5" s="3" t="s">
        <v>115</v>
      </c>
      <c r="D5" s="4">
        <v>134</v>
      </c>
      <c r="E5" s="4">
        <v>113</v>
      </c>
      <c r="F5" s="4">
        <v>54</v>
      </c>
      <c r="G5" s="4">
        <v>124</v>
      </c>
      <c r="H5" s="4">
        <v>1435</v>
      </c>
      <c r="I5" s="4">
        <v>67</v>
      </c>
      <c r="J5" s="4">
        <v>501</v>
      </c>
      <c r="K5" s="4">
        <v>172</v>
      </c>
      <c r="L5" s="4">
        <v>329</v>
      </c>
      <c r="M5" s="4">
        <v>4472</v>
      </c>
      <c r="N5" s="4">
        <v>492</v>
      </c>
      <c r="O5" s="4">
        <v>0</v>
      </c>
      <c r="P5" s="4">
        <v>0</v>
      </c>
      <c r="Q5" s="4">
        <v>254</v>
      </c>
      <c r="R5" s="4">
        <v>318</v>
      </c>
      <c r="S5" s="4">
        <v>0</v>
      </c>
      <c r="T5" s="4">
        <v>0</v>
      </c>
      <c r="U5" s="4">
        <v>279</v>
      </c>
      <c r="V5" s="4">
        <v>74</v>
      </c>
      <c r="W5" s="4">
        <v>0</v>
      </c>
      <c r="X5" s="4">
        <v>399</v>
      </c>
      <c r="Y5" s="4">
        <v>3146</v>
      </c>
      <c r="Z5" s="4">
        <v>44</v>
      </c>
      <c r="AA5" s="4">
        <v>294</v>
      </c>
      <c r="AB5" s="4">
        <v>26</v>
      </c>
      <c r="AC5" s="4">
        <v>124</v>
      </c>
      <c r="AD5" s="4">
        <v>0</v>
      </c>
      <c r="AE5" s="4">
        <v>117</v>
      </c>
      <c r="AF5" s="4">
        <v>0</v>
      </c>
      <c r="AG5" s="4">
        <v>1650</v>
      </c>
      <c r="AH5" s="4">
        <v>0</v>
      </c>
      <c r="AI5" s="4">
        <v>1265</v>
      </c>
      <c r="AJ5" s="4">
        <v>49</v>
      </c>
      <c r="AK5" s="4">
        <v>0</v>
      </c>
      <c r="AL5" s="4">
        <v>95</v>
      </c>
      <c r="AM5" s="4">
        <v>0</v>
      </c>
      <c r="AN5" s="4">
        <v>174</v>
      </c>
      <c r="AO5" s="4">
        <v>47</v>
      </c>
      <c r="AP5" s="4">
        <v>0</v>
      </c>
      <c r="AQ5" s="4">
        <v>195</v>
      </c>
      <c r="AR5" s="4">
        <v>0</v>
      </c>
      <c r="AS5" s="4">
        <v>751</v>
      </c>
      <c r="AT5" s="4">
        <v>255</v>
      </c>
      <c r="AU5" s="4">
        <v>0</v>
      </c>
      <c r="AV5" s="4">
        <v>0</v>
      </c>
      <c r="AW5" s="4">
        <v>571</v>
      </c>
      <c r="AX5" s="4">
        <v>0</v>
      </c>
      <c r="AY5" s="4">
        <v>71</v>
      </c>
      <c r="AZ5" s="4">
        <v>0</v>
      </c>
    </row>
    <row r="6" spans="1:52">
      <c r="A6" s="3" t="s">
        <v>112</v>
      </c>
      <c r="B6" s="6">
        <v>22</v>
      </c>
      <c r="C6" s="3" t="s">
        <v>116</v>
      </c>
      <c r="D6" s="4">
        <v>38</v>
      </c>
      <c r="E6" s="4">
        <v>0</v>
      </c>
      <c r="F6" s="4">
        <v>0</v>
      </c>
      <c r="G6" s="4">
        <v>0</v>
      </c>
      <c r="H6" s="4">
        <v>1913</v>
      </c>
      <c r="I6" s="4">
        <v>613</v>
      </c>
      <c r="J6" s="4">
        <v>914</v>
      </c>
      <c r="K6" s="4">
        <v>0</v>
      </c>
      <c r="L6" s="4">
        <v>44</v>
      </c>
      <c r="M6" s="4">
        <v>3564</v>
      </c>
      <c r="N6" s="4">
        <v>803</v>
      </c>
      <c r="O6" s="4">
        <v>0</v>
      </c>
      <c r="P6" s="4">
        <v>0</v>
      </c>
      <c r="Q6" s="4">
        <v>513</v>
      </c>
      <c r="R6" s="4">
        <v>149</v>
      </c>
      <c r="S6" s="4">
        <v>127</v>
      </c>
      <c r="T6" s="4">
        <v>108</v>
      </c>
      <c r="U6" s="4">
        <v>65</v>
      </c>
      <c r="V6" s="4">
        <v>0</v>
      </c>
      <c r="W6" s="4">
        <v>134</v>
      </c>
      <c r="X6" s="4">
        <v>148</v>
      </c>
      <c r="Y6" s="4">
        <v>3592</v>
      </c>
      <c r="Z6" s="4">
        <v>238</v>
      </c>
      <c r="AA6" s="4">
        <v>102</v>
      </c>
      <c r="AB6" s="4">
        <v>30</v>
      </c>
      <c r="AC6" s="4">
        <v>298</v>
      </c>
      <c r="AD6" s="4">
        <v>0</v>
      </c>
      <c r="AE6" s="4">
        <v>310</v>
      </c>
      <c r="AF6" s="4">
        <v>0</v>
      </c>
      <c r="AG6" s="4">
        <v>984</v>
      </c>
      <c r="AH6" s="4">
        <v>0</v>
      </c>
      <c r="AI6" s="4">
        <v>1344</v>
      </c>
      <c r="AJ6" s="4">
        <v>674</v>
      </c>
      <c r="AK6" s="4">
        <v>805</v>
      </c>
      <c r="AL6" s="4">
        <v>645</v>
      </c>
      <c r="AM6" s="4">
        <v>0</v>
      </c>
      <c r="AN6" s="4">
        <v>101</v>
      </c>
      <c r="AO6" s="4">
        <v>74</v>
      </c>
      <c r="AP6" s="4">
        <v>0</v>
      </c>
      <c r="AQ6" s="4">
        <v>0</v>
      </c>
      <c r="AR6" s="4">
        <v>0</v>
      </c>
      <c r="AS6" s="4">
        <v>722</v>
      </c>
      <c r="AT6" s="4">
        <v>313</v>
      </c>
      <c r="AU6" s="4">
        <v>0</v>
      </c>
      <c r="AV6" s="4">
        <v>165</v>
      </c>
      <c r="AW6" s="4">
        <v>995</v>
      </c>
      <c r="AX6" s="4">
        <v>0</v>
      </c>
      <c r="AY6" s="4">
        <v>228</v>
      </c>
      <c r="AZ6" s="4">
        <v>0</v>
      </c>
    </row>
    <row r="7" spans="1:52">
      <c r="A7" s="3" t="s">
        <v>112</v>
      </c>
      <c r="B7" s="6">
        <v>27</v>
      </c>
      <c r="C7" s="3" t="s">
        <v>117</v>
      </c>
      <c r="D7" s="4">
        <v>0</v>
      </c>
      <c r="E7" s="4">
        <v>0</v>
      </c>
      <c r="F7" s="4">
        <v>71</v>
      </c>
      <c r="G7" s="4">
        <v>0</v>
      </c>
      <c r="H7" s="4">
        <v>2854</v>
      </c>
      <c r="I7" s="4">
        <v>365</v>
      </c>
      <c r="J7" s="4">
        <v>1864</v>
      </c>
      <c r="K7" s="4">
        <v>0</v>
      </c>
      <c r="L7" s="4">
        <v>0</v>
      </c>
      <c r="M7" s="4">
        <v>6462</v>
      </c>
      <c r="N7" s="4">
        <v>275</v>
      </c>
      <c r="O7" s="4">
        <v>0</v>
      </c>
      <c r="P7" s="4">
        <v>102</v>
      </c>
      <c r="Q7" s="4">
        <v>221</v>
      </c>
      <c r="R7" s="4">
        <v>307</v>
      </c>
      <c r="S7" s="4">
        <v>59</v>
      </c>
      <c r="T7" s="4">
        <v>0</v>
      </c>
      <c r="U7" s="4">
        <v>0</v>
      </c>
      <c r="V7" s="4">
        <v>202</v>
      </c>
      <c r="W7" s="4">
        <v>0</v>
      </c>
      <c r="X7" s="4">
        <v>599</v>
      </c>
      <c r="Y7" s="4">
        <v>8588</v>
      </c>
      <c r="Z7" s="4">
        <v>189</v>
      </c>
      <c r="AA7" s="4">
        <v>457</v>
      </c>
      <c r="AB7" s="4">
        <v>85</v>
      </c>
      <c r="AC7" s="4">
        <v>0</v>
      </c>
      <c r="AD7" s="4">
        <v>0</v>
      </c>
      <c r="AE7" s="4">
        <v>430</v>
      </c>
      <c r="AF7" s="4">
        <v>125</v>
      </c>
      <c r="AG7" s="4">
        <v>2447</v>
      </c>
      <c r="AH7" s="4">
        <v>130</v>
      </c>
      <c r="AI7" s="4">
        <v>2627</v>
      </c>
      <c r="AJ7" s="4">
        <v>117</v>
      </c>
      <c r="AK7" s="4">
        <v>55</v>
      </c>
      <c r="AL7" s="4">
        <v>128</v>
      </c>
      <c r="AM7" s="4">
        <v>0</v>
      </c>
      <c r="AN7" s="4">
        <v>0</v>
      </c>
      <c r="AO7" s="4">
        <v>806</v>
      </c>
      <c r="AP7" s="4">
        <v>103</v>
      </c>
      <c r="AQ7" s="4">
        <v>967</v>
      </c>
      <c r="AR7" s="4">
        <v>274</v>
      </c>
      <c r="AS7" s="4">
        <v>1371</v>
      </c>
      <c r="AT7" s="4">
        <v>543</v>
      </c>
      <c r="AU7" s="4">
        <v>0</v>
      </c>
      <c r="AV7" s="4">
        <v>243</v>
      </c>
      <c r="AW7" s="4">
        <v>1383</v>
      </c>
      <c r="AX7" s="4">
        <v>136</v>
      </c>
      <c r="AY7" s="4">
        <v>330</v>
      </c>
      <c r="AZ7" s="4">
        <v>0</v>
      </c>
    </row>
    <row r="8" spans="1:52">
      <c r="A8" s="3" t="s">
        <v>112</v>
      </c>
      <c r="B8" s="6">
        <v>32</v>
      </c>
      <c r="C8" s="3" t="s">
        <v>118</v>
      </c>
      <c r="D8" s="4">
        <v>0</v>
      </c>
      <c r="E8" s="4">
        <v>235</v>
      </c>
      <c r="F8" s="4">
        <v>358</v>
      </c>
      <c r="G8" s="4">
        <v>90</v>
      </c>
      <c r="H8" s="4">
        <v>7291</v>
      </c>
      <c r="I8" s="4">
        <v>173</v>
      </c>
      <c r="J8" s="4">
        <v>2894</v>
      </c>
      <c r="K8" s="4">
        <v>0</v>
      </c>
      <c r="L8" s="4">
        <v>72</v>
      </c>
      <c r="M8" s="4">
        <v>6933</v>
      </c>
      <c r="N8" s="4">
        <v>2089</v>
      </c>
      <c r="O8" s="4">
        <v>297</v>
      </c>
      <c r="P8" s="4">
        <v>0</v>
      </c>
      <c r="Q8" s="4">
        <v>186</v>
      </c>
      <c r="R8" s="4">
        <v>61</v>
      </c>
      <c r="S8" s="4">
        <v>0</v>
      </c>
      <c r="T8" s="4">
        <v>106</v>
      </c>
      <c r="U8" s="4">
        <v>80</v>
      </c>
      <c r="V8" s="4">
        <v>122</v>
      </c>
      <c r="W8" s="4">
        <v>0</v>
      </c>
      <c r="X8" s="4">
        <v>989</v>
      </c>
      <c r="Y8" s="4">
        <v>12315</v>
      </c>
      <c r="Z8" s="4">
        <v>140</v>
      </c>
      <c r="AA8" s="4">
        <v>340</v>
      </c>
      <c r="AB8" s="4">
        <v>0</v>
      </c>
      <c r="AC8" s="4">
        <v>0</v>
      </c>
      <c r="AD8" s="4">
        <v>0</v>
      </c>
      <c r="AE8" s="4">
        <v>447</v>
      </c>
      <c r="AF8" s="4">
        <v>107</v>
      </c>
      <c r="AG8" s="4">
        <v>4493</v>
      </c>
      <c r="AH8" s="4">
        <v>0</v>
      </c>
      <c r="AI8" s="4">
        <v>4916</v>
      </c>
      <c r="AJ8" s="4">
        <v>979</v>
      </c>
      <c r="AK8" s="4">
        <v>0</v>
      </c>
      <c r="AL8" s="4">
        <v>333</v>
      </c>
      <c r="AM8" s="4">
        <v>0</v>
      </c>
      <c r="AN8" s="4">
        <v>291</v>
      </c>
      <c r="AO8" s="4">
        <v>1297</v>
      </c>
      <c r="AP8" s="4">
        <v>0</v>
      </c>
      <c r="AQ8" s="4">
        <v>758</v>
      </c>
      <c r="AR8" s="4">
        <v>123</v>
      </c>
      <c r="AS8" s="4">
        <v>1879</v>
      </c>
      <c r="AT8" s="4">
        <v>199</v>
      </c>
      <c r="AU8" s="4">
        <v>0</v>
      </c>
      <c r="AV8" s="4">
        <v>1929</v>
      </c>
      <c r="AW8" s="4">
        <v>337</v>
      </c>
      <c r="AX8" s="4">
        <v>0</v>
      </c>
      <c r="AY8" s="4">
        <v>286</v>
      </c>
      <c r="AZ8" s="4">
        <v>0</v>
      </c>
    </row>
    <row r="9" spans="1:52">
      <c r="A9" s="3" t="s">
        <v>112</v>
      </c>
      <c r="B9" s="6">
        <v>37</v>
      </c>
      <c r="C9" s="3" t="s">
        <v>119</v>
      </c>
      <c r="D9" s="4">
        <v>0</v>
      </c>
      <c r="E9" s="4">
        <v>0</v>
      </c>
      <c r="F9" s="4">
        <v>385</v>
      </c>
      <c r="G9" s="4">
        <v>120</v>
      </c>
      <c r="H9" s="4">
        <v>6633</v>
      </c>
      <c r="I9" s="4">
        <v>345</v>
      </c>
      <c r="J9" s="4">
        <v>1399</v>
      </c>
      <c r="K9" s="4">
        <v>0</v>
      </c>
      <c r="L9" s="4">
        <v>611</v>
      </c>
      <c r="M9" s="4">
        <v>8375</v>
      </c>
      <c r="N9" s="4">
        <v>799</v>
      </c>
      <c r="O9" s="4">
        <v>0</v>
      </c>
      <c r="P9" s="4">
        <v>73</v>
      </c>
      <c r="Q9" s="4">
        <v>250</v>
      </c>
      <c r="R9" s="4">
        <v>44</v>
      </c>
      <c r="S9" s="4">
        <v>0</v>
      </c>
      <c r="T9" s="4">
        <v>647</v>
      </c>
      <c r="U9" s="4">
        <v>0</v>
      </c>
      <c r="V9" s="4">
        <v>122</v>
      </c>
      <c r="W9" s="4">
        <v>0</v>
      </c>
      <c r="X9" s="4">
        <v>900</v>
      </c>
      <c r="Y9" s="4">
        <v>9251</v>
      </c>
      <c r="Z9" s="4">
        <v>197</v>
      </c>
      <c r="AA9" s="4">
        <v>271</v>
      </c>
      <c r="AB9" s="4">
        <v>22</v>
      </c>
      <c r="AC9" s="4">
        <v>0</v>
      </c>
      <c r="AD9" s="4">
        <v>173</v>
      </c>
      <c r="AE9" s="4">
        <v>64</v>
      </c>
      <c r="AF9" s="4">
        <v>346</v>
      </c>
      <c r="AG9" s="4">
        <v>3349</v>
      </c>
      <c r="AH9" s="4">
        <v>104</v>
      </c>
      <c r="AI9" s="4">
        <v>4358</v>
      </c>
      <c r="AJ9" s="4">
        <v>554</v>
      </c>
      <c r="AK9" s="4">
        <v>0</v>
      </c>
      <c r="AL9" s="4">
        <v>341</v>
      </c>
      <c r="AM9" s="4">
        <v>0</v>
      </c>
      <c r="AN9" s="4">
        <v>205</v>
      </c>
      <c r="AO9" s="4">
        <v>444</v>
      </c>
      <c r="AP9" s="4">
        <v>176</v>
      </c>
      <c r="AQ9" s="4">
        <v>52</v>
      </c>
      <c r="AR9" s="4">
        <v>144</v>
      </c>
      <c r="AS9" s="4">
        <v>1061</v>
      </c>
      <c r="AT9" s="4">
        <v>369</v>
      </c>
      <c r="AU9" s="4">
        <v>0</v>
      </c>
      <c r="AV9" s="4">
        <v>783</v>
      </c>
      <c r="AW9" s="4">
        <v>138</v>
      </c>
      <c r="AX9" s="4">
        <v>0</v>
      </c>
      <c r="AY9" s="4">
        <v>0</v>
      </c>
      <c r="AZ9" s="4">
        <v>0</v>
      </c>
    </row>
    <row r="10" spans="1:52">
      <c r="A10" s="3" t="s">
        <v>112</v>
      </c>
      <c r="B10" s="6">
        <v>42</v>
      </c>
      <c r="C10" s="3" t="s">
        <v>120</v>
      </c>
      <c r="D10" s="4">
        <v>172</v>
      </c>
      <c r="E10" s="4">
        <v>95</v>
      </c>
      <c r="F10" s="4">
        <v>136</v>
      </c>
      <c r="G10" s="4">
        <v>0</v>
      </c>
      <c r="H10" s="4">
        <v>2234</v>
      </c>
      <c r="I10" s="4">
        <v>305</v>
      </c>
      <c r="J10" s="4">
        <v>1304</v>
      </c>
      <c r="K10" s="4">
        <v>0</v>
      </c>
      <c r="L10" s="4">
        <v>129</v>
      </c>
      <c r="M10" s="4">
        <v>6980</v>
      </c>
      <c r="N10" s="4">
        <v>726</v>
      </c>
      <c r="O10" s="4">
        <v>0</v>
      </c>
      <c r="P10" s="4">
        <v>0</v>
      </c>
      <c r="Q10" s="4">
        <v>476</v>
      </c>
      <c r="R10" s="4">
        <v>133</v>
      </c>
      <c r="S10" s="4">
        <v>378</v>
      </c>
      <c r="T10" s="4">
        <v>0</v>
      </c>
      <c r="U10" s="4">
        <v>39</v>
      </c>
      <c r="V10" s="4">
        <v>540</v>
      </c>
      <c r="W10" s="4">
        <v>229</v>
      </c>
      <c r="X10" s="4">
        <v>835</v>
      </c>
      <c r="Y10" s="4">
        <v>9284</v>
      </c>
      <c r="Z10" s="4">
        <v>575</v>
      </c>
      <c r="AA10" s="4">
        <v>0</v>
      </c>
      <c r="AB10" s="4">
        <v>349</v>
      </c>
      <c r="AC10" s="4">
        <v>0</v>
      </c>
      <c r="AD10" s="4">
        <v>106</v>
      </c>
      <c r="AE10" s="4">
        <v>231</v>
      </c>
      <c r="AF10" s="4">
        <v>472</v>
      </c>
      <c r="AG10" s="4">
        <v>5006</v>
      </c>
      <c r="AH10" s="4">
        <v>0</v>
      </c>
      <c r="AI10" s="4">
        <v>3139</v>
      </c>
      <c r="AJ10" s="4">
        <v>517</v>
      </c>
      <c r="AK10" s="4">
        <v>0</v>
      </c>
      <c r="AL10" s="4">
        <v>258</v>
      </c>
      <c r="AM10" s="4">
        <v>0</v>
      </c>
      <c r="AN10" s="4">
        <v>191</v>
      </c>
      <c r="AO10" s="4">
        <v>997</v>
      </c>
      <c r="AP10" s="4">
        <v>0</v>
      </c>
      <c r="AQ10" s="4">
        <v>107</v>
      </c>
      <c r="AR10" s="4">
        <v>0</v>
      </c>
      <c r="AS10" s="4">
        <v>1648</v>
      </c>
      <c r="AT10" s="4">
        <v>367</v>
      </c>
      <c r="AU10" s="4">
        <v>257</v>
      </c>
      <c r="AV10" s="4">
        <v>445</v>
      </c>
      <c r="AW10" s="4">
        <v>301</v>
      </c>
      <c r="AX10" s="4">
        <v>0</v>
      </c>
      <c r="AY10" s="4">
        <v>0</v>
      </c>
      <c r="AZ10" s="4">
        <v>20</v>
      </c>
    </row>
    <row r="11" spans="1:52">
      <c r="A11" s="3" t="s">
        <v>112</v>
      </c>
      <c r="B11" s="6">
        <v>47</v>
      </c>
      <c r="C11" s="3" t="s">
        <v>121</v>
      </c>
      <c r="D11" s="4">
        <v>364</v>
      </c>
      <c r="E11" s="4">
        <v>111</v>
      </c>
      <c r="F11" s="4">
        <v>350</v>
      </c>
      <c r="G11" s="4">
        <v>0</v>
      </c>
      <c r="H11" s="4">
        <v>3769</v>
      </c>
      <c r="I11" s="4">
        <v>211</v>
      </c>
      <c r="J11" s="4">
        <v>2357</v>
      </c>
      <c r="K11" s="4">
        <v>68</v>
      </c>
      <c r="L11" s="4">
        <v>244</v>
      </c>
      <c r="M11" s="4">
        <v>6037</v>
      </c>
      <c r="N11" s="4">
        <v>1449</v>
      </c>
      <c r="O11" s="4">
        <v>72</v>
      </c>
      <c r="P11" s="4">
        <v>0</v>
      </c>
      <c r="Q11" s="4">
        <v>1106</v>
      </c>
      <c r="R11" s="4">
        <v>91</v>
      </c>
      <c r="S11" s="4">
        <v>0</v>
      </c>
      <c r="T11" s="4">
        <v>0</v>
      </c>
      <c r="U11" s="4">
        <v>32</v>
      </c>
      <c r="V11" s="4">
        <v>173</v>
      </c>
      <c r="W11" s="4">
        <v>0</v>
      </c>
      <c r="X11" s="4">
        <v>139</v>
      </c>
      <c r="Y11" s="4">
        <v>7570</v>
      </c>
      <c r="Z11" s="4">
        <v>200</v>
      </c>
      <c r="AA11" s="4">
        <v>52</v>
      </c>
      <c r="AB11" s="4">
        <v>260</v>
      </c>
      <c r="AC11" s="4">
        <v>0</v>
      </c>
      <c r="AD11" s="4">
        <v>0</v>
      </c>
      <c r="AE11" s="4">
        <v>0</v>
      </c>
      <c r="AF11" s="4">
        <v>427</v>
      </c>
      <c r="AG11" s="4">
        <v>3568</v>
      </c>
      <c r="AH11" s="4">
        <v>0</v>
      </c>
      <c r="AI11" s="4">
        <v>4236</v>
      </c>
      <c r="AJ11" s="4">
        <v>0</v>
      </c>
      <c r="AK11" s="4">
        <v>0</v>
      </c>
      <c r="AL11" s="4">
        <v>338</v>
      </c>
      <c r="AM11" s="4">
        <v>0</v>
      </c>
      <c r="AN11" s="4">
        <v>238</v>
      </c>
      <c r="AO11" s="4">
        <v>522</v>
      </c>
      <c r="AP11" s="4">
        <v>412</v>
      </c>
      <c r="AQ11" s="4">
        <v>76</v>
      </c>
      <c r="AR11" s="4">
        <v>184</v>
      </c>
      <c r="AS11" s="4">
        <v>2056</v>
      </c>
      <c r="AT11" s="4">
        <v>302</v>
      </c>
      <c r="AU11" s="4">
        <v>0</v>
      </c>
      <c r="AV11" s="4">
        <v>105</v>
      </c>
      <c r="AW11" s="4">
        <v>1195</v>
      </c>
      <c r="AX11" s="4">
        <v>12</v>
      </c>
      <c r="AY11" s="4">
        <v>0</v>
      </c>
      <c r="AZ11" s="4">
        <v>0</v>
      </c>
    </row>
    <row r="12" spans="1:52">
      <c r="A12" s="3" t="s">
        <v>112</v>
      </c>
      <c r="B12" s="6">
        <v>52</v>
      </c>
      <c r="C12" s="3" t="s">
        <v>122</v>
      </c>
      <c r="D12" s="4">
        <v>64</v>
      </c>
      <c r="E12" s="4">
        <v>0</v>
      </c>
      <c r="F12" s="4">
        <v>296</v>
      </c>
      <c r="G12" s="4">
        <v>0</v>
      </c>
      <c r="H12" s="4">
        <v>2227</v>
      </c>
      <c r="I12" s="4">
        <v>73</v>
      </c>
      <c r="J12" s="4">
        <v>2171</v>
      </c>
      <c r="K12" s="4">
        <v>0</v>
      </c>
      <c r="L12" s="4">
        <v>384</v>
      </c>
      <c r="M12" s="4">
        <v>8069</v>
      </c>
      <c r="N12" s="4">
        <v>1051</v>
      </c>
      <c r="O12" s="4">
        <v>151</v>
      </c>
      <c r="P12" s="4">
        <v>0</v>
      </c>
      <c r="Q12" s="4">
        <v>0</v>
      </c>
      <c r="R12" s="4">
        <v>39</v>
      </c>
      <c r="S12" s="4">
        <v>0</v>
      </c>
      <c r="T12" s="4">
        <v>0</v>
      </c>
      <c r="U12" s="4">
        <v>0</v>
      </c>
      <c r="V12" s="4">
        <v>162</v>
      </c>
      <c r="W12" s="4">
        <v>0</v>
      </c>
      <c r="X12" s="4">
        <v>312</v>
      </c>
      <c r="Y12" s="4">
        <v>3170</v>
      </c>
      <c r="Z12" s="4">
        <v>106</v>
      </c>
      <c r="AA12" s="4">
        <v>96</v>
      </c>
      <c r="AB12" s="4">
        <v>76</v>
      </c>
      <c r="AC12" s="4">
        <v>194</v>
      </c>
      <c r="AD12" s="4">
        <v>0</v>
      </c>
      <c r="AE12" s="4">
        <v>78</v>
      </c>
      <c r="AF12" s="4">
        <v>0</v>
      </c>
      <c r="AG12" s="4">
        <v>2259</v>
      </c>
      <c r="AH12" s="4">
        <v>0</v>
      </c>
      <c r="AI12" s="4">
        <v>1885</v>
      </c>
      <c r="AJ12" s="4">
        <v>205</v>
      </c>
      <c r="AK12" s="4">
        <v>0</v>
      </c>
      <c r="AL12" s="4">
        <v>657</v>
      </c>
      <c r="AM12" s="4">
        <v>39</v>
      </c>
      <c r="AN12" s="4">
        <v>694</v>
      </c>
      <c r="AO12" s="4">
        <v>418</v>
      </c>
      <c r="AP12" s="4">
        <v>430</v>
      </c>
      <c r="AQ12" s="4">
        <v>518</v>
      </c>
      <c r="AR12" s="4">
        <v>50</v>
      </c>
      <c r="AS12" s="4">
        <v>1410</v>
      </c>
      <c r="AT12" s="4">
        <v>537</v>
      </c>
      <c r="AU12" s="4">
        <v>0</v>
      </c>
      <c r="AV12" s="4">
        <v>100</v>
      </c>
      <c r="AW12" s="4">
        <v>894</v>
      </c>
      <c r="AX12" s="4">
        <v>31</v>
      </c>
      <c r="AY12" s="4">
        <v>178</v>
      </c>
      <c r="AZ12" s="4">
        <v>0</v>
      </c>
    </row>
    <row r="13" spans="1:52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41</v>
      </c>
      <c r="G13" s="4">
        <v>0</v>
      </c>
      <c r="H13" s="4">
        <v>2507</v>
      </c>
      <c r="I13" s="4">
        <v>0</v>
      </c>
      <c r="J13" s="4">
        <v>749</v>
      </c>
      <c r="K13" s="4">
        <v>0</v>
      </c>
      <c r="L13" s="4">
        <v>0</v>
      </c>
      <c r="M13" s="4">
        <v>5398</v>
      </c>
      <c r="N13" s="4">
        <v>661</v>
      </c>
      <c r="O13" s="4">
        <v>93</v>
      </c>
      <c r="P13" s="4">
        <v>0</v>
      </c>
      <c r="Q13" s="4">
        <v>83</v>
      </c>
      <c r="R13" s="4">
        <v>544</v>
      </c>
      <c r="S13" s="4">
        <v>0</v>
      </c>
      <c r="T13" s="4">
        <v>60</v>
      </c>
      <c r="U13" s="4">
        <v>0</v>
      </c>
      <c r="V13" s="4">
        <v>74</v>
      </c>
      <c r="W13" s="4">
        <v>0</v>
      </c>
      <c r="X13" s="4">
        <v>152</v>
      </c>
      <c r="Y13" s="4">
        <v>1861</v>
      </c>
      <c r="Z13" s="4">
        <v>179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64</v>
      </c>
      <c r="AG13" s="4">
        <v>1331</v>
      </c>
      <c r="AH13" s="4">
        <v>210</v>
      </c>
      <c r="AI13" s="4">
        <v>1519</v>
      </c>
      <c r="AJ13" s="4">
        <v>208</v>
      </c>
      <c r="AK13" s="4">
        <v>0</v>
      </c>
      <c r="AL13" s="4">
        <v>136</v>
      </c>
      <c r="AM13" s="4">
        <v>279</v>
      </c>
      <c r="AN13" s="4">
        <v>107</v>
      </c>
      <c r="AO13" s="4">
        <v>266</v>
      </c>
      <c r="AP13" s="4">
        <v>232</v>
      </c>
      <c r="AQ13" s="4">
        <v>583</v>
      </c>
      <c r="AR13" s="4">
        <v>0</v>
      </c>
      <c r="AS13" s="4">
        <v>990</v>
      </c>
      <c r="AT13" s="4">
        <v>132</v>
      </c>
      <c r="AU13" s="4">
        <v>0</v>
      </c>
      <c r="AV13" s="4">
        <v>517</v>
      </c>
      <c r="AW13" s="4">
        <v>74</v>
      </c>
      <c r="AX13" s="4">
        <v>80</v>
      </c>
      <c r="AY13" s="4">
        <v>0</v>
      </c>
      <c r="AZ13" s="4">
        <v>0</v>
      </c>
    </row>
    <row r="14" spans="1:52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53</v>
      </c>
      <c r="G14" s="4">
        <v>0</v>
      </c>
      <c r="H14" s="4">
        <v>2152</v>
      </c>
      <c r="I14" s="4">
        <v>74</v>
      </c>
      <c r="J14" s="4">
        <v>525</v>
      </c>
      <c r="K14" s="4">
        <v>0</v>
      </c>
      <c r="L14" s="4">
        <v>0</v>
      </c>
      <c r="M14" s="4">
        <v>3511</v>
      </c>
      <c r="N14" s="4">
        <v>193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140</v>
      </c>
      <c r="U14" s="4">
        <v>240</v>
      </c>
      <c r="V14" s="4">
        <v>16</v>
      </c>
      <c r="W14" s="4">
        <v>0</v>
      </c>
      <c r="X14" s="4">
        <v>292</v>
      </c>
      <c r="Y14" s="4">
        <v>962</v>
      </c>
      <c r="Z14" s="4">
        <v>36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2194</v>
      </c>
      <c r="AH14" s="4">
        <v>121</v>
      </c>
      <c r="AI14" s="4">
        <v>1053</v>
      </c>
      <c r="AJ14" s="4">
        <v>93</v>
      </c>
      <c r="AK14" s="4">
        <v>0</v>
      </c>
      <c r="AL14" s="4">
        <v>0</v>
      </c>
      <c r="AM14" s="4">
        <v>0</v>
      </c>
      <c r="AN14" s="4">
        <v>95</v>
      </c>
      <c r="AO14" s="4">
        <v>201</v>
      </c>
      <c r="AP14" s="4">
        <v>143</v>
      </c>
      <c r="AQ14" s="4">
        <v>108</v>
      </c>
      <c r="AR14" s="4">
        <v>0</v>
      </c>
      <c r="AS14" s="4">
        <v>1413</v>
      </c>
      <c r="AT14" s="4">
        <v>115</v>
      </c>
      <c r="AU14" s="4">
        <v>0</v>
      </c>
      <c r="AV14" s="4">
        <v>251</v>
      </c>
      <c r="AW14" s="4">
        <v>0</v>
      </c>
      <c r="AX14" s="4">
        <v>0</v>
      </c>
      <c r="AY14" s="4">
        <v>46</v>
      </c>
      <c r="AZ14" s="4">
        <v>0</v>
      </c>
    </row>
    <row r="15" spans="1:52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108</v>
      </c>
      <c r="G15" s="4">
        <v>0</v>
      </c>
      <c r="H15" s="4">
        <v>580</v>
      </c>
      <c r="I15" s="4">
        <v>0</v>
      </c>
      <c r="J15" s="4">
        <v>392</v>
      </c>
      <c r="K15" s="4">
        <v>0</v>
      </c>
      <c r="L15" s="4">
        <v>89</v>
      </c>
      <c r="M15" s="4">
        <v>3432</v>
      </c>
      <c r="N15" s="4">
        <v>420</v>
      </c>
      <c r="O15" s="4">
        <v>0</v>
      </c>
      <c r="P15" s="4">
        <v>0</v>
      </c>
      <c r="Q15" s="4">
        <v>260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203</v>
      </c>
      <c r="Y15" s="4">
        <v>608</v>
      </c>
      <c r="Z15" s="4">
        <v>86</v>
      </c>
      <c r="AA15" s="4">
        <v>0</v>
      </c>
      <c r="AB15" s="4">
        <v>0</v>
      </c>
      <c r="AC15" s="4">
        <v>0</v>
      </c>
      <c r="AD15" s="4">
        <v>0</v>
      </c>
      <c r="AE15" s="4">
        <v>63</v>
      </c>
      <c r="AF15" s="4">
        <v>0</v>
      </c>
      <c r="AG15" s="4">
        <v>1005</v>
      </c>
      <c r="AH15" s="4">
        <v>0</v>
      </c>
      <c r="AI15" s="4">
        <v>640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302</v>
      </c>
      <c r="AP15" s="4">
        <v>58</v>
      </c>
      <c r="AQ15" s="4">
        <v>0</v>
      </c>
      <c r="AR15" s="4">
        <v>0</v>
      </c>
      <c r="AS15" s="4">
        <v>311</v>
      </c>
      <c r="AT15" s="4">
        <v>145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0</v>
      </c>
      <c r="G16" s="4">
        <v>0</v>
      </c>
      <c r="H16" s="4">
        <v>648</v>
      </c>
      <c r="I16" s="4">
        <v>82</v>
      </c>
      <c r="J16" s="4">
        <v>60</v>
      </c>
      <c r="K16" s="4">
        <v>0</v>
      </c>
      <c r="L16" s="4">
        <v>68</v>
      </c>
      <c r="M16" s="4">
        <v>1081</v>
      </c>
      <c r="N16" s="4">
        <v>91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286</v>
      </c>
      <c r="Y16" s="4">
        <v>358</v>
      </c>
      <c r="Z16" s="4">
        <v>111</v>
      </c>
      <c r="AA16" s="4">
        <v>0</v>
      </c>
      <c r="AB16" s="4">
        <v>234</v>
      </c>
      <c r="AC16" s="4">
        <v>0</v>
      </c>
      <c r="AD16" s="4">
        <v>0</v>
      </c>
      <c r="AE16" s="4">
        <v>0</v>
      </c>
      <c r="AF16" s="4">
        <v>254</v>
      </c>
      <c r="AG16" s="4">
        <v>643</v>
      </c>
      <c r="AH16" s="4">
        <v>0</v>
      </c>
      <c r="AI16" s="4">
        <v>925</v>
      </c>
      <c r="AJ16" s="4">
        <v>132</v>
      </c>
      <c r="AK16" s="4">
        <v>0</v>
      </c>
      <c r="AL16" s="4">
        <v>51</v>
      </c>
      <c r="AM16" s="4">
        <v>0</v>
      </c>
      <c r="AN16" s="4">
        <v>0</v>
      </c>
      <c r="AO16" s="4">
        <v>86</v>
      </c>
      <c r="AP16" s="4">
        <v>0</v>
      </c>
      <c r="AQ16" s="4">
        <v>0</v>
      </c>
      <c r="AR16" s="4">
        <v>0</v>
      </c>
      <c r="AS16" s="4">
        <v>417</v>
      </c>
      <c r="AT16" s="4">
        <v>0</v>
      </c>
      <c r="AU16" s="4">
        <v>52</v>
      </c>
      <c r="AV16" s="4">
        <v>76</v>
      </c>
      <c r="AW16" s="4">
        <v>0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585</v>
      </c>
      <c r="I17" s="4">
        <v>0</v>
      </c>
      <c r="J17" s="4">
        <v>0</v>
      </c>
      <c r="K17" s="4">
        <v>0</v>
      </c>
      <c r="L17" s="4">
        <v>0</v>
      </c>
      <c r="M17" s="4">
        <v>958</v>
      </c>
      <c r="N17" s="4">
        <v>0</v>
      </c>
      <c r="O17" s="4">
        <v>0</v>
      </c>
      <c r="P17" s="4">
        <v>0</v>
      </c>
      <c r="Q17" s="4">
        <v>86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265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111</v>
      </c>
      <c r="AF17" s="4">
        <v>0</v>
      </c>
      <c r="AG17" s="4">
        <v>106</v>
      </c>
      <c r="AH17" s="4">
        <v>0</v>
      </c>
      <c r="AI17" s="4">
        <v>200</v>
      </c>
      <c r="AJ17" s="4">
        <v>0</v>
      </c>
      <c r="AK17" s="4">
        <v>0</v>
      </c>
      <c r="AL17" s="4">
        <v>193</v>
      </c>
      <c r="AM17" s="4">
        <v>0</v>
      </c>
      <c r="AN17" s="4">
        <v>169</v>
      </c>
      <c r="AO17" s="4">
        <v>0</v>
      </c>
      <c r="AP17" s="4">
        <v>0</v>
      </c>
      <c r="AQ17" s="4">
        <v>0</v>
      </c>
      <c r="AR17" s="4">
        <v>73</v>
      </c>
      <c r="AS17" s="4">
        <v>335</v>
      </c>
      <c r="AT17" s="4">
        <v>400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0</v>
      </c>
      <c r="H18" s="4">
        <v>132</v>
      </c>
      <c r="I18" s="4">
        <v>0</v>
      </c>
      <c r="J18" s="4">
        <v>0</v>
      </c>
      <c r="K18" s="4">
        <v>0</v>
      </c>
      <c r="L18" s="4">
        <v>0</v>
      </c>
      <c r="M18" s="4">
        <v>542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48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326</v>
      </c>
      <c r="AH18" s="4">
        <v>0</v>
      </c>
      <c r="AI18" s="4">
        <v>396</v>
      </c>
      <c r="AJ18" s="4">
        <v>74</v>
      </c>
      <c r="AK18" s="4">
        <v>0</v>
      </c>
      <c r="AL18" s="4">
        <v>0</v>
      </c>
      <c r="AM18" s="4">
        <v>0</v>
      </c>
      <c r="AN18" s="4">
        <v>0</v>
      </c>
      <c r="AO18" s="4">
        <v>85</v>
      </c>
      <c r="AP18" s="4">
        <v>0</v>
      </c>
      <c r="AQ18" s="4">
        <v>0</v>
      </c>
      <c r="AR18" s="4">
        <v>0</v>
      </c>
      <c r="AS18" s="4">
        <v>0</v>
      </c>
      <c r="AT18" s="4">
        <v>89</v>
      </c>
      <c r="AU18" s="4">
        <v>0</v>
      </c>
      <c r="AV18" s="4">
        <v>123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186</v>
      </c>
      <c r="I19" s="4">
        <v>0</v>
      </c>
      <c r="J19" s="4">
        <v>0</v>
      </c>
      <c r="K19" s="4">
        <v>0</v>
      </c>
      <c r="L19" s="4">
        <v>134</v>
      </c>
      <c r="M19" s="4">
        <v>1047</v>
      </c>
      <c r="N19" s="4">
        <v>0</v>
      </c>
      <c r="O19" s="4">
        <v>0</v>
      </c>
      <c r="P19" s="4">
        <v>0</v>
      </c>
      <c r="Q19" s="4">
        <v>148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51</v>
      </c>
      <c r="AH19" s="4">
        <v>0</v>
      </c>
      <c r="AI19" s="4">
        <v>373</v>
      </c>
      <c r="AJ19" s="4">
        <v>52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6" t="s">
        <v>227</v>
      </c>
      <c r="B20" s="6"/>
      <c r="C20" s="6"/>
      <c r="D20" s="4" cm="1">
        <f t="array" ref="D20">SUM(B3:B19 * D3:D19) / SUM(D3:D19)</f>
        <v>39.428756476683937</v>
      </c>
      <c r="E20" s="4" cm="1">
        <f t="array" ref="E20">SUM($B3:$B19 * E3:E19) / SUM(E3:E19)</f>
        <v>33.150722021660648</v>
      </c>
      <c r="F20" s="4" cm="1">
        <f t="array" ref="F20">SUM($B3:$B19 * F3:F19) / SUM(F3:F19)</f>
        <v>41.846153846153847</v>
      </c>
      <c r="G20" s="4" cm="1">
        <f t="array" ref="G20">SUM($B3:$B19 * G3:G19) / SUM(G3:G19)</f>
        <v>27.299401197604791</v>
      </c>
      <c r="H20" s="4" cm="1">
        <f t="array" ref="H20">SUM($B3:$B19 * H3:H19) / SUM(H3:H19)</f>
        <v>40.422148384925976</v>
      </c>
      <c r="I20" s="4" cm="1">
        <f t="array" ref="I20">SUM($B3:$B19 * I3:I19) / SUM(I3:I19)</f>
        <v>31.78078137332281</v>
      </c>
      <c r="J20" s="4" cm="1">
        <f t="array" ref="J20">SUM($B3:$B19 * J3:J19) / SUM(J3:J19)</f>
        <v>40.075181758096498</v>
      </c>
      <c r="K20" s="4" cm="1">
        <f t="array" ref="K20">SUM($B3:$B19 * K3:K19) / SUM(K3:K19)</f>
        <v>23.708333333333332</v>
      </c>
      <c r="L20" s="4" cm="1">
        <f t="array" ref="L20">SUM($B3:$B19 * L3:L19) / SUM(L3:L19)</f>
        <v>33.690984793627806</v>
      </c>
      <c r="M20" s="4" cm="1">
        <f t="array" ref="M20">SUM($B3:$B19 * M3:M19) / SUM(M3:M19)</f>
        <v>42.488364586084458</v>
      </c>
      <c r="N20" s="4" cm="1">
        <f t="array" ref="N20">SUM($B3:$B19 * N3:N19) / SUM(N3:N19)</f>
        <v>40.162683622012715</v>
      </c>
      <c r="O20" s="4" cm="1">
        <f t="array" ref="O20">SUM($B3:$B19 * O3:O19) / SUM(O3:O19)</f>
        <v>42.481239804241433</v>
      </c>
      <c r="P20" s="4" cm="1">
        <f t="array" ref="P20">SUM($B3:$B19 * P3:P19) / SUM(P3:P19)</f>
        <v>31.171428571428571</v>
      </c>
      <c r="Q20" s="4" cm="1">
        <f t="array" ref="Q20">SUM($B3:$B19 * Q3:Q19) / SUM(Q3:Q19)</f>
        <v>41.92157409991627</v>
      </c>
      <c r="R20" s="4" cm="1">
        <f t="array" ref="R20">SUM($B3:$B19 * R3:R19) / SUM(R3:R19)</f>
        <v>37.163107947805457</v>
      </c>
      <c r="S20" s="4" cm="1">
        <f t="array" ref="S20">SUM($B3:$B19 * S3:S19) / SUM(S3:S19)</f>
        <v>35.927304964539005</v>
      </c>
      <c r="T20" s="4" cm="1">
        <f t="array" ref="T20">SUM($B3:$B19 * T3:T19) / SUM(T3:T19)</f>
        <v>39.403393025447691</v>
      </c>
      <c r="U20" s="4" cm="1">
        <f t="array" ref="U20">SUM($B3:$B19 * U3:U19) / SUM(U3:U19)</f>
        <v>35.452380952380949</v>
      </c>
      <c r="V20" s="4" cm="1">
        <f t="array" ref="V20">SUM($B3:$B19 * V3:V19) / SUM(V3:V19)</f>
        <v>39.993265993265993</v>
      </c>
      <c r="W20" s="4" cm="1">
        <f t="array" ref="W20">SUM($B3:$B19 * W3:W19) / SUM(W3:W19)</f>
        <v>34.617079889807165</v>
      </c>
      <c r="X20" s="4" cm="1">
        <f t="array" ref="X20">SUM($B3:$B19 * X3:X19) / SUM(X3:X19)</f>
        <v>36.448255010366275</v>
      </c>
      <c r="Y20" s="4" cm="1">
        <f t="array" ref="Y20">SUM($B3:$B19 * Y3:Y19) / SUM(Y3:Y19)</f>
        <v>36.623765901660569</v>
      </c>
      <c r="Z20" s="4" cm="1">
        <f t="array" ref="Z20">SUM($B3:$B19 * Z3:Z19) / SUM(Z3:Z19)</f>
        <v>40.244535519125684</v>
      </c>
      <c r="AA20" s="4" cm="1">
        <f t="array" ref="AA20">SUM($B3:$B19 * AA3:AA19) / SUM(AA3:AA19)</f>
        <v>29.273573200992555</v>
      </c>
      <c r="AB20" s="4" cm="1">
        <f t="array" ref="AB20">SUM($B3:$B19 * AB3:AB19) / SUM(AB3:AB19)</f>
        <v>38.304221251819506</v>
      </c>
      <c r="AC20" s="4" cm="1">
        <f t="array" ref="AC20">SUM($B3:$B19 * AC3:AC19) / SUM(AC3:AC19)</f>
        <v>29.938311688311689</v>
      </c>
      <c r="AD20" s="4" cm="1">
        <f t="array" ref="AD20">SUM($B3:$B19 * AD3:AD19) / SUM(AD3:AD19)</f>
        <v>38.899641577060933</v>
      </c>
      <c r="AE20" s="4" cm="1">
        <f t="array" ref="AE20">SUM($B3:$B19 * AE3:AE19) / SUM(AE3:AE19)</f>
        <v>34.210967044840629</v>
      </c>
      <c r="AF20" s="4" cm="1">
        <f t="array" ref="AF20">SUM($B3:$B19 * AF3:AF19) / SUM(AF3:AF19)</f>
        <v>45.364902506963787</v>
      </c>
      <c r="AG20" s="4" cm="1">
        <f t="array" ref="AG20">SUM($B3:$B19 * AG3:AG19) / SUM(AG3:AG19)</f>
        <v>41.855374131300181</v>
      </c>
      <c r="AH20" s="4" cm="1">
        <f t="array" ref="AH20">SUM($B3:$B19 * AH3:AH19) / SUM(AH3:AH19)</f>
        <v>47.486725663716811</v>
      </c>
      <c r="AI20" s="4" cm="1">
        <f t="array" ref="AI20">SUM($B3:$B19 * AI3:AI19) / SUM(AI3:AI19)</f>
        <v>41.291457715006992</v>
      </c>
      <c r="AJ20" s="4" cm="1">
        <f t="array" ref="AJ20">SUM($B3:$B19 * AJ3:AJ19) / SUM(AJ3:AJ19)</f>
        <v>37.940139897767018</v>
      </c>
      <c r="AK20" s="4" cm="1">
        <f t="array" ref="AK20">SUM($B3:$B19 * AK3:AK19) / SUM(AK3:AK19)</f>
        <v>22.319767441860463</v>
      </c>
      <c r="AL20" s="4" cm="1">
        <f t="array" ref="AL20">SUM($B3:$B19 * AL3:AL19) / SUM(AL3:AL19)</f>
        <v>38.221682847896439</v>
      </c>
      <c r="AM20" s="4" cm="1">
        <f t="array" ref="AM20">SUM($B3:$B19 * AM3:AM19) / SUM(AM3:AM19)</f>
        <v>56.386792452830186</v>
      </c>
      <c r="AN20" s="4" cm="1">
        <f t="array" ref="AN20">SUM($B3:$B19 * AN3:AN19) / SUM(AN3:AN19)</f>
        <v>45.006622516556291</v>
      </c>
      <c r="AO20" s="4" cm="1">
        <f t="array" ref="AO20">SUM($B3:$B19 * AO3:AO19) / SUM(AO3:AO19)</f>
        <v>41.68935978358882</v>
      </c>
      <c r="AP20" s="4" cm="1">
        <f t="array" ref="AP20">SUM($B3:$B19 * AP3:AP19) / SUM(AP3:AP19)</f>
        <v>49.545045045045043</v>
      </c>
      <c r="AQ20" s="4" cm="1">
        <f t="array" ref="AQ20">SUM($B3:$B19 * AQ3:AQ19) / SUM(AQ3:AQ19)</f>
        <v>38.657996432818074</v>
      </c>
      <c r="AR20" s="4" cm="1">
        <f t="array" ref="AR20">SUM($B3:$B19 * AR3:AR19) / SUM(AR3:AR19)</f>
        <v>39.54127358490566</v>
      </c>
      <c r="AS20" s="4" cm="1">
        <f t="array" ref="AS20">SUM($B3:$B19 * AS3:AS19) / SUM(AS3:AS19)</f>
        <v>42.264656106146766</v>
      </c>
      <c r="AT20" s="4" cm="1">
        <f t="array" ref="AT20">SUM($B3:$B19 * AT3:AT19) / SUM(AT3:AT19)</f>
        <v>43.237330198537094</v>
      </c>
      <c r="AU20" s="4" cm="1">
        <f t="array" ref="AU20">SUM($B3:$B19 * AU3:AU19) / SUM(AU3:AU19)</f>
        <v>47.04854368932039</v>
      </c>
      <c r="AV20" s="4" cm="1">
        <f t="array" ref="AV20">SUM($B3:$B19 * AV3:AV19) / SUM(AV3:AV19)</f>
        <v>39.706605542821421</v>
      </c>
      <c r="AW20" s="4" cm="1">
        <f t="array" ref="AW20">SUM($B3:$B19 * AW3:AW19) / SUM(AW3:AW19)</f>
        <v>34.462211277173914</v>
      </c>
      <c r="AX20" s="4" cm="1">
        <f t="array" ref="AX20">SUM($B3:$B19 * AX3:AX19) / SUM(AX3:AX19)</f>
        <v>40.185328185328189</v>
      </c>
      <c r="AY20" s="4" cm="1">
        <f t="array" ref="AY20">SUM($B3:$B19 * AY3:AY19) / SUM(AY3:AY19)</f>
        <v>31.795873573309922</v>
      </c>
      <c r="AZ20" s="4" cm="1">
        <f t="array" ref="AZ20">SUM($B3:$B19 * AZ3:AZ19) / SUM(AZ3:AZ19)</f>
        <v>42</v>
      </c>
    </row>
    <row r="21" spans="1:52">
      <c r="A21" s="3" t="s">
        <v>130</v>
      </c>
      <c r="B21" s="6"/>
      <c r="C21" s="3" t="s">
        <v>131</v>
      </c>
      <c r="D21" s="4">
        <v>581</v>
      </c>
      <c r="E21" s="4">
        <v>181</v>
      </c>
      <c r="F21" s="4">
        <v>1432</v>
      </c>
      <c r="G21" s="4">
        <v>210</v>
      </c>
      <c r="H21" s="4">
        <v>19531</v>
      </c>
      <c r="I21" s="4">
        <v>1268</v>
      </c>
      <c r="J21" s="4">
        <v>7652</v>
      </c>
      <c r="K21" s="4">
        <v>167</v>
      </c>
      <c r="L21" s="4">
        <v>2325</v>
      </c>
      <c r="M21" s="4">
        <v>39187</v>
      </c>
      <c r="N21" s="4">
        <v>5654</v>
      </c>
      <c r="O21" s="4">
        <v>196</v>
      </c>
      <c r="P21" s="4">
        <v>73</v>
      </c>
      <c r="Q21" s="4">
        <v>2341</v>
      </c>
      <c r="R21" s="4">
        <v>865</v>
      </c>
      <c r="S21" s="4">
        <v>378</v>
      </c>
      <c r="T21" s="4">
        <v>425</v>
      </c>
      <c r="U21" s="4">
        <v>261</v>
      </c>
      <c r="V21" s="4">
        <v>604</v>
      </c>
      <c r="W21" s="4">
        <v>229</v>
      </c>
      <c r="X21" s="4">
        <v>2932</v>
      </c>
      <c r="Y21" s="4">
        <v>31128</v>
      </c>
      <c r="Z21" s="4">
        <v>1379</v>
      </c>
      <c r="AA21" s="4">
        <v>830</v>
      </c>
      <c r="AB21" s="4">
        <v>943</v>
      </c>
      <c r="AC21" s="4">
        <v>39</v>
      </c>
      <c r="AD21" s="4">
        <v>279</v>
      </c>
      <c r="AE21" s="4">
        <v>1028</v>
      </c>
      <c r="AF21" s="4">
        <v>955</v>
      </c>
      <c r="AG21" s="4">
        <v>17677</v>
      </c>
      <c r="AH21" s="4">
        <v>565</v>
      </c>
      <c r="AI21" s="4">
        <v>16316</v>
      </c>
      <c r="AJ21" s="4">
        <v>2257</v>
      </c>
      <c r="AK21" s="4">
        <v>137</v>
      </c>
      <c r="AL21" s="4">
        <v>2088</v>
      </c>
      <c r="AM21" s="4">
        <v>39</v>
      </c>
      <c r="AN21" s="4">
        <v>1238</v>
      </c>
      <c r="AO21" s="4">
        <v>3454</v>
      </c>
      <c r="AP21" s="4">
        <v>772</v>
      </c>
      <c r="AQ21" s="4">
        <v>1301</v>
      </c>
      <c r="AR21" s="4">
        <v>700</v>
      </c>
      <c r="AS21" s="4">
        <v>9409</v>
      </c>
      <c r="AT21" s="4">
        <v>2586</v>
      </c>
      <c r="AU21" s="4">
        <v>309</v>
      </c>
      <c r="AV21" s="4">
        <v>2558</v>
      </c>
      <c r="AW21" s="4">
        <v>3325</v>
      </c>
      <c r="AX21" s="4">
        <v>123</v>
      </c>
      <c r="AY21" s="4">
        <v>614</v>
      </c>
      <c r="AZ21" s="4">
        <v>20</v>
      </c>
    </row>
    <row r="22" spans="1:52">
      <c r="A22" s="3" t="s">
        <v>130</v>
      </c>
      <c r="B22" s="6"/>
      <c r="C22" s="3" t="s">
        <v>132</v>
      </c>
      <c r="D22" s="4">
        <v>191</v>
      </c>
      <c r="E22" s="4">
        <v>373</v>
      </c>
      <c r="F22" s="4">
        <v>453</v>
      </c>
      <c r="G22" s="4">
        <v>124</v>
      </c>
      <c r="H22" s="4">
        <v>16133</v>
      </c>
      <c r="I22" s="4">
        <v>1266</v>
      </c>
      <c r="J22" s="4">
        <v>7478</v>
      </c>
      <c r="K22" s="4">
        <v>73</v>
      </c>
      <c r="L22" s="4">
        <v>437</v>
      </c>
      <c r="M22" s="4">
        <v>28967</v>
      </c>
      <c r="N22" s="4">
        <v>3468</v>
      </c>
      <c r="O22" s="4">
        <v>417</v>
      </c>
      <c r="P22" s="4">
        <v>102</v>
      </c>
      <c r="Q22" s="4">
        <v>1242</v>
      </c>
      <c r="R22" s="4">
        <v>821</v>
      </c>
      <c r="S22" s="4">
        <v>186</v>
      </c>
      <c r="T22" s="4">
        <v>636</v>
      </c>
      <c r="U22" s="4">
        <v>474</v>
      </c>
      <c r="V22" s="4">
        <v>881</v>
      </c>
      <c r="W22" s="4">
        <v>134</v>
      </c>
      <c r="X22" s="4">
        <v>2856</v>
      </c>
      <c r="Y22" s="4">
        <v>30658</v>
      </c>
      <c r="Z22" s="4">
        <v>817</v>
      </c>
      <c r="AA22" s="4">
        <v>782</v>
      </c>
      <c r="AB22" s="4">
        <v>431</v>
      </c>
      <c r="AC22" s="4">
        <v>577</v>
      </c>
      <c r="AD22" s="4">
        <v>0</v>
      </c>
      <c r="AE22" s="4">
        <v>823</v>
      </c>
      <c r="AF22" s="4">
        <v>840</v>
      </c>
      <c r="AG22" s="4">
        <v>11965</v>
      </c>
      <c r="AH22" s="4">
        <v>0</v>
      </c>
      <c r="AI22" s="4">
        <v>12997</v>
      </c>
      <c r="AJ22" s="4">
        <v>1460</v>
      </c>
      <c r="AK22" s="4">
        <v>723</v>
      </c>
      <c r="AL22" s="4">
        <v>1311</v>
      </c>
      <c r="AM22" s="4">
        <v>279</v>
      </c>
      <c r="AN22" s="4">
        <v>1027</v>
      </c>
      <c r="AO22" s="4">
        <v>2091</v>
      </c>
      <c r="AP22" s="4">
        <v>782</v>
      </c>
      <c r="AQ22" s="4">
        <v>2063</v>
      </c>
      <c r="AR22" s="4">
        <v>148</v>
      </c>
      <c r="AS22" s="4">
        <v>5363</v>
      </c>
      <c r="AT22" s="4">
        <v>1242</v>
      </c>
      <c r="AU22" s="4">
        <v>0</v>
      </c>
      <c r="AV22" s="4">
        <v>2241</v>
      </c>
      <c r="AW22" s="4">
        <v>2563</v>
      </c>
      <c r="AX22" s="4">
        <v>136</v>
      </c>
      <c r="AY22" s="4">
        <v>525</v>
      </c>
      <c r="AZ22" s="4">
        <v>0</v>
      </c>
    </row>
    <row r="23" spans="1:52">
      <c r="A23" s="6" t="s">
        <v>228</v>
      </c>
      <c r="B23" s="6"/>
      <c r="C23" s="6" t="s">
        <v>131</v>
      </c>
      <c r="D23" s="4">
        <f>D21 / SUM(D21:D22)</f>
        <v>0.75259067357512954</v>
      </c>
      <c r="E23" s="4">
        <f t="shared" ref="E23:AV23" si="0">E21 / SUM(E21:E22)</f>
        <v>0.3267148014440433</v>
      </c>
      <c r="F23" s="4">
        <f t="shared" si="0"/>
        <v>0.75968169761273208</v>
      </c>
      <c r="G23" s="4">
        <f t="shared" si="0"/>
        <v>0.62874251497005984</v>
      </c>
      <c r="H23" s="4">
        <f t="shared" si="0"/>
        <v>0.54763907581875282</v>
      </c>
      <c r="I23" s="4">
        <f t="shared" si="0"/>
        <v>0.50039463299131803</v>
      </c>
      <c r="J23" s="4">
        <f t="shared" si="0"/>
        <v>0.50575016523463323</v>
      </c>
      <c r="K23" s="4">
        <f t="shared" si="0"/>
        <v>0.6958333333333333</v>
      </c>
      <c r="L23" s="4">
        <f t="shared" si="0"/>
        <v>0.84178131788559019</v>
      </c>
      <c r="M23" s="4">
        <f t="shared" si="0"/>
        <v>0.5749772573876808</v>
      </c>
      <c r="N23" s="4">
        <f t="shared" si="0"/>
        <v>0.61982021486516115</v>
      </c>
      <c r="O23" s="4">
        <f t="shared" si="0"/>
        <v>0.31973898858075039</v>
      </c>
      <c r="P23" s="4">
        <f t="shared" si="0"/>
        <v>0.41714285714285715</v>
      </c>
      <c r="Q23" s="4">
        <f t="shared" si="0"/>
        <v>0.65336310354451577</v>
      </c>
      <c r="R23" s="4">
        <f t="shared" si="0"/>
        <v>0.51304863582443649</v>
      </c>
      <c r="S23" s="4">
        <f t="shared" si="0"/>
        <v>0.67021276595744683</v>
      </c>
      <c r="T23" s="4">
        <f t="shared" si="0"/>
        <v>0.40056550424128179</v>
      </c>
      <c r="U23" s="4">
        <f t="shared" si="0"/>
        <v>0.35510204081632651</v>
      </c>
      <c r="V23" s="4">
        <f t="shared" si="0"/>
        <v>0.40673400673400673</v>
      </c>
      <c r="W23" s="4">
        <f t="shared" si="0"/>
        <v>0.63085399449035817</v>
      </c>
      <c r="X23" s="4">
        <f t="shared" si="0"/>
        <v>0.50656530753282658</v>
      </c>
      <c r="Y23" s="4">
        <f t="shared" si="0"/>
        <v>0.50380345061988152</v>
      </c>
      <c r="Z23" s="4">
        <f t="shared" si="0"/>
        <v>0.62795992714025506</v>
      </c>
      <c r="AA23" s="4">
        <f t="shared" si="0"/>
        <v>0.51488833746898266</v>
      </c>
      <c r="AB23" s="4">
        <f t="shared" si="0"/>
        <v>0.68631732168850068</v>
      </c>
      <c r="AC23" s="4">
        <f t="shared" si="0"/>
        <v>6.3311688311688305E-2</v>
      </c>
      <c r="AD23" s="4">
        <f t="shared" si="0"/>
        <v>1</v>
      </c>
      <c r="AE23" s="4">
        <f t="shared" si="0"/>
        <v>0.55537547271745002</v>
      </c>
      <c r="AF23" s="4">
        <f t="shared" si="0"/>
        <v>0.53203342618384397</v>
      </c>
      <c r="AG23" s="4">
        <f t="shared" si="0"/>
        <v>0.59634977396936784</v>
      </c>
      <c r="AH23" s="4">
        <f t="shared" si="0"/>
        <v>1</v>
      </c>
      <c r="AI23" s="4">
        <f t="shared" si="0"/>
        <v>0.55661310681267695</v>
      </c>
      <c r="AJ23" s="4">
        <f t="shared" si="0"/>
        <v>0.60721011568469196</v>
      </c>
      <c r="AK23" s="4">
        <f t="shared" si="0"/>
        <v>0.15930232558139534</v>
      </c>
      <c r="AL23" s="4">
        <f t="shared" si="0"/>
        <v>0.61429832303618714</v>
      </c>
      <c r="AM23" s="4">
        <f t="shared" si="0"/>
        <v>0.12264150943396226</v>
      </c>
      <c r="AN23" s="4">
        <f t="shared" si="0"/>
        <v>0.54657836644591606</v>
      </c>
      <c r="AO23" s="4">
        <f t="shared" si="0"/>
        <v>0.62290351668169519</v>
      </c>
      <c r="AP23" s="4">
        <f t="shared" si="0"/>
        <v>0.49678249678249681</v>
      </c>
      <c r="AQ23" s="4">
        <f t="shared" si="0"/>
        <v>0.38674197384066589</v>
      </c>
      <c r="AR23" s="4">
        <f t="shared" si="0"/>
        <v>0.82547169811320753</v>
      </c>
      <c r="AS23" s="4">
        <f t="shared" si="0"/>
        <v>0.63694828053073382</v>
      </c>
      <c r="AT23" s="4">
        <f t="shared" si="0"/>
        <v>0.67554858934169282</v>
      </c>
      <c r="AU23" s="4">
        <f t="shared" si="0"/>
        <v>1</v>
      </c>
      <c r="AV23" s="4">
        <f t="shared" si="0"/>
        <v>0.5330277141071057</v>
      </c>
      <c r="AW23" s="4">
        <f t="shared" ref="AW23" si="1">AW21 / SUM(AW21:AW22)</f>
        <v>0.56470788043478259</v>
      </c>
      <c r="AX23" s="4">
        <f t="shared" ref="AX23" si="2">AX21 / SUM(AX21:AX22)</f>
        <v>0.4749034749034749</v>
      </c>
      <c r="AY23" s="4">
        <f t="shared" ref="AY23:AZ23" si="3">AY21 / SUM(AY21:AY22)</f>
        <v>0.53906935908691833</v>
      </c>
      <c r="AZ23" s="4">
        <f t="shared" si="3"/>
        <v>1</v>
      </c>
    </row>
    <row r="24" spans="1:52">
      <c r="A24" s="6" t="s">
        <v>228</v>
      </c>
      <c r="B24" s="6"/>
      <c r="C24" s="6" t="s">
        <v>132</v>
      </c>
      <c r="D24" s="4">
        <f>D22/SUM(D21:D22)</f>
        <v>0.24740932642487046</v>
      </c>
      <c r="E24" s="4">
        <f t="shared" ref="E24:AV24" si="4">E22/SUM(E21:E22)</f>
        <v>0.6732851985559567</v>
      </c>
      <c r="F24" s="4">
        <f t="shared" si="4"/>
        <v>0.2403183023872679</v>
      </c>
      <c r="G24" s="4">
        <f t="shared" si="4"/>
        <v>0.3712574850299401</v>
      </c>
      <c r="H24" s="4">
        <f t="shared" si="4"/>
        <v>0.45236092418124718</v>
      </c>
      <c r="I24" s="4">
        <f t="shared" si="4"/>
        <v>0.49960536700868191</v>
      </c>
      <c r="J24" s="4">
        <f t="shared" si="4"/>
        <v>0.49424983476536682</v>
      </c>
      <c r="K24" s="4">
        <f t="shared" si="4"/>
        <v>0.30416666666666664</v>
      </c>
      <c r="L24" s="4">
        <f t="shared" si="4"/>
        <v>0.15821868211440984</v>
      </c>
      <c r="M24" s="4">
        <f t="shared" si="4"/>
        <v>0.42502274261231915</v>
      </c>
      <c r="N24" s="4">
        <f t="shared" si="4"/>
        <v>0.38017978513483885</v>
      </c>
      <c r="O24" s="4">
        <f t="shared" si="4"/>
        <v>0.68026101141924955</v>
      </c>
      <c r="P24" s="4">
        <f t="shared" si="4"/>
        <v>0.58285714285714285</v>
      </c>
      <c r="Q24" s="4">
        <f t="shared" si="4"/>
        <v>0.34663689645548423</v>
      </c>
      <c r="R24" s="4">
        <f t="shared" si="4"/>
        <v>0.48695136417556345</v>
      </c>
      <c r="S24" s="4">
        <f t="shared" si="4"/>
        <v>0.32978723404255317</v>
      </c>
      <c r="T24" s="4">
        <f t="shared" si="4"/>
        <v>0.59943449575871821</v>
      </c>
      <c r="U24" s="4">
        <f t="shared" si="4"/>
        <v>0.64489795918367343</v>
      </c>
      <c r="V24" s="4">
        <f t="shared" si="4"/>
        <v>0.59326599326599327</v>
      </c>
      <c r="W24" s="4">
        <f t="shared" si="4"/>
        <v>0.36914600550964188</v>
      </c>
      <c r="X24" s="4">
        <f t="shared" si="4"/>
        <v>0.49343469246717347</v>
      </c>
      <c r="Y24" s="4">
        <f t="shared" si="4"/>
        <v>0.49619654938011848</v>
      </c>
      <c r="Z24" s="4">
        <f t="shared" si="4"/>
        <v>0.372040072859745</v>
      </c>
      <c r="AA24" s="4">
        <f t="shared" si="4"/>
        <v>0.4851116625310174</v>
      </c>
      <c r="AB24" s="4">
        <f t="shared" si="4"/>
        <v>0.31368267831149926</v>
      </c>
      <c r="AC24" s="4">
        <f t="shared" si="4"/>
        <v>0.93668831168831168</v>
      </c>
      <c r="AD24" s="4">
        <f t="shared" si="4"/>
        <v>0</v>
      </c>
      <c r="AE24" s="4">
        <f t="shared" si="4"/>
        <v>0.44462452728254998</v>
      </c>
      <c r="AF24" s="4">
        <f t="shared" si="4"/>
        <v>0.46796657381615597</v>
      </c>
      <c r="AG24" s="4">
        <f t="shared" si="4"/>
        <v>0.40365022603063222</v>
      </c>
      <c r="AH24" s="4">
        <f t="shared" si="4"/>
        <v>0</v>
      </c>
      <c r="AI24" s="4">
        <f t="shared" si="4"/>
        <v>0.44338689318732305</v>
      </c>
      <c r="AJ24" s="4">
        <f t="shared" si="4"/>
        <v>0.39278988431530804</v>
      </c>
      <c r="AK24" s="4">
        <f t="shared" si="4"/>
        <v>0.84069767441860466</v>
      </c>
      <c r="AL24" s="4">
        <f t="shared" si="4"/>
        <v>0.38570167696381291</v>
      </c>
      <c r="AM24" s="4">
        <f t="shared" si="4"/>
        <v>0.87735849056603776</v>
      </c>
      <c r="AN24" s="4">
        <f t="shared" si="4"/>
        <v>0.45342163355408388</v>
      </c>
      <c r="AO24" s="4">
        <f t="shared" si="4"/>
        <v>0.37709648331830475</v>
      </c>
      <c r="AP24" s="4">
        <f t="shared" si="4"/>
        <v>0.50321750321750325</v>
      </c>
      <c r="AQ24" s="4">
        <f t="shared" si="4"/>
        <v>0.61325802615933411</v>
      </c>
      <c r="AR24" s="4">
        <f t="shared" si="4"/>
        <v>0.17452830188679244</v>
      </c>
      <c r="AS24" s="4">
        <f t="shared" si="4"/>
        <v>0.36305171946926618</v>
      </c>
      <c r="AT24" s="4">
        <f t="shared" si="4"/>
        <v>0.32445141065830724</v>
      </c>
      <c r="AU24" s="4">
        <f t="shared" si="4"/>
        <v>0</v>
      </c>
      <c r="AV24" s="4">
        <f t="shared" si="4"/>
        <v>0.46697228589289436</v>
      </c>
      <c r="AW24" s="4">
        <f t="shared" ref="AW24:AY24" si="5">AW22/SUM(AW21:AW22)</f>
        <v>0.43529211956521741</v>
      </c>
      <c r="AX24" s="4">
        <f t="shared" si="5"/>
        <v>0.52509652509652505</v>
      </c>
      <c r="AY24" s="4">
        <f t="shared" si="5"/>
        <v>0.46093064091308167</v>
      </c>
      <c r="AZ24" s="4">
        <f t="shared" ref="AZ24" si="6">AZ22/SUM(AZ21:AZ22)</f>
        <v>0</v>
      </c>
    </row>
    <row r="25" spans="1:52">
      <c r="A25" s="3" t="s">
        <v>133</v>
      </c>
      <c r="B25" s="6"/>
      <c r="C25" s="3" t="s">
        <v>134</v>
      </c>
      <c r="D25" s="4">
        <v>309</v>
      </c>
      <c r="E25" s="4">
        <v>441</v>
      </c>
      <c r="F25" s="4">
        <v>1099</v>
      </c>
      <c r="G25" s="4">
        <v>210</v>
      </c>
      <c r="H25" s="4">
        <v>21692</v>
      </c>
      <c r="I25" s="4">
        <v>1331</v>
      </c>
      <c r="J25" s="4">
        <v>10193</v>
      </c>
      <c r="K25" s="4">
        <v>0</v>
      </c>
      <c r="L25" s="4">
        <v>580</v>
      </c>
      <c r="M25" s="4">
        <v>38260</v>
      </c>
      <c r="N25" s="4">
        <v>6466</v>
      </c>
      <c r="O25" s="4">
        <v>399</v>
      </c>
      <c r="P25" s="4">
        <v>175</v>
      </c>
      <c r="Q25" s="4">
        <v>2508</v>
      </c>
      <c r="R25" s="4">
        <v>1175</v>
      </c>
      <c r="S25" s="4">
        <v>0</v>
      </c>
      <c r="T25" s="4">
        <v>847</v>
      </c>
      <c r="U25" s="4">
        <v>71</v>
      </c>
      <c r="V25" s="4">
        <v>973</v>
      </c>
      <c r="W25" s="4">
        <v>0</v>
      </c>
      <c r="X25" s="4">
        <v>3282</v>
      </c>
      <c r="Y25" s="4">
        <v>35256</v>
      </c>
      <c r="Z25" s="4">
        <v>1473</v>
      </c>
      <c r="AA25" s="4">
        <v>810</v>
      </c>
      <c r="AB25" s="4">
        <v>794</v>
      </c>
      <c r="AC25" s="4">
        <v>233</v>
      </c>
      <c r="AD25" s="4">
        <v>279</v>
      </c>
      <c r="AE25" s="4">
        <v>1645</v>
      </c>
      <c r="AF25" s="4">
        <v>1504</v>
      </c>
      <c r="AG25" s="4">
        <v>15872</v>
      </c>
      <c r="AH25" s="4">
        <v>234</v>
      </c>
      <c r="AI25" s="4">
        <v>15432</v>
      </c>
      <c r="AJ25" s="4">
        <v>2354</v>
      </c>
      <c r="AK25" s="4">
        <v>137</v>
      </c>
      <c r="AL25" s="4">
        <v>1681</v>
      </c>
      <c r="AM25" s="4">
        <v>243</v>
      </c>
      <c r="AN25" s="4">
        <v>1402</v>
      </c>
      <c r="AO25" s="4">
        <v>3914</v>
      </c>
      <c r="AP25" s="4">
        <v>1324</v>
      </c>
      <c r="AQ25" s="4">
        <v>1733</v>
      </c>
      <c r="AR25" s="4">
        <v>501</v>
      </c>
      <c r="AS25" s="4">
        <v>9244</v>
      </c>
      <c r="AT25" s="4">
        <v>2823</v>
      </c>
      <c r="AU25" s="4">
        <v>309</v>
      </c>
      <c r="AV25" s="4">
        <v>2962</v>
      </c>
      <c r="AW25" s="4">
        <v>2346</v>
      </c>
      <c r="AX25" s="4">
        <v>111</v>
      </c>
      <c r="AY25" s="4">
        <v>299</v>
      </c>
      <c r="AZ25" s="4">
        <v>0</v>
      </c>
    </row>
    <row r="26" spans="1:52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108</v>
      </c>
      <c r="G26" s="4">
        <v>0</v>
      </c>
      <c r="H26" s="4">
        <v>485</v>
      </c>
      <c r="I26" s="4">
        <v>0</v>
      </c>
      <c r="J26" s="4">
        <v>160</v>
      </c>
      <c r="K26" s="4">
        <v>0</v>
      </c>
      <c r="L26" s="4">
        <v>0</v>
      </c>
      <c r="M26" s="4">
        <v>3085</v>
      </c>
      <c r="N26" s="4">
        <v>104</v>
      </c>
      <c r="O26" s="4">
        <v>0</v>
      </c>
      <c r="P26" s="4">
        <v>0</v>
      </c>
      <c r="Q26" s="4">
        <v>148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701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862</v>
      </c>
      <c r="AH26" s="4">
        <v>0</v>
      </c>
      <c r="AI26" s="4">
        <v>873</v>
      </c>
      <c r="AJ26" s="4">
        <v>206</v>
      </c>
      <c r="AK26" s="4">
        <v>0</v>
      </c>
      <c r="AL26" s="4">
        <v>193</v>
      </c>
      <c r="AM26" s="4">
        <v>0</v>
      </c>
      <c r="AN26" s="4">
        <v>169</v>
      </c>
      <c r="AO26" s="4">
        <v>111</v>
      </c>
      <c r="AP26" s="4">
        <v>0</v>
      </c>
      <c r="AQ26" s="4">
        <v>0</v>
      </c>
      <c r="AR26" s="4">
        <v>73</v>
      </c>
      <c r="AS26" s="4">
        <v>416</v>
      </c>
      <c r="AT26" s="4">
        <v>294</v>
      </c>
      <c r="AU26" s="4">
        <v>0</v>
      </c>
      <c r="AV26" s="4">
        <v>123</v>
      </c>
      <c r="AW26" s="4">
        <v>0</v>
      </c>
      <c r="AX26" s="4">
        <v>12</v>
      </c>
      <c r="AY26" s="4">
        <v>0</v>
      </c>
      <c r="AZ26" s="4">
        <v>0</v>
      </c>
    </row>
    <row r="27" spans="1:52">
      <c r="A27" s="3" t="s">
        <v>133</v>
      </c>
      <c r="B27" s="6"/>
      <c r="C27" s="3" t="s">
        <v>136</v>
      </c>
      <c r="D27" s="4">
        <v>291</v>
      </c>
      <c r="E27" s="4">
        <v>0</v>
      </c>
      <c r="F27" s="4">
        <v>261</v>
      </c>
      <c r="G27" s="4">
        <v>0</v>
      </c>
      <c r="H27" s="4">
        <v>4773</v>
      </c>
      <c r="I27" s="4">
        <v>82</v>
      </c>
      <c r="J27" s="4">
        <v>1591</v>
      </c>
      <c r="K27" s="4">
        <v>68</v>
      </c>
      <c r="L27" s="4">
        <v>0</v>
      </c>
      <c r="M27" s="4">
        <v>7950</v>
      </c>
      <c r="N27" s="4">
        <v>536</v>
      </c>
      <c r="O27" s="4">
        <v>214</v>
      </c>
      <c r="P27" s="4">
        <v>0</v>
      </c>
      <c r="Q27" s="4">
        <v>250</v>
      </c>
      <c r="R27" s="4">
        <v>0</v>
      </c>
      <c r="S27" s="4">
        <v>378</v>
      </c>
      <c r="T27" s="4">
        <v>106</v>
      </c>
      <c r="U27" s="4">
        <v>196</v>
      </c>
      <c r="V27" s="4">
        <v>84</v>
      </c>
      <c r="W27" s="4">
        <v>229</v>
      </c>
      <c r="X27" s="4">
        <v>415</v>
      </c>
      <c r="Y27" s="4">
        <v>6395</v>
      </c>
      <c r="Z27" s="4">
        <v>157</v>
      </c>
      <c r="AA27" s="4">
        <v>41</v>
      </c>
      <c r="AB27" s="4">
        <v>147</v>
      </c>
      <c r="AC27" s="4">
        <v>0</v>
      </c>
      <c r="AD27" s="4">
        <v>0</v>
      </c>
      <c r="AE27" s="4">
        <v>0</v>
      </c>
      <c r="AF27" s="4">
        <v>291</v>
      </c>
      <c r="AG27" s="4">
        <v>3048</v>
      </c>
      <c r="AH27" s="4">
        <v>331</v>
      </c>
      <c r="AI27" s="4">
        <v>2952</v>
      </c>
      <c r="AJ27" s="4">
        <v>180</v>
      </c>
      <c r="AK27" s="4">
        <v>0</v>
      </c>
      <c r="AL27" s="4">
        <v>149</v>
      </c>
      <c r="AM27" s="4">
        <v>0</v>
      </c>
      <c r="AN27" s="4">
        <v>419</v>
      </c>
      <c r="AO27" s="4">
        <v>181</v>
      </c>
      <c r="AP27" s="4">
        <v>184</v>
      </c>
      <c r="AQ27" s="4">
        <v>256</v>
      </c>
      <c r="AR27" s="4">
        <v>0</v>
      </c>
      <c r="AS27" s="4">
        <v>2101</v>
      </c>
      <c r="AT27" s="4">
        <v>240</v>
      </c>
      <c r="AU27" s="4">
        <v>0</v>
      </c>
      <c r="AV27" s="4">
        <v>261</v>
      </c>
      <c r="AW27" s="4">
        <v>286</v>
      </c>
      <c r="AX27" s="4">
        <v>0</v>
      </c>
      <c r="AY27" s="4">
        <v>75</v>
      </c>
      <c r="AZ27" s="4">
        <v>20</v>
      </c>
    </row>
    <row r="28" spans="1:52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1163</v>
      </c>
      <c r="I28" s="4">
        <v>0</v>
      </c>
      <c r="J28" s="4">
        <v>266</v>
      </c>
      <c r="K28" s="4">
        <v>0</v>
      </c>
      <c r="L28" s="4">
        <v>217</v>
      </c>
      <c r="M28" s="4">
        <v>1422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80</v>
      </c>
      <c r="Y28" s="4">
        <v>1911</v>
      </c>
      <c r="Z28" s="4">
        <v>238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1121</v>
      </c>
      <c r="AH28" s="4">
        <v>0</v>
      </c>
      <c r="AI28" s="4">
        <v>670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184</v>
      </c>
      <c r="AP28" s="4">
        <v>0</v>
      </c>
      <c r="AQ28" s="4">
        <v>310</v>
      </c>
      <c r="AR28" s="4">
        <v>0</v>
      </c>
      <c r="AS28" s="4">
        <v>282</v>
      </c>
      <c r="AT28" s="4">
        <v>0</v>
      </c>
      <c r="AU28" s="4">
        <v>0</v>
      </c>
      <c r="AV28" s="4">
        <v>0</v>
      </c>
      <c r="AW28" s="4">
        <v>100</v>
      </c>
      <c r="AX28" s="4">
        <v>0</v>
      </c>
      <c r="AY28" s="4">
        <v>0</v>
      </c>
      <c r="AZ28" s="4">
        <v>0</v>
      </c>
    </row>
    <row r="29" spans="1:52">
      <c r="A29" s="3" t="s">
        <v>133</v>
      </c>
      <c r="B29" s="6"/>
      <c r="C29" s="3" t="s">
        <v>138</v>
      </c>
      <c r="D29" s="4">
        <v>172</v>
      </c>
      <c r="E29" s="4">
        <v>113</v>
      </c>
      <c r="F29" s="4">
        <v>417</v>
      </c>
      <c r="G29" s="4">
        <v>124</v>
      </c>
      <c r="H29" s="4">
        <v>7551</v>
      </c>
      <c r="I29" s="4">
        <v>1121</v>
      </c>
      <c r="J29" s="4">
        <v>2920</v>
      </c>
      <c r="K29" s="4">
        <v>172</v>
      </c>
      <c r="L29" s="4">
        <v>1965</v>
      </c>
      <c r="M29" s="4">
        <v>17437</v>
      </c>
      <c r="N29" s="4">
        <v>2016</v>
      </c>
      <c r="O29" s="4">
        <v>0</v>
      </c>
      <c r="P29" s="4">
        <v>0</v>
      </c>
      <c r="Q29" s="4">
        <v>677</v>
      </c>
      <c r="R29" s="4">
        <v>511</v>
      </c>
      <c r="S29" s="4">
        <v>186</v>
      </c>
      <c r="T29" s="4">
        <v>108</v>
      </c>
      <c r="U29" s="4">
        <v>468</v>
      </c>
      <c r="V29" s="4">
        <v>428</v>
      </c>
      <c r="W29" s="4">
        <v>134</v>
      </c>
      <c r="X29" s="4">
        <v>2011</v>
      </c>
      <c r="Y29" s="4">
        <v>17523</v>
      </c>
      <c r="Z29" s="4">
        <v>328</v>
      </c>
      <c r="AA29" s="4">
        <v>761</v>
      </c>
      <c r="AB29" s="4">
        <v>433</v>
      </c>
      <c r="AC29" s="4">
        <v>383</v>
      </c>
      <c r="AD29" s="4">
        <v>0</v>
      </c>
      <c r="AE29" s="4">
        <v>206</v>
      </c>
      <c r="AF29" s="4">
        <v>0</v>
      </c>
      <c r="AG29" s="4">
        <v>8739</v>
      </c>
      <c r="AH29" s="4">
        <v>0</v>
      </c>
      <c r="AI29" s="4">
        <v>9386</v>
      </c>
      <c r="AJ29" s="4">
        <v>977</v>
      </c>
      <c r="AK29" s="4">
        <v>723</v>
      </c>
      <c r="AL29" s="4">
        <v>1376</v>
      </c>
      <c r="AM29" s="4">
        <v>75</v>
      </c>
      <c r="AN29" s="4">
        <v>275</v>
      </c>
      <c r="AO29" s="4">
        <v>1155</v>
      </c>
      <c r="AP29" s="4">
        <v>46</v>
      </c>
      <c r="AQ29" s="4">
        <v>1065</v>
      </c>
      <c r="AR29" s="4">
        <v>274</v>
      </c>
      <c r="AS29" s="4">
        <v>2729</v>
      </c>
      <c r="AT29" s="4">
        <v>471</v>
      </c>
      <c r="AU29" s="4">
        <v>0</v>
      </c>
      <c r="AV29" s="4">
        <v>1453</v>
      </c>
      <c r="AW29" s="4">
        <v>3156</v>
      </c>
      <c r="AX29" s="4">
        <v>136</v>
      </c>
      <c r="AY29" s="4">
        <v>765</v>
      </c>
      <c r="AZ29" s="4">
        <v>0</v>
      </c>
    </row>
    <row r="30" spans="1:52">
      <c r="A30" s="3" t="s">
        <v>139</v>
      </c>
      <c r="B30" s="6"/>
      <c r="C30" s="3" t="s">
        <v>222</v>
      </c>
      <c r="D30" s="4">
        <v>174</v>
      </c>
      <c r="E30" s="4">
        <v>389</v>
      </c>
      <c r="F30" s="4">
        <v>1040</v>
      </c>
      <c r="G30" s="4">
        <v>120</v>
      </c>
      <c r="H30" s="4">
        <v>14634</v>
      </c>
      <c r="I30" s="4">
        <v>329</v>
      </c>
      <c r="J30" s="4">
        <v>3892</v>
      </c>
      <c r="K30" s="4">
        <v>0</v>
      </c>
      <c r="L30" s="4">
        <v>554</v>
      </c>
      <c r="M30" s="4">
        <v>31266</v>
      </c>
      <c r="N30" s="4">
        <v>1994</v>
      </c>
      <c r="O30" s="4">
        <v>586</v>
      </c>
      <c r="P30" s="4">
        <v>73</v>
      </c>
      <c r="Q30" s="4">
        <v>931</v>
      </c>
      <c r="R30" s="4">
        <v>397</v>
      </c>
      <c r="S30" s="4">
        <v>378</v>
      </c>
      <c r="T30" s="4">
        <v>847</v>
      </c>
      <c r="U30" s="4">
        <v>272</v>
      </c>
      <c r="V30" s="4">
        <v>303</v>
      </c>
      <c r="W30" s="4">
        <v>134</v>
      </c>
      <c r="X30" s="4">
        <v>1120</v>
      </c>
      <c r="Y30" s="4">
        <v>14127</v>
      </c>
      <c r="Z30" s="4">
        <v>971</v>
      </c>
      <c r="AA30" s="4">
        <v>505</v>
      </c>
      <c r="AB30" s="4">
        <v>459</v>
      </c>
      <c r="AC30" s="4">
        <v>0</v>
      </c>
      <c r="AD30" s="4">
        <v>106</v>
      </c>
      <c r="AE30" s="4">
        <v>617</v>
      </c>
      <c r="AF30" s="4">
        <v>689</v>
      </c>
      <c r="AG30" s="4">
        <v>10711</v>
      </c>
      <c r="AH30" s="4">
        <v>225</v>
      </c>
      <c r="AI30" s="4">
        <v>12063</v>
      </c>
      <c r="AJ30" s="4">
        <v>1163</v>
      </c>
      <c r="AK30" s="4">
        <v>199</v>
      </c>
      <c r="AL30" s="4">
        <v>814</v>
      </c>
      <c r="AM30" s="4">
        <v>204</v>
      </c>
      <c r="AN30" s="4">
        <v>887</v>
      </c>
      <c r="AO30" s="4">
        <v>2248</v>
      </c>
      <c r="AP30" s="4">
        <v>632</v>
      </c>
      <c r="AQ30" s="4">
        <v>1047</v>
      </c>
      <c r="AR30" s="4">
        <v>476</v>
      </c>
      <c r="AS30" s="4">
        <v>7102</v>
      </c>
      <c r="AT30" s="4">
        <v>1345</v>
      </c>
      <c r="AU30" s="4">
        <v>309</v>
      </c>
      <c r="AV30" s="4">
        <v>2185</v>
      </c>
      <c r="AW30" s="4">
        <v>1468</v>
      </c>
      <c r="AX30" s="4">
        <v>216</v>
      </c>
      <c r="AY30" s="4">
        <v>657</v>
      </c>
      <c r="AZ30" s="4">
        <v>20</v>
      </c>
    </row>
    <row r="31" spans="1:52">
      <c r="A31" s="3" t="s">
        <v>139</v>
      </c>
      <c r="B31" s="6"/>
      <c r="C31" s="3" t="s">
        <v>141</v>
      </c>
      <c r="D31" s="4">
        <v>598</v>
      </c>
      <c r="E31" s="4">
        <v>165</v>
      </c>
      <c r="F31" s="4">
        <v>845</v>
      </c>
      <c r="G31" s="4">
        <v>214</v>
      </c>
      <c r="H31" s="4">
        <v>21030</v>
      </c>
      <c r="I31" s="4">
        <v>2205</v>
      </c>
      <c r="J31" s="4">
        <v>11238</v>
      </c>
      <c r="K31" s="4">
        <v>240</v>
      </c>
      <c r="L31" s="4">
        <v>2208</v>
      </c>
      <c r="M31" s="4">
        <v>36888</v>
      </c>
      <c r="N31" s="4">
        <v>7128</v>
      </c>
      <c r="O31" s="4">
        <v>27</v>
      </c>
      <c r="P31" s="4">
        <v>102</v>
      </c>
      <c r="Q31" s="4">
        <v>2652</v>
      </c>
      <c r="R31" s="4">
        <v>1289</v>
      </c>
      <c r="S31" s="4">
        <v>186</v>
      </c>
      <c r="T31" s="4">
        <v>214</v>
      </c>
      <c r="U31" s="4">
        <v>463</v>
      </c>
      <c r="V31" s="4">
        <v>1182</v>
      </c>
      <c r="W31" s="4">
        <v>229</v>
      </c>
      <c r="X31" s="4">
        <v>4668</v>
      </c>
      <c r="Y31" s="4">
        <v>47659</v>
      </c>
      <c r="Z31" s="4">
        <v>1225</v>
      </c>
      <c r="AA31" s="4">
        <v>1107</v>
      </c>
      <c r="AB31" s="4">
        <v>915</v>
      </c>
      <c r="AC31" s="4">
        <v>616</v>
      </c>
      <c r="AD31" s="4">
        <v>173</v>
      </c>
      <c r="AE31" s="4">
        <v>1234</v>
      </c>
      <c r="AF31" s="4">
        <v>1106</v>
      </c>
      <c r="AG31" s="4">
        <v>18931</v>
      </c>
      <c r="AH31" s="4">
        <v>340</v>
      </c>
      <c r="AI31" s="4">
        <v>17250</v>
      </c>
      <c r="AJ31" s="4">
        <v>2554</v>
      </c>
      <c r="AK31" s="4">
        <v>661</v>
      </c>
      <c r="AL31" s="4">
        <v>2585</v>
      </c>
      <c r="AM31" s="4">
        <v>114</v>
      </c>
      <c r="AN31" s="4">
        <v>1378</v>
      </c>
      <c r="AO31" s="4">
        <v>3297</v>
      </c>
      <c r="AP31" s="4">
        <v>922</v>
      </c>
      <c r="AQ31" s="4">
        <v>2317</v>
      </c>
      <c r="AR31" s="4">
        <v>372</v>
      </c>
      <c r="AS31" s="4">
        <v>7670</v>
      </c>
      <c r="AT31" s="4">
        <v>2483</v>
      </c>
      <c r="AU31" s="4">
        <v>0</v>
      </c>
      <c r="AV31" s="4">
        <v>2614</v>
      </c>
      <c r="AW31" s="4">
        <v>4420</v>
      </c>
      <c r="AX31" s="4">
        <v>43</v>
      </c>
      <c r="AY31" s="4">
        <v>482</v>
      </c>
      <c r="AZ31" s="4">
        <v>0</v>
      </c>
    </row>
    <row r="32" spans="1:52">
      <c r="A32" s="3" t="s">
        <v>142</v>
      </c>
      <c r="B32" s="6"/>
      <c r="C32" s="3" t="s">
        <v>143</v>
      </c>
      <c r="D32" s="4">
        <v>137</v>
      </c>
      <c r="E32" s="4">
        <v>68</v>
      </c>
      <c r="F32" s="4">
        <v>973</v>
      </c>
      <c r="G32" s="4">
        <v>120</v>
      </c>
      <c r="H32" s="4">
        <v>15875</v>
      </c>
      <c r="I32" s="4">
        <v>450</v>
      </c>
      <c r="J32" s="4">
        <v>7624</v>
      </c>
      <c r="K32" s="4">
        <v>73</v>
      </c>
      <c r="L32" s="4">
        <v>962</v>
      </c>
      <c r="M32" s="4">
        <v>34347</v>
      </c>
      <c r="N32" s="4">
        <v>2736</v>
      </c>
      <c r="O32" s="4">
        <v>426</v>
      </c>
      <c r="P32" s="4">
        <v>0</v>
      </c>
      <c r="Q32" s="4">
        <v>1472</v>
      </c>
      <c r="R32" s="4">
        <v>868</v>
      </c>
      <c r="S32" s="4">
        <v>378</v>
      </c>
      <c r="T32" s="4">
        <v>200</v>
      </c>
      <c r="U32" s="4">
        <v>311</v>
      </c>
      <c r="V32" s="4">
        <v>621</v>
      </c>
      <c r="W32" s="4">
        <v>363</v>
      </c>
      <c r="X32" s="4">
        <v>1749</v>
      </c>
      <c r="Y32" s="4">
        <v>23604</v>
      </c>
      <c r="Z32" s="4">
        <v>1097</v>
      </c>
      <c r="AA32" s="4">
        <v>546</v>
      </c>
      <c r="AB32" s="4">
        <v>441</v>
      </c>
      <c r="AC32" s="4">
        <v>194</v>
      </c>
      <c r="AD32" s="4">
        <v>0</v>
      </c>
      <c r="AE32" s="4">
        <v>746</v>
      </c>
      <c r="AF32" s="4">
        <v>971</v>
      </c>
      <c r="AG32" s="4">
        <v>15450</v>
      </c>
      <c r="AH32" s="4">
        <v>121</v>
      </c>
      <c r="AI32" s="4">
        <v>15483</v>
      </c>
      <c r="AJ32" s="4">
        <v>1188</v>
      </c>
      <c r="AK32" s="4">
        <v>0</v>
      </c>
      <c r="AL32" s="4">
        <v>1288</v>
      </c>
      <c r="AM32" s="4">
        <v>318</v>
      </c>
      <c r="AN32" s="4">
        <v>1118</v>
      </c>
      <c r="AO32" s="4">
        <v>2227</v>
      </c>
      <c r="AP32" s="4">
        <v>855</v>
      </c>
      <c r="AQ32" s="4">
        <v>1252</v>
      </c>
      <c r="AR32" s="4">
        <v>444</v>
      </c>
      <c r="AS32" s="4">
        <v>7698</v>
      </c>
      <c r="AT32" s="4">
        <v>1262</v>
      </c>
      <c r="AU32" s="4">
        <v>52</v>
      </c>
      <c r="AV32" s="4">
        <v>2571</v>
      </c>
      <c r="AW32" s="4">
        <v>1391</v>
      </c>
      <c r="AX32" s="4">
        <v>179</v>
      </c>
      <c r="AY32" s="4">
        <v>195</v>
      </c>
      <c r="AZ32" s="4">
        <v>20</v>
      </c>
    </row>
    <row r="33" spans="1:52">
      <c r="A33" s="3" t="s">
        <v>142</v>
      </c>
      <c r="B33" s="6"/>
      <c r="C33" s="3" t="s">
        <v>144</v>
      </c>
      <c r="D33" s="4">
        <v>635</v>
      </c>
      <c r="E33" s="4">
        <v>486</v>
      </c>
      <c r="F33" s="4">
        <v>912</v>
      </c>
      <c r="G33" s="4">
        <v>214</v>
      </c>
      <c r="H33" s="4">
        <v>19789</v>
      </c>
      <c r="I33" s="4">
        <v>2084</v>
      </c>
      <c r="J33" s="4">
        <v>7506</v>
      </c>
      <c r="K33" s="4">
        <v>167</v>
      </c>
      <c r="L33" s="4">
        <v>1800</v>
      </c>
      <c r="M33" s="4">
        <v>33807</v>
      </c>
      <c r="N33" s="4">
        <v>6386</v>
      </c>
      <c r="O33" s="4">
        <v>187</v>
      </c>
      <c r="P33" s="4">
        <v>175</v>
      </c>
      <c r="Q33" s="4">
        <v>2111</v>
      </c>
      <c r="R33" s="4">
        <v>818</v>
      </c>
      <c r="S33" s="4">
        <v>186</v>
      </c>
      <c r="T33" s="4">
        <v>861</v>
      </c>
      <c r="U33" s="4">
        <v>424</v>
      </c>
      <c r="V33" s="4">
        <v>864</v>
      </c>
      <c r="W33" s="4">
        <v>0</v>
      </c>
      <c r="X33" s="4">
        <v>4039</v>
      </c>
      <c r="Y33" s="4">
        <v>38182</v>
      </c>
      <c r="Z33" s="4">
        <v>1099</v>
      </c>
      <c r="AA33" s="4">
        <v>1066</v>
      </c>
      <c r="AB33" s="4">
        <v>933</v>
      </c>
      <c r="AC33" s="4">
        <v>422</v>
      </c>
      <c r="AD33" s="4">
        <v>279</v>
      </c>
      <c r="AE33" s="4">
        <v>1105</v>
      </c>
      <c r="AF33" s="4">
        <v>824</v>
      </c>
      <c r="AG33" s="4">
        <v>14192</v>
      </c>
      <c r="AH33" s="4">
        <v>444</v>
      </c>
      <c r="AI33" s="4">
        <v>13830</v>
      </c>
      <c r="AJ33" s="4">
        <v>2529</v>
      </c>
      <c r="AK33" s="4">
        <v>860</v>
      </c>
      <c r="AL33" s="4">
        <v>2111</v>
      </c>
      <c r="AM33" s="4">
        <v>0</v>
      </c>
      <c r="AN33" s="4">
        <v>1147</v>
      </c>
      <c r="AO33" s="4">
        <v>3318</v>
      </c>
      <c r="AP33" s="4">
        <v>699</v>
      </c>
      <c r="AQ33" s="4">
        <v>2112</v>
      </c>
      <c r="AR33" s="4">
        <v>404</v>
      </c>
      <c r="AS33" s="4">
        <v>7074</v>
      </c>
      <c r="AT33" s="4">
        <v>2566</v>
      </c>
      <c r="AU33" s="4">
        <v>257</v>
      </c>
      <c r="AV33" s="4">
        <v>2228</v>
      </c>
      <c r="AW33" s="4">
        <v>4497</v>
      </c>
      <c r="AX33" s="4">
        <v>80</v>
      </c>
      <c r="AY33" s="4">
        <v>944</v>
      </c>
      <c r="AZ33" s="4">
        <v>0</v>
      </c>
    </row>
    <row r="34" spans="1:52">
      <c r="A34" s="3" t="s">
        <v>145</v>
      </c>
      <c r="B34" s="6"/>
      <c r="C34" s="3" t="s">
        <v>146</v>
      </c>
      <c r="D34" s="4">
        <v>409</v>
      </c>
      <c r="E34" s="4">
        <v>95</v>
      </c>
      <c r="F34" s="4">
        <v>659</v>
      </c>
      <c r="G34" s="4">
        <v>90</v>
      </c>
      <c r="H34" s="4">
        <v>10691</v>
      </c>
      <c r="I34" s="4">
        <v>1296</v>
      </c>
      <c r="J34" s="4">
        <v>9064</v>
      </c>
      <c r="K34" s="4">
        <v>0</v>
      </c>
      <c r="L34" s="4">
        <v>748</v>
      </c>
      <c r="M34" s="4">
        <v>28273</v>
      </c>
      <c r="N34" s="4">
        <v>3127</v>
      </c>
      <c r="O34" s="4">
        <v>187</v>
      </c>
      <c r="P34" s="4">
        <v>102</v>
      </c>
      <c r="Q34" s="4">
        <v>677</v>
      </c>
      <c r="R34" s="4">
        <v>319</v>
      </c>
      <c r="S34" s="4">
        <v>186</v>
      </c>
      <c r="T34" s="4">
        <v>822</v>
      </c>
      <c r="U34" s="4">
        <v>279</v>
      </c>
      <c r="V34" s="4">
        <v>877</v>
      </c>
      <c r="W34" s="4">
        <v>229</v>
      </c>
      <c r="X34" s="4">
        <v>2002</v>
      </c>
      <c r="Y34" s="4">
        <v>36220</v>
      </c>
      <c r="Z34" s="4">
        <v>423</v>
      </c>
      <c r="AA34" s="4">
        <v>0</v>
      </c>
      <c r="AB34" s="4">
        <v>253</v>
      </c>
      <c r="AC34" s="4">
        <v>492</v>
      </c>
      <c r="AD34" s="4">
        <v>0</v>
      </c>
      <c r="AE34" s="4">
        <v>772</v>
      </c>
      <c r="AF34" s="4">
        <v>532</v>
      </c>
      <c r="AG34" s="4">
        <v>15661</v>
      </c>
      <c r="AH34" s="4">
        <v>251</v>
      </c>
      <c r="AI34" s="4">
        <v>8513</v>
      </c>
      <c r="AJ34" s="4">
        <v>961</v>
      </c>
      <c r="AK34" s="4">
        <v>254</v>
      </c>
      <c r="AL34" s="4">
        <v>888</v>
      </c>
      <c r="AM34" s="4">
        <v>0</v>
      </c>
      <c r="AN34" s="4">
        <v>616</v>
      </c>
      <c r="AO34" s="4">
        <v>1706</v>
      </c>
      <c r="AP34" s="4">
        <v>287</v>
      </c>
      <c r="AQ34" s="4">
        <v>713</v>
      </c>
      <c r="AR34" s="4">
        <v>303</v>
      </c>
      <c r="AS34" s="4">
        <v>3626</v>
      </c>
      <c r="AT34" s="4">
        <v>1625</v>
      </c>
      <c r="AU34" s="4">
        <v>0</v>
      </c>
      <c r="AV34" s="4">
        <v>1379</v>
      </c>
      <c r="AW34" s="4">
        <v>2464</v>
      </c>
      <c r="AX34" s="4">
        <v>12</v>
      </c>
      <c r="AY34" s="4">
        <v>195</v>
      </c>
      <c r="AZ34" s="4">
        <v>20</v>
      </c>
    </row>
    <row r="35" spans="1:52">
      <c r="A35" s="3" t="s">
        <v>226</v>
      </c>
      <c r="B35" s="6"/>
      <c r="C35" s="3" t="s">
        <v>148</v>
      </c>
      <c r="D35" s="4">
        <v>0</v>
      </c>
      <c r="E35" s="4">
        <v>398</v>
      </c>
      <c r="F35" s="4">
        <v>119</v>
      </c>
      <c r="G35" s="4">
        <v>0</v>
      </c>
      <c r="H35" s="4">
        <v>2395</v>
      </c>
      <c r="I35" s="4">
        <v>216</v>
      </c>
      <c r="J35" s="4">
        <v>2430</v>
      </c>
      <c r="K35" s="4">
        <v>0</v>
      </c>
      <c r="L35" s="4">
        <v>306</v>
      </c>
      <c r="M35" s="4">
        <v>4620</v>
      </c>
      <c r="N35" s="4">
        <v>489</v>
      </c>
      <c r="O35" s="4">
        <v>0</v>
      </c>
      <c r="P35" s="4">
        <v>0</v>
      </c>
      <c r="Q35" s="4">
        <v>92</v>
      </c>
      <c r="R35" s="4">
        <v>0</v>
      </c>
      <c r="S35" s="4">
        <v>0</v>
      </c>
      <c r="T35" s="4">
        <v>0</v>
      </c>
      <c r="U35" s="4">
        <v>0</v>
      </c>
      <c r="V35" s="4">
        <v>527</v>
      </c>
      <c r="W35" s="4">
        <v>0</v>
      </c>
      <c r="X35" s="4">
        <v>467</v>
      </c>
      <c r="Y35" s="4">
        <v>10600</v>
      </c>
      <c r="Z35" s="4">
        <v>120</v>
      </c>
      <c r="AA35" s="4">
        <v>0</v>
      </c>
      <c r="AB35" s="4">
        <v>0</v>
      </c>
      <c r="AC35" s="4">
        <v>194</v>
      </c>
      <c r="AD35" s="4">
        <v>0</v>
      </c>
      <c r="AE35" s="4">
        <v>51</v>
      </c>
      <c r="AF35" s="4">
        <v>0</v>
      </c>
      <c r="AG35" s="4">
        <v>4991</v>
      </c>
      <c r="AH35" s="4">
        <v>0</v>
      </c>
      <c r="AI35" s="4">
        <v>3300</v>
      </c>
      <c r="AJ35" s="4">
        <v>525</v>
      </c>
      <c r="AK35" s="4">
        <v>0</v>
      </c>
      <c r="AL35" s="4">
        <v>389</v>
      </c>
      <c r="AM35" s="4">
        <v>0</v>
      </c>
      <c r="AN35" s="4">
        <v>312</v>
      </c>
      <c r="AO35" s="4">
        <v>891</v>
      </c>
      <c r="AP35" s="4">
        <v>93</v>
      </c>
      <c r="AQ35" s="4">
        <v>82</v>
      </c>
      <c r="AR35" s="4">
        <v>0</v>
      </c>
      <c r="AS35" s="4">
        <v>847</v>
      </c>
      <c r="AT35" s="4">
        <v>294</v>
      </c>
      <c r="AU35" s="4">
        <v>0</v>
      </c>
      <c r="AV35" s="4">
        <v>123</v>
      </c>
      <c r="AW35" s="4">
        <v>0</v>
      </c>
      <c r="AX35" s="4">
        <v>0</v>
      </c>
      <c r="AY35" s="4">
        <v>46</v>
      </c>
      <c r="AZ35" s="4">
        <v>0</v>
      </c>
    </row>
    <row r="36" spans="1:52">
      <c r="A36" s="3" t="s">
        <v>226</v>
      </c>
      <c r="B36" s="6"/>
      <c r="C36" s="3" t="s">
        <v>194</v>
      </c>
      <c r="D36" s="4">
        <v>0</v>
      </c>
      <c r="E36" s="4">
        <v>43</v>
      </c>
      <c r="F36" s="4">
        <v>240</v>
      </c>
      <c r="G36" s="4">
        <v>0</v>
      </c>
      <c r="H36" s="4">
        <v>4319</v>
      </c>
      <c r="I36" s="4">
        <v>58</v>
      </c>
      <c r="J36" s="4">
        <v>3688</v>
      </c>
      <c r="K36" s="4">
        <v>0</v>
      </c>
      <c r="L36" s="4">
        <v>134</v>
      </c>
      <c r="M36" s="4">
        <v>17426</v>
      </c>
      <c r="N36" s="4">
        <v>1484</v>
      </c>
      <c r="O36" s="4">
        <v>187</v>
      </c>
      <c r="P36" s="4">
        <v>73</v>
      </c>
      <c r="Q36" s="4">
        <v>736</v>
      </c>
      <c r="R36" s="4">
        <v>82</v>
      </c>
      <c r="S36" s="4">
        <v>0</v>
      </c>
      <c r="T36" s="4">
        <v>106</v>
      </c>
      <c r="U36" s="4">
        <v>148</v>
      </c>
      <c r="V36" s="4">
        <v>395</v>
      </c>
      <c r="W36" s="4">
        <v>229</v>
      </c>
      <c r="X36" s="4">
        <v>501</v>
      </c>
      <c r="Y36" s="4">
        <v>22941</v>
      </c>
      <c r="Z36" s="4">
        <v>91</v>
      </c>
      <c r="AA36" s="4">
        <v>0</v>
      </c>
      <c r="AB36" s="4">
        <v>22</v>
      </c>
      <c r="AC36" s="4">
        <v>0</v>
      </c>
      <c r="AD36" s="4">
        <v>0</v>
      </c>
      <c r="AE36" s="4">
        <v>430</v>
      </c>
      <c r="AF36" s="4">
        <v>943</v>
      </c>
      <c r="AG36" s="4">
        <v>10712</v>
      </c>
      <c r="AH36" s="4">
        <v>210</v>
      </c>
      <c r="AI36" s="4">
        <v>6842</v>
      </c>
      <c r="AJ36" s="4">
        <v>206</v>
      </c>
      <c r="AK36" s="4">
        <v>0</v>
      </c>
      <c r="AL36" s="4">
        <v>113</v>
      </c>
      <c r="AM36" s="4">
        <v>39</v>
      </c>
      <c r="AN36" s="4">
        <v>0</v>
      </c>
      <c r="AO36" s="4">
        <v>1406</v>
      </c>
      <c r="AP36" s="4">
        <v>1030</v>
      </c>
      <c r="AQ36" s="4">
        <v>1412</v>
      </c>
      <c r="AR36" s="4">
        <v>84</v>
      </c>
      <c r="AS36" s="4">
        <v>1475</v>
      </c>
      <c r="AT36" s="4">
        <v>315</v>
      </c>
      <c r="AU36" s="4">
        <v>0</v>
      </c>
      <c r="AV36" s="4">
        <v>584</v>
      </c>
      <c r="AW36" s="4">
        <v>205</v>
      </c>
      <c r="AX36" s="4">
        <v>43</v>
      </c>
      <c r="AY36" s="4">
        <v>0</v>
      </c>
      <c r="AZ36" s="4">
        <v>0</v>
      </c>
    </row>
    <row r="37" spans="1:52">
      <c r="A37" s="3" t="s">
        <v>226</v>
      </c>
      <c r="B37" s="6"/>
      <c r="C37" s="3" t="s">
        <v>150</v>
      </c>
      <c r="D37" s="4">
        <v>174</v>
      </c>
      <c r="E37" s="4">
        <v>0</v>
      </c>
      <c r="F37" s="4">
        <v>617</v>
      </c>
      <c r="G37" s="4">
        <v>210</v>
      </c>
      <c r="H37" s="4">
        <v>9911</v>
      </c>
      <c r="I37" s="4">
        <v>525</v>
      </c>
      <c r="J37" s="4">
        <v>3538</v>
      </c>
      <c r="K37" s="4">
        <v>68</v>
      </c>
      <c r="L37" s="4">
        <v>0</v>
      </c>
      <c r="M37" s="4">
        <v>14342</v>
      </c>
      <c r="N37" s="4">
        <v>1801</v>
      </c>
      <c r="O37" s="4">
        <v>93</v>
      </c>
      <c r="P37" s="4">
        <v>0</v>
      </c>
      <c r="Q37" s="4">
        <v>160</v>
      </c>
      <c r="R37" s="4">
        <v>229</v>
      </c>
      <c r="S37" s="4">
        <v>0</v>
      </c>
      <c r="T37" s="4">
        <v>140</v>
      </c>
      <c r="U37" s="4">
        <v>0</v>
      </c>
      <c r="V37" s="4">
        <v>84</v>
      </c>
      <c r="W37" s="4">
        <v>0</v>
      </c>
      <c r="X37" s="4">
        <v>1510</v>
      </c>
      <c r="Y37" s="4">
        <v>11173</v>
      </c>
      <c r="Z37" s="4">
        <v>288</v>
      </c>
      <c r="AA37" s="4">
        <v>382</v>
      </c>
      <c r="AB37" s="4">
        <v>400</v>
      </c>
      <c r="AC37" s="4">
        <v>0</v>
      </c>
      <c r="AD37" s="4">
        <v>0</v>
      </c>
      <c r="AE37" s="4">
        <v>294</v>
      </c>
      <c r="AF37" s="4">
        <v>182</v>
      </c>
      <c r="AG37" s="4">
        <v>6564</v>
      </c>
      <c r="AH37" s="4">
        <v>251</v>
      </c>
      <c r="AI37" s="4">
        <v>4427</v>
      </c>
      <c r="AJ37" s="4">
        <v>1361</v>
      </c>
      <c r="AK37" s="4">
        <v>55</v>
      </c>
      <c r="AL37" s="4">
        <v>562</v>
      </c>
      <c r="AM37" s="4">
        <v>114</v>
      </c>
      <c r="AN37" s="4">
        <v>305</v>
      </c>
      <c r="AO37" s="4">
        <v>1033</v>
      </c>
      <c r="AP37" s="4">
        <v>50</v>
      </c>
      <c r="AQ37" s="4">
        <v>883</v>
      </c>
      <c r="AR37" s="4">
        <v>266</v>
      </c>
      <c r="AS37" s="4">
        <v>3015</v>
      </c>
      <c r="AT37" s="4">
        <v>635</v>
      </c>
      <c r="AU37" s="4">
        <v>0</v>
      </c>
      <c r="AV37" s="4">
        <v>1879</v>
      </c>
      <c r="AW37" s="4">
        <v>1097</v>
      </c>
      <c r="AX37" s="4">
        <v>0</v>
      </c>
      <c r="AY37" s="4">
        <v>286</v>
      </c>
      <c r="AZ37" s="4">
        <v>20</v>
      </c>
    </row>
    <row r="38" spans="1:52">
      <c r="A38" s="3" t="s">
        <v>226</v>
      </c>
      <c r="B38" s="6"/>
      <c r="C38" s="3" t="s">
        <v>151</v>
      </c>
      <c r="D38" s="4">
        <v>426</v>
      </c>
      <c r="E38" s="4">
        <v>0</v>
      </c>
      <c r="F38" s="4">
        <v>822</v>
      </c>
      <c r="G38" s="4">
        <v>0</v>
      </c>
      <c r="H38" s="4">
        <v>15173</v>
      </c>
      <c r="I38" s="4">
        <v>829</v>
      </c>
      <c r="J38" s="4">
        <v>4059</v>
      </c>
      <c r="K38" s="4">
        <v>0</v>
      </c>
      <c r="L38" s="4">
        <v>1291</v>
      </c>
      <c r="M38" s="4">
        <v>22437</v>
      </c>
      <c r="N38" s="4">
        <v>3980</v>
      </c>
      <c r="O38" s="4">
        <v>333</v>
      </c>
      <c r="P38" s="4">
        <v>102</v>
      </c>
      <c r="Q38" s="4">
        <v>1828</v>
      </c>
      <c r="R38" s="4">
        <v>908</v>
      </c>
      <c r="S38" s="4">
        <v>437</v>
      </c>
      <c r="T38" s="4">
        <v>707</v>
      </c>
      <c r="U38" s="4">
        <v>243</v>
      </c>
      <c r="V38" s="4">
        <v>405</v>
      </c>
      <c r="W38" s="4">
        <v>0</v>
      </c>
      <c r="X38" s="4">
        <v>2229</v>
      </c>
      <c r="Y38" s="4">
        <v>9566</v>
      </c>
      <c r="Z38" s="4">
        <v>1320</v>
      </c>
      <c r="AA38" s="4">
        <v>834</v>
      </c>
      <c r="AB38" s="4">
        <v>604</v>
      </c>
      <c r="AC38" s="4">
        <v>0</v>
      </c>
      <c r="AD38" s="4">
        <v>279</v>
      </c>
      <c r="AE38" s="4">
        <v>649</v>
      </c>
      <c r="AF38" s="4">
        <v>670</v>
      </c>
      <c r="AG38" s="4">
        <v>4511</v>
      </c>
      <c r="AH38" s="4">
        <v>104</v>
      </c>
      <c r="AI38" s="4">
        <v>11698</v>
      </c>
      <c r="AJ38" s="4">
        <v>839</v>
      </c>
      <c r="AK38" s="4">
        <v>0</v>
      </c>
      <c r="AL38" s="4">
        <v>1371</v>
      </c>
      <c r="AM38" s="4">
        <v>165</v>
      </c>
      <c r="AN38" s="4">
        <v>1373</v>
      </c>
      <c r="AO38" s="4">
        <v>2094</v>
      </c>
      <c r="AP38" s="4">
        <v>381</v>
      </c>
      <c r="AQ38" s="4">
        <v>792</v>
      </c>
      <c r="AR38" s="4">
        <v>498</v>
      </c>
      <c r="AS38" s="4">
        <v>7554</v>
      </c>
      <c r="AT38" s="4">
        <v>1954</v>
      </c>
      <c r="AU38" s="4">
        <v>309</v>
      </c>
      <c r="AV38" s="4">
        <v>1986</v>
      </c>
      <c r="AW38" s="4">
        <v>3020</v>
      </c>
      <c r="AX38" s="4">
        <v>216</v>
      </c>
      <c r="AY38" s="4">
        <v>508</v>
      </c>
      <c r="AZ38" s="4">
        <v>0</v>
      </c>
    </row>
    <row r="39" spans="1:52">
      <c r="A39" s="3" t="s">
        <v>152</v>
      </c>
      <c r="B39" s="6"/>
      <c r="C39" s="3" t="s">
        <v>153</v>
      </c>
      <c r="D39" s="4">
        <v>73</v>
      </c>
      <c r="E39" s="4">
        <v>235</v>
      </c>
      <c r="F39" s="4">
        <v>420</v>
      </c>
      <c r="G39" s="4">
        <v>0</v>
      </c>
      <c r="H39" s="4">
        <v>13787</v>
      </c>
      <c r="I39" s="4">
        <v>638</v>
      </c>
      <c r="J39" s="4">
        <v>7109</v>
      </c>
      <c r="K39" s="4">
        <v>0</v>
      </c>
      <c r="L39" s="4">
        <v>201</v>
      </c>
      <c r="M39" s="4">
        <v>21872</v>
      </c>
      <c r="N39" s="4">
        <v>2699</v>
      </c>
      <c r="O39" s="4">
        <v>417</v>
      </c>
      <c r="P39" s="4">
        <v>0</v>
      </c>
      <c r="Q39" s="4">
        <v>731</v>
      </c>
      <c r="R39" s="4">
        <v>687</v>
      </c>
      <c r="S39" s="4">
        <v>59</v>
      </c>
      <c r="T39" s="4">
        <v>528</v>
      </c>
      <c r="U39" s="4">
        <v>195</v>
      </c>
      <c r="V39" s="4">
        <v>865</v>
      </c>
      <c r="W39" s="4">
        <v>134</v>
      </c>
      <c r="X39" s="4">
        <v>2111</v>
      </c>
      <c r="Y39" s="4">
        <v>28363</v>
      </c>
      <c r="Z39" s="4">
        <v>557</v>
      </c>
      <c r="AA39" s="4">
        <v>282</v>
      </c>
      <c r="AB39" s="4">
        <v>346</v>
      </c>
      <c r="AC39" s="4">
        <v>194</v>
      </c>
      <c r="AD39" s="4">
        <v>0</v>
      </c>
      <c r="AE39" s="4">
        <v>124</v>
      </c>
      <c r="AF39" s="4">
        <v>840</v>
      </c>
      <c r="AG39" s="4">
        <v>10299</v>
      </c>
      <c r="AH39" s="4">
        <v>0</v>
      </c>
      <c r="AI39" s="4">
        <v>10415</v>
      </c>
      <c r="AJ39" s="4">
        <v>1124</v>
      </c>
      <c r="AK39" s="4">
        <v>668</v>
      </c>
      <c r="AL39" s="4">
        <v>856</v>
      </c>
      <c r="AM39" s="4">
        <v>204</v>
      </c>
      <c r="AN39" s="4">
        <v>1027</v>
      </c>
      <c r="AO39" s="4">
        <v>1866</v>
      </c>
      <c r="AP39" s="4">
        <v>782</v>
      </c>
      <c r="AQ39" s="4">
        <v>1868</v>
      </c>
      <c r="AR39" s="4">
        <v>148</v>
      </c>
      <c r="AS39" s="4">
        <v>3898</v>
      </c>
      <c r="AT39" s="4">
        <v>966</v>
      </c>
      <c r="AU39" s="4">
        <v>0</v>
      </c>
      <c r="AV39" s="4">
        <v>2241</v>
      </c>
      <c r="AW39" s="4">
        <v>2464</v>
      </c>
      <c r="AX39" s="4">
        <v>136</v>
      </c>
      <c r="AY39" s="4">
        <v>408</v>
      </c>
      <c r="AZ39" s="4">
        <v>0</v>
      </c>
    </row>
    <row r="40" spans="1:52">
      <c r="A40" s="3" t="s">
        <v>152</v>
      </c>
      <c r="B40" s="6"/>
      <c r="C40" s="3" t="s">
        <v>154</v>
      </c>
      <c r="D40" s="4">
        <v>409</v>
      </c>
      <c r="E40" s="4">
        <v>43</v>
      </c>
      <c r="F40" s="4">
        <v>729</v>
      </c>
      <c r="G40" s="4">
        <v>90</v>
      </c>
      <c r="H40" s="4">
        <v>10978</v>
      </c>
      <c r="I40" s="4">
        <v>766</v>
      </c>
      <c r="J40" s="4">
        <v>5069</v>
      </c>
      <c r="K40" s="4">
        <v>0</v>
      </c>
      <c r="L40" s="4">
        <v>584</v>
      </c>
      <c r="M40" s="4">
        <v>24291</v>
      </c>
      <c r="N40" s="4">
        <v>2840</v>
      </c>
      <c r="O40" s="4">
        <v>196</v>
      </c>
      <c r="P40" s="4">
        <v>0</v>
      </c>
      <c r="Q40" s="4">
        <v>1399</v>
      </c>
      <c r="R40" s="4">
        <v>249</v>
      </c>
      <c r="S40" s="4">
        <v>378</v>
      </c>
      <c r="T40" s="4">
        <v>285</v>
      </c>
      <c r="U40" s="4">
        <v>80</v>
      </c>
      <c r="V40" s="4">
        <v>377</v>
      </c>
      <c r="W40" s="4">
        <v>229</v>
      </c>
      <c r="X40" s="4">
        <v>1913</v>
      </c>
      <c r="Y40" s="4">
        <v>22754</v>
      </c>
      <c r="Z40" s="4">
        <v>902</v>
      </c>
      <c r="AA40" s="4">
        <v>366</v>
      </c>
      <c r="AB40" s="4">
        <v>285</v>
      </c>
      <c r="AC40" s="4">
        <v>0</v>
      </c>
      <c r="AD40" s="4">
        <v>279</v>
      </c>
      <c r="AE40" s="4">
        <v>192</v>
      </c>
      <c r="AF40" s="4">
        <v>539</v>
      </c>
      <c r="AG40" s="4">
        <v>11679</v>
      </c>
      <c r="AH40" s="4">
        <v>435</v>
      </c>
      <c r="AI40" s="4">
        <v>10380</v>
      </c>
      <c r="AJ40" s="4">
        <v>940</v>
      </c>
      <c r="AK40" s="4">
        <v>0</v>
      </c>
      <c r="AL40" s="4">
        <v>1106</v>
      </c>
      <c r="AM40" s="4">
        <v>39</v>
      </c>
      <c r="AN40" s="4">
        <v>647</v>
      </c>
      <c r="AO40" s="4">
        <v>1942</v>
      </c>
      <c r="AP40" s="4">
        <v>656</v>
      </c>
      <c r="AQ40" s="4">
        <v>913</v>
      </c>
      <c r="AR40" s="4">
        <v>342</v>
      </c>
      <c r="AS40" s="4">
        <v>5337</v>
      </c>
      <c r="AT40" s="4">
        <v>1011</v>
      </c>
      <c r="AU40" s="4">
        <v>52</v>
      </c>
      <c r="AV40" s="4">
        <v>1775</v>
      </c>
      <c r="AW40" s="4">
        <v>1341</v>
      </c>
      <c r="AX40" s="4">
        <v>80</v>
      </c>
      <c r="AY40" s="4">
        <v>178</v>
      </c>
      <c r="AZ40" s="4">
        <v>20</v>
      </c>
    </row>
    <row r="41" spans="1:52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1023</v>
      </c>
      <c r="I41" s="4">
        <v>0</v>
      </c>
      <c r="J41" s="4">
        <v>535</v>
      </c>
      <c r="K41" s="4">
        <v>0</v>
      </c>
      <c r="L41" s="4">
        <v>0</v>
      </c>
      <c r="M41" s="4">
        <v>819</v>
      </c>
      <c r="N41" s="4">
        <v>135</v>
      </c>
      <c r="O41" s="4">
        <v>0</v>
      </c>
      <c r="P41" s="4">
        <v>0</v>
      </c>
      <c r="Q41" s="4">
        <v>0</v>
      </c>
      <c r="R41" s="4">
        <v>61</v>
      </c>
      <c r="S41" s="4">
        <v>0</v>
      </c>
      <c r="T41" s="4">
        <v>0</v>
      </c>
      <c r="U41" s="4">
        <v>0</v>
      </c>
      <c r="V41" s="4">
        <v>75</v>
      </c>
      <c r="W41" s="4">
        <v>0</v>
      </c>
      <c r="X41" s="4">
        <v>0</v>
      </c>
      <c r="Y41" s="4">
        <v>379</v>
      </c>
      <c r="Z41" s="4">
        <v>130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243</v>
      </c>
      <c r="AH41" s="4">
        <v>0</v>
      </c>
      <c r="AI41" s="4">
        <v>312</v>
      </c>
      <c r="AJ41" s="4">
        <v>0</v>
      </c>
      <c r="AK41" s="4">
        <v>0</v>
      </c>
      <c r="AL41" s="4">
        <v>136</v>
      </c>
      <c r="AM41" s="4">
        <v>0</v>
      </c>
      <c r="AN41" s="4">
        <v>0</v>
      </c>
      <c r="AO41" s="4">
        <v>346</v>
      </c>
      <c r="AP41" s="4">
        <v>103</v>
      </c>
      <c r="AQ41" s="4">
        <v>214</v>
      </c>
      <c r="AR41" s="4">
        <v>0</v>
      </c>
      <c r="AS41" s="4">
        <v>316</v>
      </c>
      <c r="AT41" s="4">
        <v>0</v>
      </c>
      <c r="AU41" s="4">
        <v>0</v>
      </c>
      <c r="AV41" s="4">
        <v>382</v>
      </c>
      <c r="AW41" s="4">
        <v>149</v>
      </c>
      <c r="AX41" s="4">
        <v>0</v>
      </c>
      <c r="AY41" s="4">
        <v>78</v>
      </c>
      <c r="AZ41" s="4">
        <v>0</v>
      </c>
    </row>
    <row r="42" spans="1:52">
      <c r="A42" s="3" t="s">
        <v>155</v>
      </c>
      <c r="B42" s="6"/>
      <c r="C42" s="3" t="s">
        <v>157</v>
      </c>
      <c r="D42" s="4">
        <v>291</v>
      </c>
      <c r="E42" s="4">
        <v>0</v>
      </c>
      <c r="F42" s="4">
        <v>157</v>
      </c>
      <c r="G42" s="4">
        <v>0</v>
      </c>
      <c r="H42" s="4">
        <v>953</v>
      </c>
      <c r="I42" s="4">
        <v>0</v>
      </c>
      <c r="J42" s="4">
        <v>65</v>
      </c>
      <c r="K42" s="4">
        <v>0</v>
      </c>
      <c r="L42" s="4">
        <v>0</v>
      </c>
      <c r="M42" s="4">
        <v>1733</v>
      </c>
      <c r="N42" s="4">
        <v>95</v>
      </c>
      <c r="O42" s="4">
        <v>0</v>
      </c>
      <c r="P42" s="4">
        <v>0</v>
      </c>
      <c r="Q42" s="4">
        <v>93</v>
      </c>
      <c r="R42" s="4">
        <v>0</v>
      </c>
      <c r="S42" s="4">
        <v>0</v>
      </c>
      <c r="T42" s="4">
        <v>106</v>
      </c>
      <c r="U42" s="4">
        <v>0</v>
      </c>
      <c r="V42" s="4">
        <v>0</v>
      </c>
      <c r="W42" s="4">
        <v>0</v>
      </c>
      <c r="X42" s="4">
        <v>0</v>
      </c>
      <c r="Y42" s="4">
        <v>2699</v>
      </c>
      <c r="Z42" s="4">
        <v>0</v>
      </c>
      <c r="AA42" s="4">
        <v>102</v>
      </c>
      <c r="AB42" s="4">
        <v>0</v>
      </c>
      <c r="AC42" s="4">
        <v>0</v>
      </c>
      <c r="AD42" s="4">
        <v>0</v>
      </c>
      <c r="AE42" s="4">
        <v>78</v>
      </c>
      <c r="AF42" s="4">
        <v>0</v>
      </c>
      <c r="AG42" s="4">
        <v>1442</v>
      </c>
      <c r="AH42" s="4">
        <v>0</v>
      </c>
      <c r="AI42" s="4">
        <v>583</v>
      </c>
      <c r="AJ42" s="4">
        <v>0</v>
      </c>
      <c r="AK42" s="4">
        <v>0</v>
      </c>
      <c r="AL42" s="4">
        <v>389</v>
      </c>
      <c r="AM42" s="4">
        <v>0</v>
      </c>
      <c r="AN42" s="4">
        <v>270</v>
      </c>
      <c r="AO42" s="4">
        <v>103</v>
      </c>
      <c r="AP42" s="4">
        <v>0</v>
      </c>
      <c r="AQ42" s="4">
        <v>0</v>
      </c>
      <c r="AR42" s="4">
        <v>0</v>
      </c>
      <c r="AS42" s="4">
        <v>453</v>
      </c>
      <c r="AT42" s="4">
        <v>306</v>
      </c>
      <c r="AU42" s="4">
        <v>0</v>
      </c>
      <c r="AV42" s="4">
        <v>81</v>
      </c>
      <c r="AW42" s="4">
        <v>76</v>
      </c>
      <c r="AX42" s="4">
        <v>0</v>
      </c>
      <c r="AY42" s="4">
        <v>0</v>
      </c>
      <c r="AZ42" s="4">
        <v>0</v>
      </c>
    </row>
    <row r="43" spans="1:52">
      <c r="A43" s="3" t="s">
        <v>158</v>
      </c>
      <c r="B43" s="6"/>
      <c r="C43" s="3" t="s">
        <v>159</v>
      </c>
      <c r="D43" s="4">
        <v>383</v>
      </c>
      <c r="E43" s="4">
        <v>278</v>
      </c>
      <c r="F43" s="4">
        <v>562</v>
      </c>
      <c r="G43" s="4">
        <v>210</v>
      </c>
      <c r="H43" s="4">
        <v>18691</v>
      </c>
      <c r="I43" s="4">
        <v>1418</v>
      </c>
      <c r="J43" s="4">
        <v>8484</v>
      </c>
      <c r="K43" s="4">
        <v>68</v>
      </c>
      <c r="L43" s="4">
        <v>862</v>
      </c>
      <c r="M43" s="4">
        <v>35342</v>
      </c>
      <c r="N43" s="4">
        <v>4693</v>
      </c>
      <c r="O43" s="4">
        <v>448</v>
      </c>
      <c r="P43" s="4">
        <v>0</v>
      </c>
      <c r="Q43" s="4">
        <v>2090</v>
      </c>
      <c r="R43" s="4">
        <v>1144</v>
      </c>
      <c r="S43" s="4">
        <v>437</v>
      </c>
      <c r="T43" s="4">
        <v>953</v>
      </c>
      <c r="U43" s="4">
        <v>236</v>
      </c>
      <c r="V43" s="4">
        <v>778</v>
      </c>
      <c r="W43" s="4">
        <v>134</v>
      </c>
      <c r="X43" s="4">
        <v>2812</v>
      </c>
      <c r="Y43" s="4">
        <v>39824</v>
      </c>
      <c r="Z43" s="4">
        <v>1431</v>
      </c>
      <c r="AA43" s="4">
        <v>1350</v>
      </c>
      <c r="AB43" s="4">
        <v>799</v>
      </c>
      <c r="AC43" s="4">
        <v>39</v>
      </c>
      <c r="AD43" s="4">
        <v>279</v>
      </c>
      <c r="AE43" s="4">
        <v>468</v>
      </c>
      <c r="AF43" s="4">
        <v>910</v>
      </c>
      <c r="AG43" s="4">
        <v>17120</v>
      </c>
      <c r="AH43" s="4">
        <v>251</v>
      </c>
      <c r="AI43" s="4">
        <v>15940</v>
      </c>
      <c r="AJ43" s="4">
        <v>1201</v>
      </c>
      <c r="AK43" s="4">
        <v>137</v>
      </c>
      <c r="AL43" s="4">
        <v>1632</v>
      </c>
      <c r="AM43" s="4">
        <v>78</v>
      </c>
      <c r="AN43" s="4">
        <v>1149</v>
      </c>
      <c r="AO43" s="4">
        <v>3468</v>
      </c>
      <c r="AP43" s="4">
        <v>1213</v>
      </c>
      <c r="AQ43" s="4">
        <v>1503</v>
      </c>
      <c r="AR43" s="4">
        <v>476</v>
      </c>
      <c r="AS43" s="4">
        <v>7225</v>
      </c>
      <c r="AT43" s="4">
        <v>1923</v>
      </c>
      <c r="AU43" s="4">
        <v>52</v>
      </c>
      <c r="AV43" s="4">
        <v>3284</v>
      </c>
      <c r="AW43" s="4">
        <v>2778</v>
      </c>
      <c r="AX43" s="4">
        <v>0</v>
      </c>
      <c r="AY43" s="4">
        <v>587</v>
      </c>
      <c r="AZ43" s="4">
        <v>20</v>
      </c>
    </row>
    <row r="44" spans="1:52">
      <c r="A44" s="3" t="s">
        <v>158</v>
      </c>
      <c r="B44" s="6"/>
      <c r="C44" s="3" t="s">
        <v>160</v>
      </c>
      <c r="D44" s="4">
        <v>64</v>
      </c>
      <c r="E44" s="4">
        <v>0</v>
      </c>
      <c r="F44" s="4">
        <v>418</v>
      </c>
      <c r="G44" s="4">
        <v>0</v>
      </c>
      <c r="H44" s="4">
        <v>2034</v>
      </c>
      <c r="I44" s="4">
        <v>398</v>
      </c>
      <c r="J44" s="4">
        <v>424</v>
      </c>
      <c r="K44" s="4">
        <v>0</v>
      </c>
      <c r="L44" s="4">
        <v>362</v>
      </c>
      <c r="M44" s="4">
        <v>2427</v>
      </c>
      <c r="N44" s="4">
        <v>392</v>
      </c>
      <c r="O44" s="4">
        <v>0</v>
      </c>
      <c r="P44" s="4">
        <v>0</v>
      </c>
      <c r="Q44" s="4">
        <v>74</v>
      </c>
      <c r="R44" s="4">
        <v>0</v>
      </c>
      <c r="S44" s="4">
        <v>0</v>
      </c>
      <c r="T44" s="4">
        <v>0</v>
      </c>
      <c r="U44" s="4">
        <v>39</v>
      </c>
      <c r="V44" s="4">
        <v>0</v>
      </c>
      <c r="W44" s="4">
        <v>0</v>
      </c>
      <c r="X44" s="4">
        <v>512</v>
      </c>
      <c r="Y44" s="4">
        <v>2305</v>
      </c>
      <c r="Z44" s="4">
        <v>36</v>
      </c>
      <c r="AA44" s="4">
        <v>0</v>
      </c>
      <c r="AB44" s="4">
        <v>30</v>
      </c>
      <c r="AC44" s="4">
        <v>198</v>
      </c>
      <c r="AD44" s="4">
        <v>0</v>
      </c>
      <c r="AE44" s="4">
        <v>244</v>
      </c>
      <c r="AF44" s="4">
        <v>197</v>
      </c>
      <c r="AG44" s="4">
        <v>565</v>
      </c>
      <c r="AH44" s="4">
        <v>314</v>
      </c>
      <c r="AI44" s="4">
        <v>1250</v>
      </c>
      <c r="AJ44" s="4">
        <v>217</v>
      </c>
      <c r="AK44" s="4">
        <v>469</v>
      </c>
      <c r="AL44" s="4">
        <v>203</v>
      </c>
      <c r="AM44" s="4">
        <v>165</v>
      </c>
      <c r="AN44" s="4">
        <v>106</v>
      </c>
      <c r="AO44" s="4">
        <v>355</v>
      </c>
      <c r="AP44" s="4">
        <v>0</v>
      </c>
      <c r="AQ44" s="4">
        <v>232</v>
      </c>
      <c r="AR44" s="4">
        <v>137</v>
      </c>
      <c r="AS44" s="4">
        <v>2027</v>
      </c>
      <c r="AT44" s="4">
        <v>484</v>
      </c>
      <c r="AU44" s="4">
        <v>0</v>
      </c>
      <c r="AV44" s="4">
        <v>539</v>
      </c>
      <c r="AW44" s="4">
        <v>538</v>
      </c>
      <c r="AX44" s="4">
        <v>216</v>
      </c>
      <c r="AY44" s="4">
        <v>435</v>
      </c>
      <c r="AZ44" s="4">
        <v>0</v>
      </c>
    </row>
    <row r="45" spans="1:52">
      <c r="A45" s="3" t="s">
        <v>158</v>
      </c>
      <c r="B45" s="6"/>
      <c r="C45" s="3" t="s">
        <v>161</v>
      </c>
      <c r="D45" s="4">
        <v>0</v>
      </c>
      <c r="E45" s="4">
        <v>68</v>
      </c>
      <c r="F45" s="4">
        <v>80</v>
      </c>
      <c r="G45" s="4">
        <v>0</v>
      </c>
      <c r="H45" s="4">
        <v>4721</v>
      </c>
      <c r="I45" s="4">
        <v>58</v>
      </c>
      <c r="J45" s="4">
        <v>3233</v>
      </c>
      <c r="K45" s="4">
        <v>0</v>
      </c>
      <c r="L45" s="4">
        <v>282</v>
      </c>
      <c r="M45" s="4">
        <v>8080</v>
      </c>
      <c r="N45" s="4">
        <v>1336</v>
      </c>
      <c r="O45" s="4">
        <v>165</v>
      </c>
      <c r="P45" s="4">
        <v>0</v>
      </c>
      <c r="Q45" s="4">
        <v>156</v>
      </c>
      <c r="R45" s="4">
        <v>133</v>
      </c>
      <c r="S45" s="4">
        <v>0</v>
      </c>
      <c r="T45" s="4">
        <v>0</v>
      </c>
      <c r="U45" s="4">
        <v>0</v>
      </c>
      <c r="V45" s="4">
        <v>313</v>
      </c>
      <c r="W45" s="4">
        <v>229</v>
      </c>
      <c r="X45" s="4">
        <v>939</v>
      </c>
      <c r="Y45" s="4">
        <v>9980</v>
      </c>
      <c r="Z45" s="4">
        <v>78</v>
      </c>
      <c r="AA45" s="4">
        <v>102</v>
      </c>
      <c r="AB45" s="4">
        <v>0</v>
      </c>
      <c r="AC45" s="4">
        <v>194</v>
      </c>
      <c r="AD45" s="4">
        <v>0</v>
      </c>
      <c r="AE45" s="4">
        <v>64</v>
      </c>
      <c r="AF45" s="4">
        <v>213</v>
      </c>
      <c r="AG45" s="4">
        <v>4618</v>
      </c>
      <c r="AH45" s="4">
        <v>0</v>
      </c>
      <c r="AI45" s="4">
        <v>4863</v>
      </c>
      <c r="AJ45" s="4">
        <v>505</v>
      </c>
      <c r="AK45" s="4">
        <v>0</v>
      </c>
      <c r="AL45" s="4">
        <v>266</v>
      </c>
      <c r="AM45" s="4">
        <v>0</v>
      </c>
      <c r="AN45" s="4">
        <v>419</v>
      </c>
      <c r="AO45" s="4">
        <v>516</v>
      </c>
      <c r="AP45" s="4">
        <v>341</v>
      </c>
      <c r="AQ45" s="4">
        <v>662</v>
      </c>
      <c r="AR45" s="4">
        <v>0</v>
      </c>
      <c r="AS45" s="4">
        <v>1266</v>
      </c>
      <c r="AT45" s="4">
        <v>170</v>
      </c>
      <c r="AU45" s="4">
        <v>0</v>
      </c>
      <c r="AV45" s="4">
        <v>365</v>
      </c>
      <c r="AW45" s="4">
        <v>280</v>
      </c>
      <c r="AX45" s="4">
        <v>12</v>
      </c>
      <c r="AY45" s="4">
        <v>46</v>
      </c>
      <c r="AZ45" s="4">
        <v>0</v>
      </c>
    </row>
    <row r="46" spans="1:52">
      <c r="A46" s="3" t="s">
        <v>158</v>
      </c>
      <c r="B46" s="6"/>
      <c r="C46" s="3" t="s">
        <v>162</v>
      </c>
      <c r="D46" s="4">
        <v>73</v>
      </c>
      <c r="E46" s="4">
        <v>0</v>
      </c>
      <c r="F46" s="4">
        <v>239</v>
      </c>
      <c r="G46" s="4">
        <v>0</v>
      </c>
      <c r="H46" s="4">
        <v>1754</v>
      </c>
      <c r="I46" s="4">
        <v>0</v>
      </c>
      <c r="J46" s="4">
        <v>803</v>
      </c>
      <c r="K46" s="4">
        <v>0</v>
      </c>
      <c r="L46" s="4">
        <v>0</v>
      </c>
      <c r="M46" s="4">
        <v>5578</v>
      </c>
      <c r="N46" s="4">
        <v>711</v>
      </c>
      <c r="O46" s="4">
        <v>0</v>
      </c>
      <c r="P46" s="4">
        <v>0</v>
      </c>
      <c r="Q46" s="4">
        <v>36</v>
      </c>
      <c r="R46" s="4">
        <v>0</v>
      </c>
      <c r="S46" s="4">
        <v>0</v>
      </c>
      <c r="T46" s="4">
        <v>0</v>
      </c>
      <c r="U46" s="4">
        <v>0</v>
      </c>
      <c r="V46" s="4">
        <v>151</v>
      </c>
      <c r="W46" s="4">
        <v>0</v>
      </c>
      <c r="X46" s="4">
        <v>0</v>
      </c>
      <c r="Y46" s="4">
        <v>1631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125</v>
      </c>
      <c r="AG46" s="4">
        <v>1257</v>
      </c>
      <c r="AH46" s="4">
        <v>0</v>
      </c>
      <c r="AI46" s="4">
        <v>715</v>
      </c>
      <c r="AJ46" s="4">
        <v>141</v>
      </c>
      <c r="AK46" s="4">
        <v>0</v>
      </c>
      <c r="AL46" s="4">
        <v>0</v>
      </c>
      <c r="AM46" s="4">
        <v>0</v>
      </c>
      <c r="AN46" s="4">
        <v>0</v>
      </c>
      <c r="AO46" s="4">
        <v>169</v>
      </c>
      <c r="AP46" s="4">
        <v>0</v>
      </c>
      <c r="AQ46" s="4">
        <v>584</v>
      </c>
      <c r="AR46" s="4">
        <v>50</v>
      </c>
      <c r="AS46" s="4">
        <v>627</v>
      </c>
      <c r="AT46" s="4">
        <v>162</v>
      </c>
      <c r="AU46" s="4">
        <v>0</v>
      </c>
      <c r="AV46" s="4">
        <v>251</v>
      </c>
      <c r="AW46" s="4">
        <v>83</v>
      </c>
      <c r="AX46" s="4">
        <v>0</v>
      </c>
      <c r="AY46" s="4">
        <v>0</v>
      </c>
      <c r="AZ46" s="4">
        <v>0</v>
      </c>
    </row>
    <row r="47" spans="1:52">
      <c r="A47" s="3" t="s">
        <v>163</v>
      </c>
      <c r="B47" s="6"/>
      <c r="C47" s="3" t="s">
        <v>164</v>
      </c>
      <c r="D47" s="4">
        <v>0</v>
      </c>
      <c r="E47" s="4">
        <v>0</v>
      </c>
      <c r="F47" s="4">
        <v>52</v>
      </c>
      <c r="G47" s="4">
        <v>0</v>
      </c>
      <c r="H47" s="4">
        <v>4044</v>
      </c>
      <c r="I47" s="4">
        <v>0</v>
      </c>
      <c r="J47" s="4">
        <v>1289</v>
      </c>
      <c r="K47" s="4">
        <v>0</v>
      </c>
      <c r="L47" s="4">
        <v>79</v>
      </c>
      <c r="M47" s="4">
        <v>4401</v>
      </c>
      <c r="N47" s="4">
        <v>383</v>
      </c>
      <c r="O47" s="4">
        <v>214</v>
      </c>
      <c r="P47" s="4">
        <v>0</v>
      </c>
      <c r="Q47" s="4">
        <v>0</v>
      </c>
      <c r="R47" s="4">
        <v>0</v>
      </c>
      <c r="S47" s="4">
        <v>378</v>
      </c>
      <c r="T47" s="4">
        <v>166</v>
      </c>
      <c r="U47" s="4">
        <v>0</v>
      </c>
      <c r="V47" s="4">
        <v>74</v>
      </c>
      <c r="W47" s="4">
        <v>0</v>
      </c>
      <c r="X47" s="4">
        <v>152</v>
      </c>
      <c r="Y47" s="4">
        <v>7618</v>
      </c>
      <c r="Z47" s="4">
        <v>331</v>
      </c>
      <c r="AA47" s="4">
        <v>0</v>
      </c>
      <c r="AB47" s="4">
        <v>0</v>
      </c>
      <c r="AC47" s="4">
        <v>39</v>
      </c>
      <c r="AD47" s="4">
        <v>0</v>
      </c>
      <c r="AE47" s="4">
        <v>89</v>
      </c>
      <c r="AF47" s="4">
        <v>288</v>
      </c>
      <c r="AG47" s="4">
        <v>2333</v>
      </c>
      <c r="AH47" s="4">
        <v>0</v>
      </c>
      <c r="AI47" s="4">
        <v>3810</v>
      </c>
      <c r="AJ47" s="4">
        <v>332</v>
      </c>
      <c r="AK47" s="4">
        <v>0</v>
      </c>
      <c r="AL47" s="4">
        <v>94</v>
      </c>
      <c r="AM47" s="4">
        <v>0</v>
      </c>
      <c r="AN47" s="4">
        <v>107</v>
      </c>
      <c r="AO47" s="4">
        <v>290</v>
      </c>
      <c r="AP47" s="4">
        <v>58</v>
      </c>
      <c r="AQ47" s="4">
        <v>76</v>
      </c>
      <c r="AR47" s="4">
        <v>0</v>
      </c>
      <c r="AS47" s="4">
        <v>738</v>
      </c>
      <c r="AT47" s="4">
        <v>72</v>
      </c>
      <c r="AU47" s="4">
        <v>0</v>
      </c>
      <c r="AV47" s="4">
        <v>666</v>
      </c>
      <c r="AW47" s="4">
        <v>125</v>
      </c>
      <c r="AX47" s="4">
        <v>0</v>
      </c>
      <c r="AY47" s="4">
        <v>286</v>
      </c>
      <c r="AZ47" s="4">
        <v>0</v>
      </c>
    </row>
    <row r="48" spans="1:52">
      <c r="A48" s="3" t="s">
        <v>163</v>
      </c>
      <c r="B48" s="6"/>
      <c r="C48" s="3" t="s">
        <v>165</v>
      </c>
      <c r="D48" s="4">
        <v>0</v>
      </c>
      <c r="E48" s="4">
        <v>235</v>
      </c>
      <c r="F48" s="4">
        <v>0</v>
      </c>
      <c r="G48" s="4">
        <v>0</v>
      </c>
      <c r="H48" s="4">
        <v>885</v>
      </c>
      <c r="I48" s="4">
        <v>0</v>
      </c>
      <c r="J48" s="4">
        <v>3292</v>
      </c>
      <c r="K48" s="4">
        <v>0</v>
      </c>
      <c r="L48" s="4">
        <v>0</v>
      </c>
      <c r="M48" s="4">
        <v>6231</v>
      </c>
      <c r="N48" s="4">
        <v>578</v>
      </c>
      <c r="O48" s="4">
        <v>0</v>
      </c>
      <c r="P48" s="4">
        <v>0</v>
      </c>
      <c r="Q48" s="4">
        <v>78</v>
      </c>
      <c r="R48" s="4">
        <v>0</v>
      </c>
      <c r="S48" s="4">
        <v>0</v>
      </c>
      <c r="T48" s="4">
        <v>0</v>
      </c>
      <c r="U48" s="4">
        <v>0</v>
      </c>
      <c r="V48" s="4">
        <v>690</v>
      </c>
      <c r="W48" s="4">
        <v>0</v>
      </c>
      <c r="X48" s="4">
        <v>839</v>
      </c>
      <c r="Y48" s="4">
        <v>8894</v>
      </c>
      <c r="Z48" s="4">
        <v>0</v>
      </c>
      <c r="AA48" s="4">
        <v>0</v>
      </c>
      <c r="AB48" s="4">
        <v>0</v>
      </c>
      <c r="AC48" s="4">
        <v>194</v>
      </c>
      <c r="AD48" s="4">
        <v>0</v>
      </c>
      <c r="AE48" s="4">
        <v>63</v>
      </c>
      <c r="AF48" s="4">
        <v>0</v>
      </c>
      <c r="AG48" s="4">
        <v>6188</v>
      </c>
      <c r="AH48" s="4">
        <v>210</v>
      </c>
      <c r="AI48" s="4">
        <v>2839</v>
      </c>
      <c r="AJ48" s="4">
        <v>0</v>
      </c>
      <c r="AK48" s="4">
        <v>0</v>
      </c>
      <c r="AL48" s="4">
        <v>136</v>
      </c>
      <c r="AM48" s="4">
        <v>0</v>
      </c>
      <c r="AN48" s="4">
        <v>0</v>
      </c>
      <c r="AO48" s="4">
        <v>313</v>
      </c>
      <c r="AP48" s="4">
        <v>335</v>
      </c>
      <c r="AQ48" s="4">
        <v>1494</v>
      </c>
      <c r="AR48" s="4">
        <v>11</v>
      </c>
      <c r="AS48" s="4">
        <v>176</v>
      </c>
      <c r="AT48" s="4">
        <v>0</v>
      </c>
      <c r="AU48" s="4">
        <v>0</v>
      </c>
      <c r="AV48" s="4">
        <v>260</v>
      </c>
      <c r="AW48" s="4">
        <v>144</v>
      </c>
      <c r="AX48" s="4">
        <v>0</v>
      </c>
      <c r="AY48" s="4">
        <v>46</v>
      </c>
      <c r="AZ48" s="4">
        <v>20</v>
      </c>
    </row>
    <row r="49" spans="1:52">
      <c r="A49" s="3" t="s">
        <v>163</v>
      </c>
      <c r="B49" s="6"/>
      <c r="C49" s="3" t="s">
        <v>166</v>
      </c>
      <c r="D49" s="4">
        <v>64</v>
      </c>
      <c r="E49" s="4">
        <v>0</v>
      </c>
      <c r="F49" s="4">
        <v>63</v>
      </c>
      <c r="G49" s="4">
        <v>0</v>
      </c>
      <c r="H49" s="4">
        <v>2398</v>
      </c>
      <c r="I49" s="4">
        <v>475</v>
      </c>
      <c r="J49" s="4">
        <v>490</v>
      </c>
      <c r="K49" s="4">
        <v>68</v>
      </c>
      <c r="L49" s="4">
        <v>129</v>
      </c>
      <c r="M49" s="4">
        <v>2409</v>
      </c>
      <c r="N49" s="4">
        <v>588</v>
      </c>
      <c r="O49" s="4">
        <v>0</v>
      </c>
      <c r="P49" s="4">
        <v>0</v>
      </c>
      <c r="Q49" s="4">
        <v>436</v>
      </c>
      <c r="R49" s="4">
        <v>44</v>
      </c>
      <c r="S49" s="4">
        <v>59</v>
      </c>
      <c r="T49" s="4">
        <v>0</v>
      </c>
      <c r="U49" s="4">
        <v>39</v>
      </c>
      <c r="V49" s="4">
        <v>58</v>
      </c>
      <c r="W49" s="4">
        <v>0</v>
      </c>
      <c r="X49" s="4">
        <v>570</v>
      </c>
      <c r="Y49" s="4">
        <v>2092</v>
      </c>
      <c r="Z49" s="4">
        <v>88</v>
      </c>
      <c r="AA49" s="4">
        <v>0</v>
      </c>
      <c r="AB49" s="4">
        <v>115</v>
      </c>
      <c r="AC49" s="4">
        <v>198</v>
      </c>
      <c r="AD49" s="4">
        <v>106</v>
      </c>
      <c r="AE49" s="4">
        <v>244</v>
      </c>
      <c r="AF49" s="4">
        <v>68</v>
      </c>
      <c r="AG49" s="4">
        <v>544</v>
      </c>
      <c r="AH49" s="4">
        <v>225</v>
      </c>
      <c r="AI49" s="4">
        <v>2344</v>
      </c>
      <c r="AJ49" s="4">
        <v>97</v>
      </c>
      <c r="AK49" s="4">
        <v>469</v>
      </c>
      <c r="AL49" s="4">
        <v>262</v>
      </c>
      <c r="AM49" s="4">
        <v>165</v>
      </c>
      <c r="AN49" s="4">
        <v>281</v>
      </c>
      <c r="AO49" s="4">
        <v>177</v>
      </c>
      <c r="AP49" s="4">
        <v>204</v>
      </c>
      <c r="AQ49" s="4">
        <v>395</v>
      </c>
      <c r="AR49" s="4">
        <v>137</v>
      </c>
      <c r="AS49" s="4">
        <v>1107</v>
      </c>
      <c r="AT49" s="4">
        <v>563</v>
      </c>
      <c r="AU49" s="4">
        <v>0</v>
      </c>
      <c r="AV49" s="4">
        <v>168</v>
      </c>
      <c r="AW49" s="4">
        <v>556</v>
      </c>
      <c r="AX49" s="4">
        <v>80</v>
      </c>
      <c r="AY49" s="4">
        <v>0</v>
      </c>
      <c r="AZ49" s="4">
        <v>0</v>
      </c>
    </row>
    <row r="50" spans="1:52">
      <c r="A50" s="3" t="s">
        <v>163</v>
      </c>
      <c r="B50" s="6"/>
      <c r="C50" s="3" t="s">
        <v>195</v>
      </c>
      <c r="D50" s="4">
        <v>0</v>
      </c>
      <c r="E50" s="4">
        <v>0</v>
      </c>
      <c r="F50" s="4">
        <v>270</v>
      </c>
      <c r="G50" s="4">
        <v>90</v>
      </c>
      <c r="H50" s="4">
        <v>1026</v>
      </c>
      <c r="I50" s="4">
        <v>297</v>
      </c>
      <c r="J50" s="4">
        <v>426</v>
      </c>
      <c r="K50" s="4">
        <v>0</v>
      </c>
      <c r="L50" s="4">
        <v>0</v>
      </c>
      <c r="M50" s="4">
        <v>4836</v>
      </c>
      <c r="N50" s="4">
        <v>513</v>
      </c>
      <c r="O50" s="4">
        <v>151</v>
      </c>
      <c r="P50" s="4">
        <v>0</v>
      </c>
      <c r="Q50" s="4">
        <v>123</v>
      </c>
      <c r="R50" s="4">
        <v>133</v>
      </c>
      <c r="S50" s="4">
        <v>0</v>
      </c>
      <c r="T50" s="4">
        <v>0</v>
      </c>
      <c r="U50" s="4">
        <v>80</v>
      </c>
      <c r="V50" s="4">
        <v>138</v>
      </c>
      <c r="W50" s="4">
        <v>0</v>
      </c>
      <c r="X50" s="4">
        <v>416</v>
      </c>
      <c r="Y50" s="4">
        <v>1102</v>
      </c>
      <c r="Z50" s="4">
        <v>0</v>
      </c>
      <c r="AA50" s="4">
        <v>0</v>
      </c>
      <c r="AB50" s="4">
        <v>0</v>
      </c>
      <c r="AC50" s="4">
        <v>0</v>
      </c>
      <c r="AD50" s="4">
        <v>173</v>
      </c>
      <c r="AE50" s="4">
        <v>0</v>
      </c>
      <c r="AF50" s="4">
        <v>0</v>
      </c>
      <c r="AG50" s="4">
        <v>1002</v>
      </c>
      <c r="AH50" s="4">
        <v>0</v>
      </c>
      <c r="AI50" s="4">
        <v>1856</v>
      </c>
      <c r="AJ50" s="4">
        <v>132</v>
      </c>
      <c r="AK50" s="4">
        <v>0</v>
      </c>
      <c r="AL50" s="4">
        <v>99</v>
      </c>
      <c r="AM50" s="4">
        <v>0</v>
      </c>
      <c r="AN50" s="4">
        <v>0</v>
      </c>
      <c r="AO50" s="4">
        <v>352</v>
      </c>
      <c r="AP50" s="4">
        <v>61</v>
      </c>
      <c r="AQ50" s="4">
        <v>33</v>
      </c>
      <c r="AR50" s="4">
        <v>82</v>
      </c>
      <c r="AS50" s="4">
        <v>414</v>
      </c>
      <c r="AT50" s="4">
        <v>196</v>
      </c>
      <c r="AU50" s="4">
        <v>0</v>
      </c>
      <c r="AV50" s="4">
        <v>623</v>
      </c>
      <c r="AW50" s="4">
        <v>0</v>
      </c>
      <c r="AX50" s="4">
        <v>0</v>
      </c>
      <c r="AY50" s="4">
        <v>0</v>
      </c>
      <c r="AZ50" s="4">
        <v>0</v>
      </c>
    </row>
    <row r="51" spans="1:52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309</v>
      </c>
      <c r="G51" s="4">
        <v>0</v>
      </c>
      <c r="H51" s="4">
        <v>2245</v>
      </c>
      <c r="I51" s="4">
        <v>120</v>
      </c>
      <c r="J51" s="4">
        <v>1129</v>
      </c>
      <c r="K51" s="4">
        <v>0</v>
      </c>
      <c r="L51" s="4">
        <v>0</v>
      </c>
      <c r="M51" s="4">
        <v>4454</v>
      </c>
      <c r="N51" s="4">
        <v>642</v>
      </c>
      <c r="O51" s="4">
        <v>0</v>
      </c>
      <c r="P51" s="4">
        <v>0</v>
      </c>
      <c r="Q51" s="4">
        <v>269</v>
      </c>
      <c r="R51" s="4">
        <v>412</v>
      </c>
      <c r="S51" s="4">
        <v>0</v>
      </c>
      <c r="T51" s="4">
        <v>608</v>
      </c>
      <c r="U51" s="4">
        <v>0</v>
      </c>
      <c r="V51" s="4">
        <v>132</v>
      </c>
      <c r="W51" s="4">
        <v>0</v>
      </c>
      <c r="X51" s="4">
        <v>423</v>
      </c>
      <c r="Y51" s="4">
        <v>3664</v>
      </c>
      <c r="Z51" s="4">
        <v>267</v>
      </c>
      <c r="AA51" s="4">
        <v>560</v>
      </c>
      <c r="AB51" s="4">
        <v>117</v>
      </c>
      <c r="AC51" s="4">
        <v>0</v>
      </c>
      <c r="AD51" s="4">
        <v>0</v>
      </c>
      <c r="AE51" s="4">
        <v>64</v>
      </c>
      <c r="AF51" s="4">
        <v>64</v>
      </c>
      <c r="AG51" s="4">
        <v>2356</v>
      </c>
      <c r="AH51" s="4">
        <v>0</v>
      </c>
      <c r="AI51" s="4">
        <v>1213</v>
      </c>
      <c r="AJ51" s="4">
        <v>0</v>
      </c>
      <c r="AK51" s="4">
        <v>0</v>
      </c>
      <c r="AL51" s="4">
        <v>472</v>
      </c>
      <c r="AM51" s="4">
        <v>0</v>
      </c>
      <c r="AN51" s="4">
        <v>164</v>
      </c>
      <c r="AO51" s="4">
        <v>120</v>
      </c>
      <c r="AP51" s="4">
        <v>138</v>
      </c>
      <c r="AQ51" s="4">
        <v>37</v>
      </c>
      <c r="AR51" s="4">
        <v>365</v>
      </c>
      <c r="AS51" s="4">
        <v>882</v>
      </c>
      <c r="AT51" s="4">
        <v>58</v>
      </c>
      <c r="AU51" s="4">
        <v>0</v>
      </c>
      <c r="AV51" s="4">
        <v>359</v>
      </c>
      <c r="AW51" s="4">
        <v>155</v>
      </c>
      <c r="AX51" s="4">
        <v>0</v>
      </c>
      <c r="AY51" s="4">
        <v>149</v>
      </c>
      <c r="AZ51" s="4">
        <v>0</v>
      </c>
    </row>
    <row r="52" spans="1:52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0</v>
      </c>
      <c r="H52" s="4">
        <v>1806</v>
      </c>
      <c r="I52" s="4">
        <v>0</v>
      </c>
      <c r="J52" s="4">
        <v>267</v>
      </c>
      <c r="K52" s="4">
        <v>0</v>
      </c>
      <c r="L52" s="4">
        <v>0</v>
      </c>
      <c r="M52" s="4">
        <v>1024</v>
      </c>
      <c r="N52" s="4">
        <v>362</v>
      </c>
      <c r="O52" s="4">
        <v>0</v>
      </c>
      <c r="P52" s="4">
        <v>0</v>
      </c>
      <c r="Q52" s="4">
        <v>0</v>
      </c>
      <c r="R52" s="4">
        <v>67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85</v>
      </c>
      <c r="Y52" s="4">
        <v>474</v>
      </c>
      <c r="Z52" s="4">
        <v>52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119</v>
      </c>
      <c r="AH52" s="4">
        <v>0</v>
      </c>
      <c r="AI52" s="4">
        <v>1097</v>
      </c>
      <c r="AJ52" s="4">
        <v>62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91</v>
      </c>
      <c r="AT52" s="4">
        <v>0</v>
      </c>
      <c r="AU52" s="4">
        <v>0</v>
      </c>
      <c r="AV52" s="4">
        <v>82</v>
      </c>
      <c r="AW52" s="4">
        <v>247</v>
      </c>
      <c r="AX52" s="4">
        <v>0</v>
      </c>
      <c r="AY52" s="4">
        <v>0</v>
      </c>
      <c r="AZ52" s="4">
        <v>0</v>
      </c>
    </row>
    <row r="53" spans="1:52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128</v>
      </c>
      <c r="G53" s="4">
        <v>0</v>
      </c>
      <c r="H53" s="4">
        <v>1486</v>
      </c>
      <c r="I53" s="4">
        <v>136</v>
      </c>
      <c r="J53" s="4">
        <v>766</v>
      </c>
      <c r="K53" s="4">
        <v>0</v>
      </c>
      <c r="L53" s="4">
        <v>0</v>
      </c>
      <c r="M53" s="4">
        <v>2426</v>
      </c>
      <c r="N53" s="4">
        <v>538</v>
      </c>
      <c r="O53" s="4">
        <v>45</v>
      </c>
      <c r="P53" s="4">
        <v>0</v>
      </c>
      <c r="Q53" s="4">
        <v>743</v>
      </c>
      <c r="R53" s="4">
        <v>544</v>
      </c>
      <c r="S53" s="4">
        <v>0</v>
      </c>
      <c r="T53" s="4">
        <v>0</v>
      </c>
      <c r="U53" s="4">
        <v>124</v>
      </c>
      <c r="V53" s="4">
        <v>0</v>
      </c>
      <c r="W53" s="4">
        <v>0</v>
      </c>
      <c r="X53" s="4">
        <v>0</v>
      </c>
      <c r="Y53" s="4">
        <v>1857</v>
      </c>
      <c r="Z53" s="4">
        <v>210</v>
      </c>
      <c r="AA53" s="4">
        <v>409</v>
      </c>
      <c r="AB53" s="4">
        <v>0</v>
      </c>
      <c r="AC53" s="4">
        <v>0</v>
      </c>
      <c r="AD53" s="4">
        <v>0</v>
      </c>
      <c r="AE53" s="4">
        <v>124</v>
      </c>
      <c r="AF53" s="4">
        <v>121</v>
      </c>
      <c r="AG53" s="4">
        <v>1534</v>
      </c>
      <c r="AH53" s="4">
        <v>130</v>
      </c>
      <c r="AI53" s="4">
        <v>754</v>
      </c>
      <c r="AJ53" s="4">
        <v>401</v>
      </c>
      <c r="AK53" s="4">
        <v>0</v>
      </c>
      <c r="AL53" s="4">
        <v>671</v>
      </c>
      <c r="AM53" s="4">
        <v>39</v>
      </c>
      <c r="AN53" s="4">
        <v>379</v>
      </c>
      <c r="AO53" s="4">
        <v>196</v>
      </c>
      <c r="AP53" s="4">
        <v>50</v>
      </c>
      <c r="AQ53" s="4">
        <v>52</v>
      </c>
      <c r="AR53" s="4">
        <v>0</v>
      </c>
      <c r="AS53" s="4">
        <v>1291</v>
      </c>
      <c r="AT53" s="4">
        <v>480</v>
      </c>
      <c r="AU53" s="4">
        <v>52</v>
      </c>
      <c r="AV53" s="4">
        <v>0</v>
      </c>
      <c r="AW53" s="4">
        <v>366</v>
      </c>
      <c r="AX53" s="4">
        <v>0</v>
      </c>
      <c r="AY53" s="4">
        <v>359</v>
      </c>
      <c r="AZ53" s="4">
        <v>0</v>
      </c>
    </row>
    <row r="54" spans="1:52">
      <c r="A54" s="3" t="s">
        <v>163</v>
      </c>
      <c r="B54" s="6"/>
      <c r="C54" s="3" t="s">
        <v>171</v>
      </c>
      <c r="D54" s="4">
        <v>0</v>
      </c>
      <c r="E54" s="4">
        <v>43</v>
      </c>
      <c r="F54" s="4">
        <v>80</v>
      </c>
      <c r="G54" s="4">
        <v>0</v>
      </c>
      <c r="H54" s="4">
        <v>3778</v>
      </c>
      <c r="I54" s="4">
        <v>273</v>
      </c>
      <c r="J54" s="4">
        <v>1764</v>
      </c>
      <c r="K54" s="4">
        <v>0</v>
      </c>
      <c r="L54" s="4">
        <v>336</v>
      </c>
      <c r="M54" s="4">
        <v>6568</v>
      </c>
      <c r="N54" s="4">
        <v>924</v>
      </c>
      <c r="O54" s="4">
        <v>93</v>
      </c>
      <c r="P54" s="4">
        <v>0</v>
      </c>
      <c r="Q54" s="4">
        <v>238</v>
      </c>
      <c r="R54" s="4">
        <v>0</v>
      </c>
      <c r="S54" s="4">
        <v>0</v>
      </c>
      <c r="T54" s="4">
        <v>179</v>
      </c>
      <c r="U54" s="4">
        <v>0</v>
      </c>
      <c r="V54" s="4">
        <v>0</v>
      </c>
      <c r="W54" s="4">
        <v>229</v>
      </c>
      <c r="X54" s="4">
        <v>473</v>
      </c>
      <c r="Y54" s="4">
        <v>7011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78</v>
      </c>
      <c r="AF54" s="4">
        <v>0</v>
      </c>
      <c r="AG54" s="4">
        <v>3201</v>
      </c>
      <c r="AH54" s="4">
        <v>0</v>
      </c>
      <c r="AI54" s="4">
        <v>2472</v>
      </c>
      <c r="AJ54" s="4">
        <v>640</v>
      </c>
      <c r="AK54" s="4">
        <v>0</v>
      </c>
      <c r="AL54" s="4">
        <v>289</v>
      </c>
      <c r="AM54" s="4">
        <v>0</v>
      </c>
      <c r="AN54" s="4">
        <v>0</v>
      </c>
      <c r="AO54" s="4">
        <v>475</v>
      </c>
      <c r="AP54" s="4">
        <v>159</v>
      </c>
      <c r="AQ54" s="4">
        <v>134</v>
      </c>
      <c r="AR54" s="4">
        <v>0</v>
      </c>
      <c r="AS54" s="4">
        <v>1261</v>
      </c>
      <c r="AT54" s="4">
        <v>77</v>
      </c>
      <c r="AU54" s="4">
        <v>0</v>
      </c>
      <c r="AV54" s="4">
        <v>365</v>
      </c>
      <c r="AW54" s="4">
        <v>308</v>
      </c>
      <c r="AX54" s="4">
        <v>12</v>
      </c>
      <c r="AY54" s="4">
        <v>0</v>
      </c>
      <c r="AZ54" s="4">
        <v>0</v>
      </c>
    </row>
    <row r="55" spans="1:52">
      <c r="A55" s="3" t="s">
        <v>163</v>
      </c>
      <c r="B55" s="6"/>
      <c r="C55" s="3" t="s">
        <v>196</v>
      </c>
      <c r="D55" s="4">
        <v>111</v>
      </c>
      <c r="E55" s="4">
        <v>0</v>
      </c>
      <c r="F55" s="4">
        <v>83</v>
      </c>
      <c r="G55" s="4">
        <v>0</v>
      </c>
      <c r="H55" s="4">
        <v>4631</v>
      </c>
      <c r="I55" s="4">
        <v>509</v>
      </c>
      <c r="J55" s="4">
        <v>2274</v>
      </c>
      <c r="K55" s="4">
        <v>0</v>
      </c>
      <c r="L55" s="4">
        <v>615</v>
      </c>
      <c r="M55" s="4">
        <v>6904</v>
      </c>
      <c r="N55" s="4">
        <v>1372</v>
      </c>
      <c r="O55" s="4">
        <v>0</v>
      </c>
      <c r="P55" s="4">
        <v>0</v>
      </c>
      <c r="Q55" s="4">
        <v>167</v>
      </c>
      <c r="R55" s="4">
        <v>77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739</v>
      </c>
      <c r="Y55" s="4">
        <v>14135</v>
      </c>
      <c r="Z55" s="4">
        <v>283</v>
      </c>
      <c r="AA55" s="4">
        <v>102</v>
      </c>
      <c r="AB55" s="4">
        <v>349</v>
      </c>
      <c r="AC55" s="4">
        <v>0</v>
      </c>
      <c r="AD55" s="4">
        <v>0</v>
      </c>
      <c r="AE55" s="4">
        <v>0</v>
      </c>
      <c r="AF55" s="4">
        <v>596</v>
      </c>
      <c r="AG55" s="4">
        <v>2308</v>
      </c>
      <c r="AH55" s="4">
        <v>0</v>
      </c>
      <c r="AI55" s="4">
        <v>2239</v>
      </c>
      <c r="AJ55" s="4">
        <v>175</v>
      </c>
      <c r="AK55" s="4">
        <v>0</v>
      </c>
      <c r="AL55" s="4">
        <v>69</v>
      </c>
      <c r="AM55" s="4">
        <v>0</v>
      </c>
      <c r="AN55" s="4">
        <v>269</v>
      </c>
      <c r="AO55" s="4">
        <v>1030</v>
      </c>
      <c r="AP55" s="4">
        <v>341</v>
      </c>
      <c r="AQ55" s="4">
        <v>652</v>
      </c>
      <c r="AR55" s="4">
        <v>0</v>
      </c>
      <c r="AS55" s="4">
        <v>2167</v>
      </c>
      <c r="AT55" s="4">
        <v>414</v>
      </c>
      <c r="AU55" s="4">
        <v>0</v>
      </c>
      <c r="AV55" s="4">
        <v>452</v>
      </c>
      <c r="AW55" s="4">
        <v>863</v>
      </c>
      <c r="AX55" s="4">
        <v>0</v>
      </c>
      <c r="AY55" s="4">
        <v>78</v>
      </c>
      <c r="AZ55" s="4">
        <v>0</v>
      </c>
    </row>
    <row r="56" spans="1:52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219</v>
      </c>
      <c r="G56" s="4">
        <v>0</v>
      </c>
      <c r="H56" s="4">
        <v>474</v>
      </c>
      <c r="I56" s="4">
        <v>0</v>
      </c>
      <c r="J56" s="4">
        <v>107</v>
      </c>
      <c r="K56" s="4">
        <v>0</v>
      </c>
      <c r="L56" s="4">
        <v>303</v>
      </c>
      <c r="M56" s="4">
        <v>922</v>
      </c>
      <c r="N56" s="4">
        <v>52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141</v>
      </c>
      <c r="Y56" s="4">
        <v>476</v>
      </c>
      <c r="Z56" s="4">
        <v>36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202</v>
      </c>
      <c r="AH56" s="4">
        <v>0</v>
      </c>
      <c r="AI56" s="4">
        <v>584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198</v>
      </c>
      <c r="AP56" s="4">
        <v>0</v>
      </c>
      <c r="AQ56" s="4">
        <v>0</v>
      </c>
      <c r="AR56" s="4">
        <v>0</v>
      </c>
      <c r="AS56" s="4">
        <v>658</v>
      </c>
      <c r="AT56" s="4">
        <v>98</v>
      </c>
      <c r="AU56" s="4">
        <v>0</v>
      </c>
      <c r="AV56" s="4">
        <v>379</v>
      </c>
      <c r="AW56" s="4">
        <v>21</v>
      </c>
      <c r="AX56" s="4">
        <v>136</v>
      </c>
      <c r="AY56" s="4">
        <v>0</v>
      </c>
      <c r="AZ56" s="4">
        <v>0</v>
      </c>
    </row>
    <row r="57" spans="1:52">
      <c r="A57" s="3" t="s">
        <v>163</v>
      </c>
      <c r="B57" s="6"/>
      <c r="C57" s="3" t="s">
        <v>174</v>
      </c>
      <c r="D57" s="4">
        <v>54</v>
      </c>
      <c r="E57" s="4">
        <v>0</v>
      </c>
      <c r="F57" s="4">
        <v>95</v>
      </c>
      <c r="G57" s="4">
        <v>120</v>
      </c>
      <c r="H57" s="4">
        <v>1427</v>
      </c>
      <c r="I57" s="4">
        <v>64</v>
      </c>
      <c r="J57" s="4">
        <v>739</v>
      </c>
      <c r="K57" s="4">
        <v>0</v>
      </c>
      <c r="L57" s="4">
        <v>44</v>
      </c>
      <c r="M57" s="4">
        <v>6776</v>
      </c>
      <c r="N57" s="4">
        <v>633</v>
      </c>
      <c r="O57" s="4">
        <v>0</v>
      </c>
      <c r="P57" s="4">
        <v>0</v>
      </c>
      <c r="Q57" s="4">
        <v>223</v>
      </c>
      <c r="R57" s="4">
        <v>0</v>
      </c>
      <c r="S57" s="4">
        <v>0</v>
      </c>
      <c r="T57" s="4">
        <v>0</v>
      </c>
      <c r="U57" s="4">
        <v>0</v>
      </c>
      <c r="V57" s="4">
        <v>63</v>
      </c>
      <c r="W57" s="4">
        <v>0</v>
      </c>
      <c r="X57" s="4">
        <v>65</v>
      </c>
      <c r="Y57" s="4">
        <v>3560</v>
      </c>
      <c r="Z57" s="4">
        <v>192</v>
      </c>
      <c r="AA57" s="4">
        <v>0</v>
      </c>
      <c r="AB57" s="4">
        <v>0</v>
      </c>
      <c r="AC57" s="4">
        <v>0</v>
      </c>
      <c r="AD57" s="4">
        <v>0</v>
      </c>
      <c r="AE57" s="4">
        <v>114</v>
      </c>
      <c r="AF57" s="4">
        <v>125</v>
      </c>
      <c r="AG57" s="4">
        <v>2301</v>
      </c>
      <c r="AH57" s="4">
        <v>0</v>
      </c>
      <c r="AI57" s="4">
        <v>1949</v>
      </c>
      <c r="AJ57" s="4">
        <v>74</v>
      </c>
      <c r="AK57" s="4">
        <v>137</v>
      </c>
      <c r="AL57" s="4">
        <v>199</v>
      </c>
      <c r="AM57" s="4">
        <v>0</v>
      </c>
      <c r="AN57" s="4">
        <v>162</v>
      </c>
      <c r="AO57" s="4">
        <v>1344</v>
      </c>
      <c r="AP57" s="4">
        <v>93</v>
      </c>
      <c r="AQ57" s="4">
        <v>0</v>
      </c>
      <c r="AR57" s="4">
        <v>68</v>
      </c>
      <c r="AS57" s="4">
        <v>1277</v>
      </c>
      <c r="AT57" s="4">
        <v>375</v>
      </c>
      <c r="AU57" s="4">
        <v>0</v>
      </c>
      <c r="AV57" s="4">
        <v>486</v>
      </c>
      <c r="AW57" s="4">
        <v>593</v>
      </c>
      <c r="AX57" s="4">
        <v>0</v>
      </c>
      <c r="AY57" s="4">
        <v>150</v>
      </c>
      <c r="AZ57" s="4">
        <v>0</v>
      </c>
    </row>
    <row r="58" spans="1:52">
      <c r="A58" s="3" t="s">
        <v>163</v>
      </c>
      <c r="B58" s="6"/>
      <c r="C58" s="3" t="s">
        <v>197</v>
      </c>
      <c r="D58" s="4">
        <v>291</v>
      </c>
      <c r="E58" s="4">
        <v>68</v>
      </c>
      <c r="F58" s="4">
        <v>0</v>
      </c>
      <c r="G58" s="4">
        <v>0</v>
      </c>
      <c r="H58" s="4">
        <v>2207</v>
      </c>
      <c r="I58" s="4">
        <v>0</v>
      </c>
      <c r="J58" s="4">
        <v>279</v>
      </c>
      <c r="K58" s="4">
        <v>0</v>
      </c>
      <c r="L58" s="4">
        <v>0</v>
      </c>
      <c r="M58" s="4">
        <v>2243</v>
      </c>
      <c r="N58" s="4">
        <v>390</v>
      </c>
      <c r="O58" s="4">
        <v>110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32</v>
      </c>
      <c r="V58" s="4">
        <v>87</v>
      </c>
      <c r="W58" s="4">
        <v>134</v>
      </c>
      <c r="X58" s="4">
        <v>132</v>
      </c>
      <c r="Y58" s="4">
        <v>1598</v>
      </c>
      <c r="Z58" s="4">
        <v>0</v>
      </c>
      <c r="AA58" s="4">
        <v>381</v>
      </c>
      <c r="AB58" s="4">
        <v>135</v>
      </c>
      <c r="AC58" s="4">
        <v>0</v>
      </c>
      <c r="AD58" s="4">
        <v>0</v>
      </c>
      <c r="AE58" s="4">
        <v>0</v>
      </c>
      <c r="AF58" s="4">
        <v>183</v>
      </c>
      <c r="AG58" s="4">
        <v>1392</v>
      </c>
      <c r="AH58" s="4">
        <v>0</v>
      </c>
      <c r="AI58" s="4">
        <v>1445</v>
      </c>
      <c r="AJ58" s="4">
        <v>58</v>
      </c>
      <c r="AK58" s="4">
        <v>199</v>
      </c>
      <c r="AL58" s="4">
        <v>0</v>
      </c>
      <c r="AM58" s="4">
        <v>39</v>
      </c>
      <c r="AN58" s="4">
        <v>312</v>
      </c>
      <c r="AO58" s="4">
        <v>109</v>
      </c>
      <c r="AP58" s="4">
        <v>115</v>
      </c>
      <c r="AQ58" s="4">
        <v>0</v>
      </c>
      <c r="AR58" s="4">
        <v>0</v>
      </c>
      <c r="AS58" s="4">
        <v>769</v>
      </c>
      <c r="AT58" s="4">
        <v>98</v>
      </c>
      <c r="AU58" s="4">
        <v>0</v>
      </c>
      <c r="AV58" s="4">
        <v>657</v>
      </c>
      <c r="AW58" s="4">
        <v>301</v>
      </c>
      <c r="AX58" s="4">
        <v>0</v>
      </c>
      <c r="AY58" s="4">
        <v>0</v>
      </c>
      <c r="AZ58" s="4">
        <v>0</v>
      </c>
    </row>
    <row r="59" spans="1:52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0</v>
      </c>
      <c r="G59" s="4">
        <v>0</v>
      </c>
      <c r="H59" s="4">
        <v>1045</v>
      </c>
      <c r="I59" s="4">
        <v>0</v>
      </c>
      <c r="J59" s="4">
        <v>178</v>
      </c>
      <c r="K59" s="4">
        <v>0</v>
      </c>
      <c r="L59" s="4">
        <v>0</v>
      </c>
      <c r="M59" s="4">
        <v>2374</v>
      </c>
      <c r="N59" s="4">
        <v>157</v>
      </c>
      <c r="O59" s="4">
        <v>0</v>
      </c>
      <c r="P59" s="4">
        <v>0</v>
      </c>
      <c r="Q59" s="4">
        <v>79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228</v>
      </c>
      <c r="Y59" s="4">
        <v>1328</v>
      </c>
      <c r="Z59" s="4">
        <v>86</v>
      </c>
      <c r="AA59" s="4">
        <v>0</v>
      </c>
      <c r="AB59" s="4">
        <v>113</v>
      </c>
      <c r="AC59" s="4">
        <v>0</v>
      </c>
      <c r="AD59" s="4">
        <v>0</v>
      </c>
      <c r="AE59" s="4">
        <v>0</v>
      </c>
      <c r="AF59" s="4">
        <v>0</v>
      </c>
      <c r="AG59" s="4">
        <v>80</v>
      </c>
      <c r="AH59" s="4">
        <v>0</v>
      </c>
      <c r="AI59" s="4">
        <v>166</v>
      </c>
      <c r="AJ59" s="4">
        <v>93</v>
      </c>
      <c r="AK59" s="4">
        <v>0</v>
      </c>
      <c r="AL59" s="4">
        <v>0</v>
      </c>
      <c r="AM59" s="4">
        <v>0</v>
      </c>
      <c r="AN59" s="4">
        <v>0</v>
      </c>
      <c r="AO59" s="4">
        <v>86</v>
      </c>
      <c r="AP59" s="4">
        <v>0</v>
      </c>
      <c r="AQ59" s="4">
        <v>108</v>
      </c>
      <c r="AR59" s="4">
        <v>0</v>
      </c>
      <c r="AS59" s="4">
        <v>403</v>
      </c>
      <c r="AT59" s="4">
        <v>308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</row>
    <row r="60" spans="1:52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77</v>
      </c>
      <c r="G60" s="4">
        <v>0</v>
      </c>
      <c r="H60" s="4">
        <v>322</v>
      </c>
      <c r="I60" s="4">
        <v>0</v>
      </c>
      <c r="J60" s="4">
        <v>0</v>
      </c>
      <c r="K60" s="4">
        <v>0</v>
      </c>
      <c r="L60" s="4">
        <v>0</v>
      </c>
      <c r="M60" s="4">
        <v>328</v>
      </c>
      <c r="N60" s="4">
        <v>43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814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606</v>
      </c>
      <c r="AH60" s="4">
        <v>0</v>
      </c>
      <c r="AI60" s="4">
        <v>0</v>
      </c>
      <c r="AJ60" s="4">
        <v>0</v>
      </c>
      <c r="AK60" s="4">
        <v>0</v>
      </c>
      <c r="AL60" s="4">
        <v>196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146</v>
      </c>
      <c r="AT60" s="4">
        <v>0</v>
      </c>
      <c r="AU60" s="4">
        <v>0</v>
      </c>
      <c r="AV60" s="4">
        <v>0</v>
      </c>
      <c r="AW60" s="4">
        <v>149</v>
      </c>
      <c r="AX60" s="4">
        <v>0</v>
      </c>
      <c r="AY60" s="4">
        <v>0</v>
      </c>
      <c r="AZ60" s="4">
        <v>0</v>
      </c>
    </row>
    <row r="61" spans="1:52">
      <c r="A61" s="3" t="s">
        <v>178</v>
      </c>
      <c r="B61" s="6"/>
      <c r="C61" s="3" t="s">
        <v>225</v>
      </c>
      <c r="D61" s="4">
        <v>290</v>
      </c>
      <c r="E61" s="4">
        <v>208</v>
      </c>
      <c r="F61" s="4">
        <v>693</v>
      </c>
      <c r="G61" s="4">
        <v>124</v>
      </c>
      <c r="H61" s="4">
        <v>14863</v>
      </c>
      <c r="I61" s="4">
        <v>1257</v>
      </c>
      <c r="J61" s="4">
        <v>3693</v>
      </c>
      <c r="K61" s="4">
        <v>172</v>
      </c>
      <c r="L61" s="4">
        <v>2217</v>
      </c>
      <c r="M61" s="4">
        <v>27134</v>
      </c>
      <c r="N61" s="4">
        <v>3813</v>
      </c>
      <c r="O61" s="4">
        <v>261</v>
      </c>
      <c r="P61" s="4">
        <v>175</v>
      </c>
      <c r="Q61" s="4">
        <v>1674</v>
      </c>
      <c r="R61" s="4">
        <v>982</v>
      </c>
      <c r="S61" s="4">
        <v>186</v>
      </c>
      <c r="T61" s="4">
        <v>815</v>
      </c>
      <c r="U61" s="4">
        <v>572</v>
      </c>
      <c r="V61" s="4">
        <v>631</v>
      </c>
      <c r="W61" s="4">
        <v>0</v>
      </c>
      <c r="X61" s="4">
        <v>2776</v>
      </c>
      <c r="Y61" s="4">
        <v>13346</v>
      </c>
      <c r="Z61" s="4">
        <v>1219</v>
      </c>
      <c r="AA61" s="4">
        <v>720</v>
      </c>
      <c r="AB61" s="4">
        <v>860</v>
      </c>
      <c r="AC61" s="4">
        <v>383</v>
      </c>
      <c r="AD61" s="4">
        <v>173</v>
      </c>
      <c r="AE61" s="4">
        <v>1139</v>
      </c>
      <c r="AF61" s="4">
        <v>628</v>
      </c>
      <c r="AG61" s="4">
        <v>7512</v>
      </c>
      <c r="AH61" s="4">
        <v>210</v>
      </c>
      <c r="AI61" s="4">
        <v>11998</v>
      </c>
      <c r="AJ61" s="4">
        <v>2283</v>
      </c>
      <c r="AK61" s="4">
        <v>55</v>
      </c>
      <c r="AL61" s="4">
        <v>1677</v>
      </c>
      <c r="AM61" s="4">
        <v>75</v>
      </c>
      <c r="AN61" s="4">
        <v>1216</v>
      </c>
      <c r="AO61" s="4">
        <v>2285</v>
      </c>
      <c r="AP61" s="4">
        <v>157</v>
      </c>
      <c r="AQ61" s="4">
        <v>976</v>
      </c>
      <c r="AR61" s="4">
        <v>217</v>
      </c>
      <c r="AS61" s="4">
        <v>6856</v>
      </c>
      <c r="AT61" s="4">
        <v>1723</v>
      </c>
      <c r="AU61" s="4">
        <v>257</v>
      </c>
      <c r="AV61" s="4">
        <v>1969</v>
      </c>
      <c r="AW61" s="4">
        <v>3660</v>
      </c>
      <c r="AX61" s="4">
        <v>167</v>
      </c>
      <c r="AY61" s="4">
        <v>430</v>
      </c>
      <c r="AZ61" s="4">
        <v>0</v>
      </c>
    </row>
    <row r="62" spans="1:52">
      <c r="A62" s="3" t="s">
        <v>178</v>
      </c>
      <c r="B62" s="6"/>
      <c r="C62" s="3" t="s">
        <v>180</v>
      </c>
      <c r="D62" s="4">
        <v>0</v>
      </c>
      <c r="E62" s="4">
        <v>0</v>
      </c>
      <c r="F62" s="4">
        <v>359</v>
      </c>
      <c r="G62" s="4">
        <v>0</v>
      </c>
      <c r="H62" s="4">
        <v>7516</v>
      </c>
      <c r="I62" s="4">
        <v>364</v>
      </c>
      <c r="J62" s="4">
        <v>4537</v>
      </c>
      <c r="K62" s="4">
        <v>0</v>
      </c>
      <c r="L62" s="4">
        <v>317</v>
      </c>
      <c r="M62" s="4">
        <v>11875</v>
      </c>
      <c r="N62" s="4">
        <v>2116</v>
      </c>
      <c r="O62" s="4">
        <v>187</v>
      </c>
      <c r="P62" s="4">
        <v>0</v>
      </c>
      <c r="Q62" s="4">
        <v>426</v>
      </c>
      <c r="R62" s="4">
        <v>269</v>
      </c>
      <c r="S62" s="4">
        <v>378</v>
      </c>
      <c r="T62" s="4">
        <v>246</v>
      </c>
      <c r="U62" s="4">
        <v>0</v>
      </c>
      <c r="V62" s="4">
        <v>138</v>
      </c>
      <c r="W62" s="4">
        <v>229</v>
      </c>
      <c r="X62" s="4">
        <v>1114</v>
      </c>
      <c r="Y62" s="4">
        <v>23475</v>
      </c>
      <c r="Z62" s="4">
        <v>238</v>
      </c>
      <c r="AA62" s="4">
        <v>134</v>
      </c>
      <c r="AB62" s="4">
        <v>115</v>
      </c>
      <c r="AC62" s="4">
        <v>39</v>
      </c>
      <c r="AD62" s="4">
        <v>0</v>
      </c>
      <c r="AE62" s="4">
        <v>167</v>
      </c>
      <c r="AF62" s="4">
        <v>477</v>
      </c>
      <c r="AG62" s="4">
        <v>8295</v>
      </c>
      <c r="AH62" s="4">
        <v>0</v>
      </c>
      <c r="AI62" s="4">
        <v>5546</v>
      </c>
      <c r="AJ62" s="4">
        <v>956</v>
      </c>
      <c r="AK62" s="4">
        <v>0</v>
      </c>
      <c r="AL62" s="4">
        <v>388</v>
      </c>
      <c r="AM62" s="4">
        <v>0</v>
      </c>
      <c r="AN62" s="4">
        <v>0</v>
      </c>
      <c r="AO62" s="4">
        <v>646</v>
      </c>
      <c r="AP62" s="4">
        <v>512</v>
      </c>
      <c r="AQ62" s="4">
        <v>566</v>
      </c>
      <c r="AR62" s="4">
        <v>123</v>
      </c>
      <c r="AS62" s="4">
        <v>1970</v>
      </c>
      <c r="AT62" s="4">
        <v>257</v>
      </c>
      <c r="AU62" s="4">
        <v>0</v>
      </c>
      <c r="AV62" s="4">
        <v>1010</v>
      </c>
      <c r="AW62" s="4">
        <v>588</v>
      </c>
      <c r="AX62" s="4">
        <v>12</v>
      </c>
      <c r="AY62" s="4">
        <v>513</v>
      </c>
      <c r="AZ62" s="4">
        <v>0</v>
      </c>
    </row>
    <row r="63" spans="1:52">
      <c r="A63" s="3" t="s">
        <v>178</v>
      </c>
      <c r="B63" s="6"/>
      <c r="C63" s="3" t="s">
        <v>181</v>
      </c>
      <c r="D63" s="4">
        <v>54</v>
      </c>
      <c r="E63" s="4">
        <v>43</v>
      </c>
      <c r="F63" s="4">
        <v>575</v>
      </c>
      <c r="G63" s="4">
        <v>210</v>
      </c>
      <c r="H63" s="4">
        <v>4448</v>
      </c>
      <c r="I63" s="4">
        <v>182</v>
      </c>
      <c r="J63" s="4">
        <v>1175</v>
      </c>
      <c r="K63" s="4">
        <v>0</v>
      </c>
      <c r="L63" s="4">
        <v>160</v>
      </c>
      <c r="M63" s="4">
        <v>14483</v>
      </c>
      <c r="N63" s="4">
        <v>1558</v>
      </c>
      <c r="O63" s="4">
        <v>0</v>
      </c>
      <c r="P63" s="4">
        <v>0</v>
      </c>
      <c r="Q63" s="4">
        <v>610</v>
      </c>
      <c r="R63" s="4">
        <v>210</v>
      </c>
      <c r="S63" s="4">
        <v>0</v>
      </c>
      <c r="T63" s="4">
        <v>0</v>
      </c>
      <c r="U63" s="4">
        <v>124</v>
      </c>
      <c r="V63" s="4">
        <v>218</v>
      </c>
      <c r="W63" s="4">
        <v>0</v>
      </c>
      <c r="X63" s="4">
        <v>637</v>
      </c>
      <c r="Y63" s="4">
        <v>7267</v>
      </c>
      <c r="Z63" s="4">
        <v>514</v>
      </c>
      <c r="AA63" s="4">
        <v>230</v>
      </c>
      <c r="AB63" s="4">
        <v>147</v>
      </c>
      <c r="AC63" s="4">
        <v>0</v>
      </c>
      <c r="AD63" s="4">
        <v>0</v>
      </c>
      <c r="AE63" s="4">
        <v>301</v>
      </c>
      <c r="AF63" s="4">
        <v>125</v>
      </c>
      <c r="AG63" s="4">
        <v>3568</v>
      </c>
      <c r="AH63" s="4">
        <v>251</v>
      </c>
      <c r="AI63" s="4">
        <v>3990</v>
      </c>
      <c r="AJ63" s="4">
        <v>275</v>
      </c>
      <c r="AK63" s="4">
        <v>137</v>
      </c>
      <c r="AL63" s="4">
        <v>194</v>
      </c>
      <c r="AM63" s="4">
        <v>39</v>
      </c>
      <c r="AN63" s="4">
        <v>370</v>
      </c>
      <c r="AO63" s="4">
        <v>863</v>
      </c>
      <c r="AP63" s="4">
        <v>231</v>
      </c>
      <c r="AQ63" s="4">
        <v>0</v>
      </c>
      <c r="AR63" s="4">
        <v>234</v>
      </c>
      <c r="AS63" s="4">
        <v>2420</v>
      </c>
      <c r="AT63" s="4">
        <v>1075</v>
      </c>
      <c r="AU63" s="4">
        <v>0</v>
      </c>
      <c r="AV63" s="4">
        <v>653</v>
      </c>
      <c r="AW63" s="4">
        <v>550</v>
      </c>
      <c r="AX63" s="4">
        <v>0</v>
      </c>
      <c r="AY63" s="4">
        <v>150</v>
      </c>
      <c r="AZ63" s="4">
        <v>0</v>
      </c>
    </row>
    <row r="64" spans="1:52">
      <c r="A64" s="3" t="s">
        <v>178</v>
      </c>
      <c r="B64" s="6"/>
      <c r="C64" s="3" t="s">
        <v>182</v>
      </c>
      <c r="D64" s="4">
        <v>0</v>
      </c>
      <c r="E64" s="4">
        <v>235</v>
      </c>
      <c r="F64" s="4">
        <v>0</v>
      </c>
      <c r="G64" s="4">
        <v>0</v>
      </c>
      <c r="H64" s="4">
        <v>318</v>
      </c>
      <c r="I64" s="4">
        <v>0</v>
      </c>
      <c r="J64" s="4">
        <v>3354</v>
      </c>
      <c r="K64" s="4">
        <v>0</v>
      </c>
      <c r="L64" s="4">
        <v>0</v>
      </c>
      <c r="M64" s="4">
        <v>4225</v>
      </c>
      <c r="N64" s="4">
        <v>424</v>
      </c>
      <c r="O64" s="4">
        <v>0</v>
      </c>
      <c r="P64" s="4">
        <v>0</v>
      </c>
      <c r="Q64" s="4">
        <v>78</v>
      </c>
      <c r="R64" s="4">
        <v>0</v>
      </c>
      <c r="S64" s="4">
        <v>0</v>
      </c>
      <c r="T64" s="4">
        <v>0</v>
      </c>
      <c r="U64" s="4">
        <v>0</v>
      </c>
      <c r="V64" s="4">
        <v>440</v>
      </c>
      <c r="W64" s="4">
        <v>0</v>
      </c>
      <c r="X64" s="4">
        <v>759</v>
      </c>
      <c r="Y64" s="4">
        <v>7652</v>
      </c>
      <c r="Z64" s="4">
        <v>0</v>
      </c>
      <c r="AA64" s="4">
        <v>0</v>
      </c>
      <c r="AB64" s="4">
        <v>0</v>
      </c>
      <c r="AC64" s="4">
        <v>194</v>
      </c>
      <c r="AD64" s="4">
        <v>0</v>
      </c>
      <c r="AE64" s="4">
        <v>0</v>
      </c>
      <c r="AF64" s="4">
        <v>0</v>
      </c>
      <c r="AG64" s="4">
        <v>5346</v>
      </c>
      <c r="AH64" s="4">
        <v>0</v>
      </c>
      <c r="AI64" s="4">
        <v>1958</v>
      </c>
      <c r="AJ64" s="4">
        <v>0</v>
      </c>
      <c r="AK64" s="4">
        <v>0</v>
      </c>
      <c r="AL64" s="4">
        <v>136</v>
      </c>
      <c r="AM64" s="4">
        <v>0</v>
      </c>
      <c r="AN64" s="4">
        <v>0</v>
      </c>
      <c r="AO64" s="4">
        <v>313</v>
      </c>
      <c r="AP64" s="4">
        <v>335</v>
      </c>
      <c r="AQ64" s="4">
        <v>1182</v>
      </c>
      <c r="AR64" s="4">
        <v>11</v>
      </c>
      <c r="AS64" s="4">
        <v>403</v>
      </c>
      <c r="AT64" s="4">
        <v>0</v>
      </c>
      <c r="AU64" s="4">
        <v>0</v>
      </c>
      <c r="AV64" s="4">
        <v>586</v>
      </c>
      <c r="AW64" s="4">
        <v>144</v>
      </c>
      <c r="AX64" s="4">
        <v>0</v>
      </c>
      <c r="AY64" s="4">
        <v>46</v>
      </c>
      <c r="AZ64" s="4">
        <v>0</v>
      </c>
    </row>
    <row r="65" spans="1:52">
      <c r="A65" s="3" t="s">
        <v>178</v>
      </c>
      <c r="B65" s="6"/>
      <c r="C65" s="3" t="s">
        <v>198</v>
      </c>
      <c r="D65" s="4">
        <v>0</v>
      </c>
      <c r="E65" s="4">
        <v>0</v>
      </c>
      <c r="F65" s="4">
        <v>0</v>
      </c>
      <c r="G65" s="4">
        <v>0</v>
      </c>
      <c r="H65" s="4">
        <v>465</v>
      </c>
      <c r="I65" s="4">
        <v>0</v>
      </c>
      <c r="J65" s="4">
        <v>104</v>
      </c>
      <c r="K65" s="4">
        <v>0</v>
      </c>
      <c r="L65" s="4">
        <v>0</v>
      </c>
      <c r="M65" s="4">
        <v>1944</v>
      </c>
      <c r="N65" s="4">
        <v>157</v>
      </c>
      <c r="O65" s="4">
        <v>93</v>
      </c>
      <c r="P65" s="4">
        <v>0</v>
      </c>
      <c r="Q65" s="4">
        <v>79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1862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121</v>
      </c>
      <c r="AG65" s="4">
        <v>543</v>
      </c>
      <c r="AH65" s="4">
        <v>0</v>
      </c>
      <c r="AI65" s="4">
        <v>492</v>
      </c>
      <c r="AJ65" s="4">
        <v>141</v>
      </c>
      <c r="AK65" s="4">
        <v>0</v>
      </c>
      <c r="AL65" s="4">
        <v>0</v>
      </c>
      <c r="AM65" s="4">
        <v>0</v>
      </c>
      <c r="AN65" s="4">
        <v>0</v>
      </c>
      <c r="AO65" s="4">
        <v>249</v>
      </c>
      <c r="AP65" s="4">
        <v>0</v>
      </c>
      <c r="AQ65" s="4">
        <v>76</v>
      </c>
      <c r="AR65" s="4">
        <v>0</v>
      </c>
      <c r="AS65" s="4">
        <v>692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</row>
    <row r="66" spans="1:52">
      <c r="A66" s="3" t="s">
        <v>178</v>
      </c>
      <c r="B66" s="6"/>
      <c r="C66" s="3" t="s">
        <v>184</v>
      </c>
      <c r="D66" s="4">
        <v>291</v>
      </c>
      <c r="E66" s="4">
        <v>0</v>
      </c>
      <c r="F66" s="4">
        <v>0</v>
      </c>
      <c r="G66" s="4">
        <v>0</v>
      </c>
      <c r="H66" s="4">
        <v>3427</v>
      </c>
      <c r="I66" s="4">
        <v>73</v>
      </c>
      <c r="J66" s="4">
        <v>946</v>
      </c>
      <c r="K66" s="4">
        <v>0</v>
      </c>
      <c r="L66" s="4">
        <v>0</v>
      </c>
      <c r="M66" s="4">
        <v>2931</v>
      </c>
      <c r="N66" s="4">
        <v>0</v>
      </c>
      <c r="O66" s="4">
        <v>45</v>
      </c>
      <c r="P66" s="4">
        <v>0</v>
      </c>
      <c r="Q66" s="4">
        <v>182</v>
      </c>
      <c r="R66" s="4">
        <v>82</v>
      </c>
      <c r="S66" s="4">
        <v>0</v>
      </c>
      <c r="T66" s="4">
        <v>0</v>
      </c>
      <c r="U66" s="4">
        <v>0</v>
      </c>
      <c r="V66" s="4">
        <v>0</v>
      </c>
      <c r="W66" s="4">
        <v>134</v>
      </c>
      <c r="X66" s="4">
        <v>0</v>
      </c>
      <c r="Y66" s="4">
        <v>4947</v>
      </c>
      <c r="Z66" s="4">
        <v>0</v>
      </c>
      <c r="AA66" s="4">
        <v>0</v>
      </c>
      <c r="AB66" s="4">
        <v>135</v>
      </c>
      <c r="AC66" s="4">
        <v>0</v>
      </c>
      <c r="AD66" s="4">
        <v>0</v>
      </c>
      <c r="AE66" s="4">
        <v>0</v>
      </c>
      <c r="AF66" s="4">
        <v>183</v>
      </c>
      <c r="AG66" s="4">
        <v>2240</v>
      </c>
      <c r="AH66" s="4">
        <v>0</v>
      </c>
      <c r="AI66" s="4">
        <v>1070</v>
      </c>
      <c r="AJ66" s="4">
        <v>0</v>
      </c>
      <c r="AK66" s="4">
        <v>0</v>
      </c>
      <c r="AL66" s="4">
        <v>400</v>
      </c>
      <c r="AM66" s="4">
        <v>39</v>
      </c>
      <c r="AN66" s="4">
        <v>174</v>
      </c>
      <c r="AO66" s="4">
        <v>623</v>
      </c>
      <c r="AP66" s="4">
        <v>115</v>
      </c>
      <c r="AQ66" s="4">
        <v>200</v>
      </c>
      <c r="AR66" s="4">
        <v>0</v>
      </c>
      <c r="AS66" s="4">
        <v>434</v>
      </c>
      <c r="AT66" s="4">
        <v>427</v>
      </c>
      <c r="AU66" s="4">
        <v>52</v>
      </c>
      <c r="AV66" s="4">
        <v>188</v>
      </c>
      <c r="AW66" s="4">
        <v>389</v>
      </c>
      <c r="AX66" s="4">
        <v>0</v>
      </c>
      <c r="AY66" s="4">
        <v>0</v>
      </c>
      <c r="AZ66" s="4">
        <v>20</v>
      </c>
    </row>
    <row r="67" spans="1:52">
      <c r="A67" s="3" t="s">
        <v>178</v>
      </c>
      <c r="B67" s="6"/>
      <c r="C67" s="3" t="s">
        <v>199</v>
      </c>
      <c r="D67" s="4">
        <v>137</v>
      </c>
      <c r="E67" s="4">
        <v>0</v>
      </c>
      <c r="F67" s="4">
        <v>0</v>
      </c>
      <c r="G67" s="4">
        <v>0</v>
      </c>
      <c r="H67" s="4">
        <v>1507</v>
      </c>
      <c r="I67" s="4">
        <v>475</v>
      </c>
      <c r="J67" s="4">
        <v>342</v>
      </c>
      <c r="K67" s="4">
        <v>68</v>
      </c>
      <c r="L67" s="4">
        <v>68</v>
      </c>
      <c r="M67" s="4">
        <v>1597</v>
      </c>
      <c r="N67" s="4">
        <v>323</v>
      </c>
      <c r="O67" s="4">
        <v>0</v>
      </c>
      <c r="P67" s="4">
        <v>0</v>
      </c>
      <c r="Q67" s="4">
        <v>188</v>
      </c>
      <c r="R67" s="4">
        <v>0</v>
      </c>
      <c r="S67" s="4">
        <v>0</v>
      </c>
      <c r="T67" s="4">
        <v>0</v>
      </c>
      <c r="U67" s="4">
        <v>39</v>
      </c>
      <c r="V67" s="4">
        <v>58</v>
      </c>
      <c r="W67" s="4">
        <v>0</v>
      </c>
      <c r="X67" s="4">
        <v>272</v>
      </c>
      <c r="Y67" s="4">
        <v>562</v>
      </c>
      <c r="Z67" s="4">
        <v>0</v>
      </c>
      <c r="AA67" s="4">
        <v>330</v>
      </c>
      <c r="AB67" s="4">
        <v>0</v>
      </c>
      <c r="AC67" s="4">
        <v>0</v>
      </c>
      <c r="AD67" s="4">
        <v>106</v>
      </c>
      <c r="AE67" s="4">
        <v>244</v>
      </c>
      <c r="AF67" s="4">
        <v>68</v>
      </c>
      <c r="AG67" s="4">
        <v>988</v>
      </c>
      <c r="AH67" s="4">
        <v>104</v>
      </c>
      <c r="AI67" s="4">
        <v>1991</v>
      </c>
      <c r="AJ67" s="4">
        <v>62</v>
      </c>
      <c r="AK67" s="4">
        <v>469</v>
      </c>
      <c r="AL67" s="4">
        <v>99</v>
      </c>
      <c r="AM67" s="4">
        <v>165</v>
      </c>
      <c r="AN67" s="4">
        <v>225</v>
      </c>
      <c r="AO67" s="4">
        <v>111</v>
      </c>
      <c r="AP67" s="4">
        <v>204</v>
      </c>
      <c r="AQ67" s="4">
        <v>107</v>
      </c>
      <c r="AR67" s="4">
        <v>137</v>
      </c>
      <c r="AS67" s="4">
        <v>766</v>
      </c>
      <c r="AT67" s="4">
        <v>296</v>
      </c>
      <c r="AU67" s="4">
        <v>0</v>
      </c>
      <c r="AV67" s="4">
        <v>168</v>
      </c>
      <c r="AW67" s="4">
        <v>255</v>
      </c>
      <c r="AX67" s="4">
        <v>80</v>
      </c>
      <c r="AY67" s="4">
        <v>0</v>
      </c>
      <c r="AZ67" s="4">
        <v>0</v>
      </c>
    </row>
    <row r="68" spans="1:52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0</v>
      </c>
      <c r="G68" s="4">
        <v>0</v>
      </c>
      <c r="H68" s="4">
        <v>2008</v>
      </c>
      <c r="I68" s="4">
        <v>63</v>
      </c>
      <c r="J68" s="4">
        <v>337</v>
      </c>
      <c r="K68" s="4">
        <v>0</v>
      </c>
      <c r="L68" s="4">
        <v>0</v>
      </c>
      <c r="M68" s="4">
        <v>1094</v>
      </c>
      <c r="N68" s="4">
        <v>156</v>
      </c>
      <c r="O68" s="4">
        <v>27</v>
      </c>
      <c r="P68" s="4">
        <v>0</v>
      </c>
      <c r="Q68" s="4">
        <v>103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230</v>
      </c>
      <c r="Y68" s="4">
        <v>626</v>
      </c>
      <c r="Z68" s="4">
        <v>88</v>
      </c>
      <c r="AA68" s="4">
        <v>102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230</v>
      </c>
      <c r="AH68" s="4">
        <v>0</v>
      </c>
      <c r="AI68" s="4">
        <v>2210</v>
      </c>
      <c r="AJ68" s="4">
        <v>0</v>
      </c>
      <c r="AK68" s="4">
        <v>0</v>
      </c>
      <c r="AL68" s="4">
        <v>0</v>
      </c>
      <c r="AM68" s="4">
        <v>0</v>
      </c>
      <c r="AN68" s="4">
        <v>116</v>
      </c>
      <c r="AO68" s="4">
        <v>167</v>
      </c>
      <c r="AP68" s="4">
        <v>0</v>
      </c>
      <c r="AQ68" s="4">
        <v>220</v>
      </c>
      <c r="AR68" s="4">
        <v>0</v>
      </c>
      <c r="AS68" s="4">
        <v>376</v>
      </c>
      <c r="AT68" s="4">
        <v>50</v>
      </c>
      <c r="AU68" s="4">
        <v>0</v>
      </c>
      <c r="AV68" s="4">
        <v>0</v>
      </c>
      <c r="AW68" s="4">
        <v>38</v>
      </c>
      <c r="AX68" s="4">
        <v>0</v>
      </c>
      <c r="AY68" s="4">
        <v>0</v>
      </c>
      <c r="AZ68" s="4">
        <v>0</v>
      </c>
    </row>
    <row r="69" spans="1:52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181</v>
      </c>
      <c r="G69" s="4">
        <v>0</v>
      </c>
      <c r="H69" s="4">
        <v>678</v>
      </c>
      <c r="I69" s="4">
        <v>120</v>
      </c>
      <c r="J69" s="4">
        <v>535</v>
      </c>
      <c r="K69" s="4">
        <v>0</v>
      </c>
      <c r="L69" s="4">
        <v>0</v>
      </c>
      <c r="M69" s="4">
        <v>1829</v>
      </c>
      <c r="N69" s="4">
        <v>434</v>
      </c>
      <c r="O69" s="4">
        <v>0</v>
      </c>
      <c r="P69" s="4">
        <v>0</v>
      </c>
      <c r="Q69" s="4">
        <v>243</v>
      </c>
      <c r="R69" s="4">
        <v>143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1052</v>
      </c>
      <c r="Z69" s="4">
        <v>137</v>
      </c>
      <c r="AA69" s="4">
        <v>96</v>
      </c>
      <c r="AB69" s="4">
        <v>117</v>
      </c>
      <c r="AC69" s="4">
        <v>0</v>
      </c>
      <c r="AD69" s="4">
        <v>0</v>
      </c>
      <c r="AE69" s="4">
        <v>0</v>
      </c>
      <c r="AF69" s="4">
        <v>193</v>
      </c>
      <c r="AG69" s="4">
        <v>314</v>
      </c>
      <c r="AH69" s="4">
        <v>0</v>
      </c>
      <c r="AI69" s="4">
        <v>58</v>
      </c>
      <c r="AJ69" s="4">
        <v>0</v>
      </c>
      <c r="AK69" s="4">
        <v>0</v>
      </c>
      <c r="AL69" s="4">
        <v>309</v>
      </c>
      <c r="AM69" s="4">
        <v>0</v>
      </c>
      <c r="AN69" s="4">
        <v>23</v>
      </c>
      <c r="AO69" s="4">
        <v>120</v>
      </c>
      <c r="AP69" s="4">
        <v>0</v>
      </c>
      <c r="AQ69" s="4">
        <v>0</v>
      </c>
      <c r="AR69" s="4">
        <v>126</v>
      </c>
      <c r="AS69" s="4">
        <v>709</v>
      </c>
      <c r="AT69" s="4">
        <v>0</v>
      </c>
      <c r="AU69" s="4">
        <v>0</v>
      </c>
      <c r="AV69" s="4">
        <v>225</v>
      </c>
      <c r="AW69" s="4">
        <v>115</v>
      </c>
      <c r="AX69" s="4">
        <v>0</v>
      </c>
      <c r="AY69" s="4">
        <v>0</v>
      </c>
      <c r="AZ69" s="4">
        <v>0</v>
      </c>
    </row>
    <row r="70" spans="1:52">
      <c r="A70" s="3" t="s">
        <v>178</v>
      </c>
      <c r="B70" s="6"/>
      <c r="C70" s="3" t="s">
        <v>177</v>
      </c>
      <c r="D70" s="4">
        <v>0</v>
      </c>
      <c r="E70" s="4">
        <v>68</v>
      </c>
      <c r="F70" s="4">
        <v>77</v>
      </c>
      <c r="G70" s="4">
        <v>0</v>
      </c>
      <c r="H70" s="4">
        <v>322</v>
      </c>
      <c r="I70" s="4">
        <v>0</v>
      </c>
      <c r="J70" s="4">
        <v>107</v>
      </c>
      <c r="K70" s="4">
        <v>0</v>
      </c>
      <c r="L70" s="4">
        <v>0</v>
      </c>
      <c r="M70" s="4">
        <v>569</v>
      </c>
      <c r="N70" s="4">
        <v>43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814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606</v>
      </c>
      <c r="AH70" s="4">
        <v>0</v>
      </c>
      <c r="AI70" s="4">
        <v>0</v>
      </c>
      <c r="AJ70" s="4">
        <v>0</v>
      </c>
      <c r="AK70" s="4">
        <v>199</v>
      </c>
      <c r="AL70" s="4">
        <v>196</v>
      </c>
      <c r="AM70" s="4">
        <v>0</v>
      </c>
      <c r="AN70" s="4">
        <v>0</v>
      </c>
      <c r="AO70" s="4">
        <v>168</v>
      </c>
      <c r="AP70" s="4">
        <v>0</v>
      </c>
      <c r="AQ70" s="4">
        <v>0</v>
      </c>
      <c r="AR70" s="4">
        <v>0</v>
      </c>
      <c r="AS70" s="4">
        <v>146</v>
      </c>
      <c r="AT70" s="4">
        <v>0</v>
      </c>
      <c r="AU70" s="4">
        <v>0</v>
      </c>
      <c r="AV70" s="4">
        <v>0</v>
      </c>
      <c r="AW70" s="4">
        <v>149</v>
      </c>
      <c r="AX70" s="4">
        <v>0</v>
      </c>
      <c r="AY70" s="4">
        <v>0</v>
      </c>
      <c r="AZ70" s="4">
        <v>0</v>
      </c>
    </row>
    <row r="71" spans="1:52">
      <c r="A71" s="3" t="s">
        <v>188</v>
      </c>
      <c r="B71" s="6"/>
      <c r="C71" s="3" t="s">
        <v>189</v>
      </c>
      <c r="D71" s="4">
        <v>371</v>
      </c>
      <c r="E71" s="4">
        <v>86</v>
      </c>
      <c r="F71" s="4">
        <v>138</v>
      </c>
      <c r="G71" s="4">
        <v>124</v>
      </c>
      <c r="H71" s="4">
        <v>5539</v>
      </c>
      <c r="I71" s="4">
        <v>409</v>
      </c>
      <c r="J71" s="4">
        <v>1171</v>
      </c>
      <c r="K71" s="4">
        <v>240</v>
      </c>
      <c r="L71" s="4">
        <v>1049</v>
      </c>
      <c r="M71" s="4">
        <v>9357</v>
      </c>
      <c r="N71" s="4">
        <v>711</v>
      </c>
      <c r="O71" s="4">
        <v>0</v>
      </c>
      <c r="P71" s="4">
        <v>102</v>
      </c>
      <c r="Q71" s="4">
        <v>406</v>
      </c>
      <c r="R71" s="4">
        <v>211</v>
      </c>
      <c r="S71" s="4">
        <v>378</v>
      </c>
      <c r="T71" s="4">
        <v>106</v>
      </c>
      <c r="U71" s="4">
        <v>395</v>
      </c>
      <c r="V71" s="4">
        <v>403</v>
      </c>
      <c r="W71" s="4">
        <v>229</v>
      </c>
      <c r="X71" s="4">
        <v>541</v>
      </c>
      <c r="Y71" s="4">
        <v>5640</v>
      </c>
      <c r="Z71" s="4">
        <v>481</v>
      </c>
      <c r="AA71" s="4">
        <v>396</v>
      </c>
      <c r="AB71" s="4">
        <v>0</v>
      </c>
      <c r="AC71" s="4">
        <v>357</v>
      </c>
      <c r="AD71" s="4">
        <v>0</v>
      </c>
      <c r="AE71" s="4">
        <v>889</v>
      </c>
      <c r="AF71" s="4">
        <v>107</v>
      </c>
      <c r="AG71" s="4">
        <v>3813</v>
      </c>
      <c r="AH71" s="4">
        <v>130</v>
      </c>
      <c r="AI71" s="4">
        <v>2882</v>
      </c>
      <c r="AJ71" s="4">
        <v>1403</v>
      </c>
      <c r="AK71" s="4">
        <v>805</v>
      </c>
      <c r="AL71" s="4">
        <v>1448</v>
      </c>
      <c r="AM71" s="4">
        <v>0</v>
      </c>
      <c r="AN71" s="4">
        <v>238</v>
      </c>
      <c r="AO71" s="4">
        <v>906</v>
      </c>
      <c r="AP71" s="4">
        <v>149</v>
      </c>
      <c r="AQ71" s="4">
        <v>76</v>
      </c>
      <c r="AR71" s="4">
        <v>126</v>
      </c>
      <c r="AS71" s="4">
        <v>1683</v>
      </c>
      <c r="AT71" s="4">
        <v>178</v>
      </c>
      <c r="AU71" s="4">
        <v>0</v>
      </c>
      <c r="AV71" s="4">
        <v>483</v>
      </c>
      <c r="AW71" s="4">
        <v>415</v>
      </c>
      <c r="AX71" s="4">
        <v>0</v>
      </c>
      <c r="AY71" s="4">
        <v>332</v>
      </c>
      <c r="AZ71" s="4">
        <v>20</v>
      </c>
    </row>
    <row r="72" spans="1:52">
      <c r="A72" s="3" t="s">
        <v>188</v>
      </c>
      <c r="B72" s="6"/>
      <c r="C72" s="3" t="s">
        <v>190</v>
      </c>
      <c r="D72" s="4">
        <v>363</v>
      </c>
      <c r="E72" s="4">
        <v>468</v>
      </c>
      <c r="F72" s="4">
        <v>1747</v>
      </c>
      <c r="G72" s="4">
        <v>210</v>
      </c>
      <c r="H72" s="4">
        <v>29240</v>
      </c>
      <c r="I72" s="4">
        <v>2125</v>
      </c>
      <c r="J72" s="4">
        <v>13870</v>
      </c>
      <c r="K72" s="4">
        <v>0</v>
      </c>
      <c r="L72" s="4">
        <v>1370</v>
      </c>
      <c r="M72" s="4">
        <v>58310</v>
      </c>
      <c r="N72" s="4">
        <v>8268</v>
      </c>
      <c r="O72" s="4">
        <v>613</v>
      </c>
      <c r="P72" s="4">
        <v>73</v>
      </c>
      <c r="Q72" s="4">
        <v>3151</v>
      </c>
      <c r="R72" s="4">
        <v>1224</v>
      </c>
      <c r="S72" s="4">
        <v>59</v>
      </c>
      <c r="T72" s="4">
        <v>847</v>
      </c>
      <c r="U72" s="4">
        <v>275</v>
      </c>
      <c r="V72" s="4">
        <v>1082</v>
      </c>
      <c r="W72" s="4">
        <v>134</v>
      </c>
      <c r="X72" s="4">
        <v>5247</v>
      </c>
      <c r="Y72" s="4">
        <v>55770</v>
      </c>
      <c r="Z72" s="4">
        <v>1627</v>
      </c>
      <c r="AA72" s="4">
        <v>1216</v>
      </c>
      <c r="AB72" s="4">
        <v>1259</v>
      </c>
      <c r="AC72" s="4">
        <v>0</v>
      </c>
      <c r="AD72" s="4">
        <v>279</v>
      </c>
      <c r="AE72" s="4">
        <v>962</v>
      </c>
      <c r="AF72" s="4">
        <v>1688</v>
      </c>
      <c r="AG72" s="4">
        <v>25620</v>
      </c>
      <c r="AH72" s="4">
        <v>435</v>
      </c>
      <c r="AI72" s="4">
        <v>26094</v>
      </c>
      <c r="AJ72" s="4">
        <v>2265</v>
      </c>
      <c r="AK72" s="4">
        <v>0</v>
      </c>
      <c r="AL72" s="4">
        <v>1951</v>
      </c>
      <c r="AM72" s="4">
        <v>318</v>
      </c>
      <c r="AN72" s="4">
        <v>2027</v>
      </c>
      <c r="AO72" s="4">
        <v>4552</v>
      </c>
      <c r="AP72" s="4">
        <v>1405</v>
      </c>
      <c r="AQ72" s="4">
        <v>3288</v>
      </c>
      <c r="AR72" s="4">
        <v>585</v>
      </c>
      <c r="AS72" s="4">
        <v>12733</v>
      </c>
      <c r="AT72" s="4">
        <v>3650</v>
      </c>
      <c r="AU72" s="4">
        <v>309</v>
      </c>
      <c r="AV72" s="4">
        <v>4215</v>
      </c>
      <c r="AW72" s="4">
        <v>5473</v>
      </c>
      <c r="AX72" s="4">
        <v>259</v>
      </c>
      <c r="AY72" s="4">
        <v>807</v>
      </c>
      <c r="AZ72" s="4">
        <v>0</v>
      </c>
    </row>
    <row r="73" spans="1:52">
      <c r="A73" s="3" t="s">
        <v>188</v>
      </c>
      <c r="B73" s="6"/>
      <c r="C73" s="3" t="s">
        <v>191</v>
      </c>
      <c r="D73" s="4">
        <v>38</v>
      </c>
      <c r="E73" s="4">
        <v>0</v>
      </c>
      <c r="F73" s="4">
        <v>0</v>
      </c>
      <c r="G73" s="4">
        <v>0</v>
      </c>
      <c r="H73" s="4">
        <v>885</v>
      </c>
      <c r="I73" s="4">
        <v>0</v>
      </c>
      <c r="J73" s="4">
        <v>89</v>
      </c>
      <c r="K73" s="4">
        <v>0</v>
      </c>
      <c r="L73" s="4">
        <v>343</v>
      </c>
      <c r="M73" s="4">
        <v>487</v>
      </c>
      <c r="N73" s="4">
        <v>143</v>
      </c>
      <c r="O73" s="4">
        <v>0</v>
      </c>
      <c r="P73" s="4">
        <v>0</v>
      </c>
      <c r="Q73" s="4">
        <v>26</v>
      </c>
      <c r="R73" s="4">
        <v>251</v>
      </c>
      <c r="S73" s="4">
        <v>127</v>
      </c>
      <c r="T73" s="4">
        <v>108</v>
      </c>
      <c r="U73" s="4">
        <v>65</v>
      </c>
      <c r="V73" s="4">
        <v>0</v>
      </c>
      <c r="W73" s="4">
        <v>0</v>
      </c>
      <c r="X73" s="4">
        <v>0</v>
      </c>
      <c r="Y73" s="4">
        <v>376</v>
      </c>
      <c r="Z73" s="4">
        <v>88</v>
      </c>
      <c r="AA73" s="4">
        <v>0</v>
      </c>
      <c r="AB73" s="4">
        <v>115</v>
      </c>
      <c r="AC73" s="4">
        <v>259</v>
      </c>
      <c r="AD73" s="4">
        <v>0</v>
      </c>
      <c r="AE73" s="4">
        <v>0</v>
      </c>
      <c r="AF73" s="4">
        <v>0</v>
      </c>
      <c r="AG73" s="4">
        <v>209</v>
      </c>
      <c r="AH73" s="4">
        <v>0</v>
      </c>
      <c r="AI73" s="4">
        <v>337</v>
      </c>
      <c r="AJ73" s="4">
        <v>49</v>
      </c>
      <c r="AK73" s="4">
        <v>55</v>
      </c>
      <c r="AL73" s="4">
        <v>0</v>
      </c>
      <c r="AM73" s="4">
        <v>0</v>
      </c>
      <c r="AN73" s="4">
        <v>0</v>
      </c>
      <c r="AO73" s="4">
        <v>87</v>
      </c>
      <c r="AP73" s="4">
        <v>0</v>
      </c>
      <c r="AQ73" s="4">
        <v>0</v>
      </c>
      <c r="AR73" s="4">
        <v>137</v>
      </c>
      <c r="AS73" s="4">
        <v>356</v>
      </c>
      <c r="AT73" s="4">
        <v>0</v>
      </c>
      <c r="AU73" s="4">
        <v>0</v>
      </c>
      <c r="AV73" s="4">
        <v>101</v>
      </c>
      <c r="AW73" s="4">
        <v>0</v>
      </c>
      <c r="AX73" s="4">
        <v>0</v>
      </c>
      <c r="AY73" s="4">
        <v>0</v>
      </c>
      <c r="AZ73" s="4">
        <v>0</v>
      </c>
    </row>
    <row r="74" spans="1:52">
      <c r="A74" s="3" t="s">
        <v>223</v>
      </c>
      <c r="B74" s="6"/>
      <c r="C74" s="3" t="s">
        <v>223</v>
      </c>
      <c r="D74" s="4">
        <v>0</v>
      </c>
      <c r="E74" s="4">
        <v>120000</v>
      </c>
      <c r="F74" s="4">
        <v>14400</v>
      </c>
      <c r="G74" s="4">
        <v>0</v>
      </c>
      <c r="H74" s="4">
        <v>18400</v>
      </c>
      <c r="I74" s="4">
        <v>15700</v>
      </c>
      <c r="J74" s="4">
        <v>20000</v>
      </c>
      <c r="K74" s="4">
        <v>0</v>
      </c>
      <c r="L74" s="4">
        <v>6400</v>
      </c>
      <c r="M74" s="4">
        <v>18000</v>
      </c>
      <c r="N74" s="4">
        <v>18070</v>
      </c>
      <c r="O74" s="4">
        <v>28500</v>
      </c>
      <c r="P74" s="4">
        <v>0</v>
      </c>
      <c r="Q74" s="4">
        <v>23000</v>
      </c>
      <c r="R74" s="4">
        <v>10000</v>
      </c>
      <c r="S74" s="4">
        <v>8500</v>
      </c>
      <c r="T74" s="4">
        <v>45000</v>
      </c>
      <c r="U74" s="4">
        <v>7900</v>
      </c>
      <c r="V74" s="4">
        <v>18000</v>
      </c>
      <c r="W74" s="4">
        <v>7300</v>
      </c>
      <c r="X74" s="4">
        <v>25000</v>
      </c>
      <c r="Y74" s="4">
        <v>24000</v>
      </c>
      <c r="Z74" s="4">
        <v>10200</v>
      </c>
      <c r="AA74" s="4">
        <v>41000</v>
      </c>
      <c r="AB74" s="4">
        <v>1200</v>
      </c>
      <c r="AC74" s="4">
        <v>3000</v>
      </c>
      <c r="AD74" s="4">
        <v>75000</v>
      </c>
      <c r="AE74" s="4">
        <v>10</v>
      </c>
      <c r="AF74" s="4">
        <v>24000</v>
      </c>
      <c r="AG74" s="4">
        <v>17600</v>
      </c>
      <c r="AH74" s="4">
        <v>32000</v>
      </c>
      <c r="AI74" s="4">
        <v>26000</v>
      </c>
      <c r="AJ74" s="4">
        <v>6400</v>
      </c>
      <c r="AK74" s="4">
        <v>10000</v>
      </c>
      <c r="AL74" s="4">
        <v>3300</v>
      </c>
      <c r="AM74" s="4">
        <v>140000</v>
      </c>
      <c r="AN74" s="4">
        <v>17700</v>
      </c>
      <c r="AO74" s="4">
        <v>20000</v>
      </c>
      <c r="AP74" s="4">
        <v>26200</v>
      </c>
      <c r="AQ74" s="4">
        <v>20000</v>
      </c>
      <c r="AR74" s="4">
        <v>7500</v>
      </c>
      <c r="AS74" s="4">
        <v>16000</v>
      </c>
      <c r="AT74" s="4">
        <v>12500</v>
      </c>
      <c r="AU74" s="4">
        <v>0</v>
      </c>
      <c r="AV74" s="4">
        <v>45000</v>
      </c>
      <c r="AW74" s="4">
        <v>12000</v>
      </c>
      <c r="AX74" s="4">
        <v>27000</v>
      </c>
      <c r="AY74" s="4">
        <v>1200</v>
      </c>
      <c r="AZ74" s="4">
        <v>6500</v>
      </c>
    </row>
    <row r="75" spans="1:52">
      <c r="A75" s="3" t="s">
        <v>223</v>
      </c>
      <c r="B75" s="6"/>
      <c r="C75" s="3" t="s">
        <v>224</v>
      </c>
      <c r="D75" s="4">
        <v>20000</v>
      </c>
      <c r="E75" s="4">
        <v>120000</v>
      </c>
      <c r="F75" s="4">
        <v>40000</v>
      </c>
      <c r="G75" s="4">
        <v>32000</v>
      </c>
      <c r="H75" s="4">
        <v>28000</v>
      </c>
      <c r="I75" s="4">
        <v>30000</v>
      </c>
      <c r="J75" s="4">
        <v>25000</v>
      </c>
      <c r="K75" s="4">
        <v>0</v>
      </c>
      <c r="L75" s="4">
        <v>17400</v>
      </c>
      <c r="M75" s="4">
        <v>25000</v>
      </c>
      <c r="N75" s="4">
        <v>30000</v>
      </c>
      <c r="O75" s="4">
        <v>28500</v>
      </c>
      <c r="P75" s="4">
        <v>0</v>
      </c>
      <c r="Q75" s="4">
        <v>45700</v>
      </c>
      <c r="R75" s="4">
        <v>91000</v>
      </c>
      <c r="S75" s="4">
        <v>8500</v>
      </c>
      <c r="T75" s="4">
        <v>45000</v>
      </c>
      <c r="U75" s="4">
        <v>7900</v>
      </c>
      <c r="V75" s="4">
        <v>18000</v>
      </c>
      <c r="W75" s="4">
        <v>7300</v>
      </c>
      <c r="X75" s="4">
        <v>32000</v>
      </c>
      <c r="Y75" s="4">
        <v>28000</v>
      </c>
      <c r="Z75" s="4">
        <v>22000</v>
      </c>
      <c r="AA75" s="4">
        <v>50000</v>
      </c>
      <c r="AB75" s="4">
        <v>36000</v>
      </c>
      <c r="AC75" s="4">
        <v>3000</v>
      </c>
      <c r="AD75" s="4">
        <v>75000</v>
      </c>
      <c r="AE75" s="4">
        <v>15600</v>
      </c>
      <c r="AF75" s="4">
        <v>24000</v>
      </c>
      <c r="AG75" s="4">
        <v>22500</v>
      </c>
      <c r="AH75" s="4">
        <v>32000</v>
      </c>
      <c r="AI75" s="4">
        <v>35000</v>
      </c>
      <c r="AJ75" s="4">
        <v>32200</v>
      </c>
      <c r="AK75" s="4">
        <v>10000</v>
      </c>
      <c r="AL75" s="4">
        <v>24000</v>
      </c>
      <c r="AM75" s="4">
        <v>140000</v>
      </c>
      <c r="AN75" s="4">
        <v>20000</v>
      </c>
      <c r="AO75" s="4">
        <v>20000</v>
      </c>
      <c r="AP75" s="4">
        <v>33000</v>
      </c>
      <c r="AQ75" s="4">
        <v>30000</v>
      </c>
      <c r="AR75" s="4">
        <v>7500</v>
      </c>
      <c r="AS75" s="4">
        <v>23000</v>
      </c>
      <c r="AT75" s="4">
        <v>25900</v>
      </c>
      <c r="AU75" s="4">
        <v>95000</v>
      </c>
      <c r="AV75" s="4">
        <v>45000</v>
      </c>
      <c r="AW75" s="4">
        <v>45000</v>
      </c>
      <c r="AX75" s="4">
        <v>27000</v>
      </c>
      <c r="AY75" s="4">
        <v>29130</v>
      </c>
      <c r="AZ75" s="4">
        <v>6500</v>
      </c>
    </row>
    <row r="76" spans="1:52" ht="15" customHeight="1">
      <c r="B76" s="6"/>
    </row>
    <row r="77" spans="1:52" ht="15" customHeight="1">
      <c r="B77" s="6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Z77"/>
  <sheetViews>
    <sheetView topLeftCell="AX1" workbookViewId="0">
      <selection activeCell="AY20" sqref="AY20:AZ20"/>
    </sheetView>
  </sheetViews>
  <sheetFormatPr baseColWidth="10" defaultColWidth="12.6640625" defaultRowHeight="15" customHeight="1"/>
  <cols>
    <col min="1" max="1" width="32.83203125" customWidth="1"/>
    <col min="2" max="2" width="13.33203125" customWidth="1"/>
    <col min="3" max="3" width="52.33203125" customWidth="1"/>
  </cols>
  <sheetData>
    <row r="1" spans="1:52">
      <c r="A1" s="3" t="s">
        <v>200</v>
      </c>
      <c r="B1" s="6"/>
      <c r="C1" s="6" t="s">
        <v>200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46</v>
      </c>
      <c r="AS1" s="4">
        <v>47</v>
      </c>
      <c r="AT1" s="4">
        <v>48</v>
      </c>
      <c r="AU1" s="4">
        <v>49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6"/>
      <c r="C2" s="3" t="s">
        <v>111</v>
      </c>
      <c r="D2" s="4">
        <v>941</v>
      </c>
      <c r="E2" s="4">
        <v>123</v>
      </c>
      <c r="F2" s="4">
        <v>3075</v>
      </c>
      <c r="G2" s="4">
        <v>644</v>
      </c>
      <c r="H2" s="4">
        <v>32597</v>
      </c>
      <c r="I2" s="4">
        <v>2117</v>
      </c>
      <c r="J2" s="4">
        <v>13785</v>
      </c>
      <c r="K2" s="4">
        <v>121</v>
      </c>
      <c r="L2" s="4">
        <v>1121</v>
      </c>
      <c r="M2" s="4">
        <v>64948</v>
      </c>
      <c r="N2" s="4">
        <v>7131</v>
      </c>
      <c r="O2" s="4">
        <v>466</v>
      </c>
      <c r="P2" s="4">
        <v>141</v>
      </c>
      <c r="Q2" s="4">
        <v>4244</v>
      </c>
      <c r="R2" s="4">
        <v>1009</v>
      </c>
      <c r="S2" s="4">
        <v>608</v>
      </c>
      <c r="T2" s="4">
        <v>605</v>
      </c>
      <c r="U2" s="4">
        <v>578</v>
      </c>
      <c r="V2" s="4">
        <v>3867</v>
      </c>
      <c r="W2" s="4">
        <v>180</v>
      </c>
      <c r="X2" s="4">
        <v>5638</v>
      </c>
      <c r="Y2" s="4">
        <v>57727</v>
      </c>
      <c r="Z2" s="4">
        <v>5273</v>
      </c>
      <c r="AA2" s="4">
        <v>3355</v>
      </c>
      <c r="AB2" s="4">
        <v>597</v>
      </c>
      <c r="AC2" s="4">
        <v>1882</v>
      </c>
      <c r="AD2" s="4">
        <v>263</v>
      </c>
      <c r="AE2" s="4">
        <v>4376</v>
      </c>
      <c r="AF2" s="4">
        <v>2909</v>
      </c>
      <c r="AG2" s="4">
        <v>30457</v>
      </c>
      <c r="AH2" s="4">
        <v>1298</v>
      </c>
      <c r="AI2" s="4">
        <v>21924</v>
      </c>
      <c r="AJ2" s="4">
        <v>5446</v>
      </c>
      <c r="AK2" s="4">
        <v>767</v>
      </c>
      <c r="AL2" s="4">
        <v>4555</v>
      </c>
      <c r="AM2" s="4">
        <v>931</v>
      </c>
      <c r="AN2" s="4">
        <v>1340</v>
      </c>
      <c r="AO2" s="4">
        <v>12543</v>
      </c>
      <c r="AP2" s="4">
        <v>1718</v>
      </c>
      <c r="AQ2" s="4">
        <v>2384</v>
      </c>
      <c r="AR2" s="4">
        <v>255</v>
      </c>
      <c r="AS2" s="4">
        <v>2519</v>
      </c>
      <c r="AT2" s="4">
        <v>14635</v>
      </c>
      <c r="AU2" s="4">
        <v>2562</v>
      </c>
      <c r="AV2" s="4">
        <v>4046</v>
      </c>
      <c r="AW2" s="4">
        <v>2094</v>
      </c>
      <c r="AX2" s="4">
        <v>343</v>
      </c>
      <c r="AY2" s="4">
        <v>1218</v>
      </c>
      <c r="AZ2" s="4">
        <v>98</v>
      </c>
    </row>
    <row r="3" spans="1:52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0</v>
      </c>
      <c r="H3" s="4">
        <v>103</v>
      </c>
      <c r="I3" s="4">
        <v>0</v>
      </c>
      <c r="J3" s="4">
        <v>0</v>
      </c>
      <c r="K3" s="4">
        <v>0</v>
      </c>
      <c r="L3" s="4">
        <v>0</v>
      </c>
      <c r="M3" s="4">
        <v>160</v>
      </c>
      <c r="N3" s="4">
        <v>0</v>
      </c>
      <c r="O3" s="4">
        <v>0</v>
      </c>
      <c r="P3" s="4">
        <v>0</v>
      </c>
      <c r="Q3" s="4">
        <v>0</v>
      </c>
      <c r="R3" s="4">
        <v>146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100</v>
      </c>
      <c r="Z3" s="4">
        <v>264</v>
      </c>
      <c r="AA3" s="4">
        <v>147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240</v>
      </c>
      <c r="AH3" s="4">
        <v>0</v>
      </c>
      <c r="AI3" s="4">
        <v>725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102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1179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343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441</v>
      </c>
      <c r="AH4" s="4">
        <v>0</v>
      </c>
      <c r="AI4" s="4">
        <v>0</v>
      </c>
      <c r="AJ4" s="4">
        <v>42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84</v>
      </c>
      <c r="AR4" s="4">
        <v>0</v>
      </c>
      <c r="AS4" s="4">
        <v>104</v>
      </c>
      <c r="AT4" s="4">
        <v>605</v>
      </c>
      <c r="AU4" s="4">
        <v>79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6">
        <v>14.5</v>
      </c>
      <c r="C5" s="3" t="s">
        <v>115</v>
      </c>
      <c r="D5" s="4">
        <v>20</v>
      </c>
      <c r="E5" s="4">
        <v>0</v>
      </c>
      <c r="F5" s="4">
        <v>451</v>
      </c>
      <c r="G5" s="4">
        <v>0</v>
      </c>
      <c r="H5" s="4">
        <v>1114</v>
      </c>
      <c r="I5" s="4">
        <v>0</v>
      </c>
      <c r="J5" s="4">
        <v>545</v>
      </c>
      <c r="K5" s="4">
        <v>65</v>
      </c>
      <c r="L5" s="4">
        <v>0</v>
      </c>
      <c r="M5" s="4">
        <v>3754</v>
      </c>
      <c r="N5" s="4">
        <v>494</v>
      </c>
      <c r="O5" s="4">
        <v>0</v>
      </c>
      <c r="P5" s="4">
        <v>0</v>
      </c>
      <c r="Q5" s="4">
        <v>240</v>
      </c>
      <c r="R5" s="4">
        <v>0</v>
      </c>
      <c r="S5" s="4">
        <v>57</v>
      </c>
      <c r="T5" s="4">
        <v>133</v>
      </c>
      <c r="U5" s="4">
        <v>0</v>
      </c>
      <c r="V5" s="4">
        <v>0</v>
      </c>
      <c r="W5" s="4">
        <v>0</v>
      </c>
      <c r="X5" s="4">
        <v>242</v>
      </c>
      <c r="Y5" s="4">
        <v>3493</v>
      </c>
      <c r="Z5" s="4">
        <v>203</v>
      </c>
      <c r="AA5" s="4">
        <v>217</v>
      </c>
      <c r="AB5" s="4">
        <v>0</v>
      </c>
      <c r="AC5" s="4">
        <v>337</v>
      </c>
      <c r="AD5" s="4">
        <v>126</v>
      </c>
      <c r="AE5" s="4">
        <v>413</v>
      </c>
      <c r="AF5" s="4">
        <v>10</v>
      </c>
      <c r="AG5" s="4">
        <v>1854</v>
      </c>
      <c r="AH5" s="4">
        <v>174</v>
      </c>
      <c r="AI5" s="4">
        <v>1343</v>
      </c>
      <c r="AJ5" s="4">
        <v>417</v>
      </c>
      <c r="AK5" s="4">
        <v>311</v>
      </c>
      <c r="AL5" s="4">
        <v>265</v>
      </c>
      <c r="AM5" s="4">
        <v>593</v>
      </c>
      <c r="AN5" s="4">
        <v>28</v>
      </c>
      <c r="AO5" s="4">
        <v>737</v>
      </c>
      <c r="AP5" s="4">
        <v>0</v>
      </c>
      <c r="AQ5" s="4">
        <v>99</v>
      </c>
      <c r="AR5" s="4">
        <v>0</v>
      </c>
      <c r="AS5" s="4">
        <v>654</v>
      </c>
      <c r="AT5" s="4">
        <v>329</v>
      </c>
      <c r="AU5" s="4">
        <v>450</v>
      </c>
      <c r="AV5" s="4">
        <v>0</v>
      </c>
      <c r="AW5" s="4">
        <v>111</v>
      </c>
      <c r="AX5" s="4">
        <v>0</v>
      </c>
      <c r="AY5" s="4">
        <v>0</v>
      </c>
      <c r="AZ5" s="4">
        <v>22</v>
      </c>
    </row>
    <row r="6" spans="1:52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588</v>
      </c>
      <c r="G6" s="4">
        <v>0</v>
      </c>
      <c r="H6" s="4">
        <v>2203</v>
      </c>
      <c r="I6" s="4">
        <v>482</v>
      </c>
      <c r="J6" s="4">
        <v>577</v>
      </c>
      <c r="K6" s="4">
        <v>0</v>
      </c>
      <c r="L6" s="4">
        <v>248</v>
      </c>
      <c r="M6" s="4">
        <v>3854</v>
      </c>
      <c r="N6" s="4">
        <v>667</v>
      </c>
      <c r="O6" s="4">
        <v>0</v>
      </c>
      <c r="P6" s="4">
        <v>34</v>
      </c>
      <c r="Q6" s="4">
        <v>375</v>
      </c>
      <c r="R6" s="4">
        <v>202</v>
      </c>
      <c r="S6" s="4">
        <v>154</v>
      </c>
      <c r="T6" s="4">
        <v>0</v>
      </c>
      <c r="U6" s="4">
        <v>429</v>
      </c>
      <c r="V6" s="4">
        <v>445</v>
      </c>
      <c r="W6" s="4">
        <v>0</v>
      </c>
      <c r="X6" s="4">
        <v>206</v>
      </c>
      <c r="Y6" s="4">
        <v>3309</v>
      </c>
      <c r="Z6" s="4">
        <v>249</v>
      </c>
      <c r="AA6" s="4">
        <v>376</v>
      </c>
      <c r="AB6" s="4">
        <v>0</v>
      </c>
      <c r="AC6" s="4">
        <v>56</v>
      </c>
      <c r="AD6" s="4">
        <v>137</v>
      </c>
      <c r="AE6" s="4">
        <v>1156</v>
      </c>
      <c r="AF6" s="4">
        <v>0</v>
      </c>
      <c r="AG6" s="4">
        <v>1540</v>
      </c>
      <c r="AH6" s="4">
        <v>73</v>
      </c>
      <c r="AI6" s="4">
        <v>1812</v>
      </c>
      <c r="AJ6" s="4">
        <v>356</v>
      </c>
      <c r="AK6" s="4">
        <v>65</v>
      </c>
      <c r="AL6" s="4">
        <v>1008</v>
      </c>
      <c r="AM6" s="4">
        <v>0</v>
      </c>
      <c r="AN6" s="4">
        <v>351</v>
      </c>
      <c r="AO6" s="4">
        <v>1192</v>
      </c>
      <c r="AP6" s="4">
        <v>314</v>
      </c>
      <c r="AQ6" s="4">
        <v>160</v>
      </c>
      <c r="AR6" s="4">
        <v>0</v>
      </c>
      <c r="AS6" s="4">
        <v>302</v>
      </c>
      <c r="AT6" s="4">
        <v>854</v>
      </c>
      <c r="AU6" s="4">
        <v>280</v>
      </c>
      <c r="AV6" s="4">
        <v>272</v>
      </c>
      <c r="AW6" s="4">
        <v>0</v>
      </c>
      <c r="AX6" s="4">
        <v>73</v>
      </c>
      <c r="AY6" s="4">
        <v>576</v>
      </c>
      <c r="AZ6" s="4">
        <v>0</v>
      </c>
    </row>
    <row r="7" spans="1:52">
      <c r="A7" s="3" t="s">
        <v>112</v>
      </c>
      <c r="B7" s="6">
        <v>27</v>
      </c>
      <c r="C7" s="3" t="s">
        <v>117</v>
      </c>
      <c r="D7" s="4">
        <v>432</v>
      </c>
      <c r="E7" s="4">
        <v>0</v>
      </c>
      <c r="F7" s="4">
        <v>76</v>
      </c>
      <c r="G7" s="4">
        <v>205</v>
      </c>
      <c r="H7" s="4">
        <v>2941</v>
      </c>
      <c r="I7" s="4">
        <v>219</v>
      </c>
      <c r="J7" s="4">
        <v>1863</v>
      </c>
      <c r="K7" s="4">
        <v>0</v>
      </c>
      <c r="L7" s="4">
        <v>102</v>
      </c>
      <c r="M7" s="4">
        <v>3765</v>
      </c>
      <c r="N7" s="4">
        <v>168</v>
      </c>
      <c r="O7" s="4">
        <v>0</v>
      </c>
      <c r="P7" s="4">
        <v>0</v>
      </c>
      <c r="Q7" s="4">
        <v>288</v>
      </c>
      <c r="R7" s="4">
        <v>105</v>
      </c>
      <c r="S7" s="4">
        <v>0</v>
      </c>
      <c r="T7" s="4">
        <v>0</v>
      </c>
      <c r="U7" s="4">
        <v>0</v>
      </c>
      <c r="V7" s="4">
        <v>1192</v>
      </c>
      <c r="W7" s="4">
        <v>0</v>
      </c>
      <c r="X7" s="4">
        <v>508</v>
      </c>
      <c r="Y7" s="4">
        <v>6179</v>
      </c>
      <c r="Z7" s="4">
        <v>657</v>
      </c>
      <c r="AA7" s="4">
        <v>0</v>
      </c>
      <c r="AB7" s="4">
        <v>0</v>
      </c>
      <c r="AC7" s="4">
        <v>378</v>
      </c>
      <c r="AD7" s="4">
        <v>0</v>
      </c>
      <c r="AE7" s="4">
        <v>787</v>
      </c>
      <c r="AF7" s="4">
        <v>1024</v>
      </c>
      <c r="AG7" s="4">
        <v>3658</v>
      </c>
      <c r="AH7" s="4">
        <v>0</v>
      </c>
      <c r="AI7" s="4">
        <v>1807</v>
      </c>
      <c r="AJ7" s="4">
        <v>269</v>
      </c>
      <c r="AK7" s="4">
        <v>0</v>
      </c>
      <c r="AL7" s="4">
        <v>816</v>
      </c>
      <c r="AM7" s="4">
        <v>0</v>
      </c>
      <c r="AN7" s="4">
        <v>0</v>
      </c>
      <c r="AO7" s="4">
        <v>3146</v>
      </c>
      <c r="AP7" s="4">
        <v>73</v>
      </c>
      <c r="AQ7" s="4">
        <v>360</v>
      </c>
      <c r="AR7" s="4">
        <v>0</v>
      </c>
      <c r="AS7" s="4">
        <v>126</v>
      </c>
      <c r="AT7" s="4">
        <v>2457</v>
      </c>
      <c r="AU7" s="4">
        <v>256</v>
      </c>
      <c r="AV7" s="4">
        <v>269</v>
      </c>
      <c r="AW7" s="4">
        <v>615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6">
        <v>32</v>
      </c>
      <c r="C8" s="3" t="s">
        <v>118</v>
      </c>
      <c r="D8" s="4">
        <v>0</v>
      </c>
      <c r="E8" s="4">
        <v>0</v>
      </c>
      <c r="F8" s="4">
        <v>238</v>
      </c>
      <c r="G8" s="4">
        <v>0</v>
      </c>
      <c r="H8" s="4">
        <v>3931</v>
      </c>
      <c r="I8" s="4">
        <v>479</v>
      </c>
      <c r="J8" s="4">
        <v>1971</v>
      </c>
      <c r="K8" s="4">
        <v>0</v>
      </c>
      <c r="L8" s="4">
        <v>59</v>
      </c>
      <c r="M8" s="4">
        <v>5789</v>
      </c>
      <c r="N8" s="4">
        <v>306</v>
      </c>
      <c r="O8" s="4">
        <v>0</v>
      </c>
      <c r="P8" s="4">
        <v>0</v>
      </c>
      <c r="Q8" s="4">
        <v>1318</v>
      </c>
      <c r="R8" s="4">
        <v>8</v>
      </c>
      <c r="S8" s="4">
        <v>0</v>
      </c>
      <c r="T8" s="4">
        <v>0</v>
      </c>
      <c r="U8" s="4">
        <v>135</v>
      </c>
      <c r="V8" s="4">
        <v>230</v>
      </c>
      <c r="W8" s="4">
        <v>0</v>
      </c>
      <c r="X8" s="4">
        <v>1504</v>
      </c>
      <c r="Y8" s="4">
        <v>11116</v>
      </c>
      <c r="Z8" s="4">
        <v>672</v>
      </c>
      <c r="AA8" s="4">
        <v>884</v>
      </c>
      <c r="AB8" s="4">
        <v>170</v>
      </c>
      <c r="AC8" s="4">
        <v>223</v>
      </c>
      <c r="AD8" s="4">
        <v>0</v>
      </c>
      <c r="AE8" s="4">
        <v>230</v>
      </c>
      <c r="AF8" s="4">
        <v>554</v>
      </c>
      <c r="AG8" s="4">
        <v>4858</v>
      </c>
      <c r="AH8" s="4">
        <v>0</v>
      </c>
      <c r="AI8" s="4">
        <v>2630</v>
      </c>
      <c r="AJ8" s="4">
        <v>552</v>
      </c>
      <c r="AK8" s="4">
        <v>0</v>
      </c>
      <c r="AL8" s="4">
        <v>491</v>
      </c>
      <c r="AM8" s="4">
        <v>0</v>
      </c>
      <c r="AN8" s="4">
        <v>24</v>
      </c>
      <c r="AO8" s="4">
        <v>3021</v>
      </c>
      <c r="AP8" s="4">
        <v>147</v>
      </c>
      <c r="AQ8" s="4">
        <v>707</v>
      </c>
      <c r="AR8" s="4">
        <v>96</v>
      </c>
      <c r="AS8" s="4">
        <v>0</v>
      </c>
      <c r="AT8" s="4">
        <v>2416</v>
      </c>
      <c r="AU8" s="4">
        <v>307</v>
      </c>
      <c r="AV8" s="4">
        <v>933</v>
      </c>
      <c r="AW8" s="4">
        <v>339</v>
      </c>
      <c r="AX8" s="4">
        <v>0</v>
      </c>
      <c r="AY8" s="4">
        <v>504</v>
      </c>
      <c r="AZ8" s="4">
        <v>0</v>
      </c>
    </row>
    <row r="9" spans="1:52">
      <c r="A9" s="3" t="s">
        <v>112</v>
      </c>
      <c r="B9" s="6">
        <v>37</v>
      </c>
      <c r="C9" s="3" t="s">
        <v>119</v>
      </c>
      <c r="D9" s="4">
        <v>79</v>
      </c>
      <c r="E9" s="4">
        <v>0</v>
      </c>
      <c r="F9" s="4">
        <v>439</v>
      </c>
      <c r="G9" s="4">
        <v>0</v>
      </c>
      <c r="H9" s="4">
        <v>5445</v>
      </c>
      <c r="I9" s="4">
        <v>0</v>
      </c>
      <c r="J9" s="4">
        <v>1444</v>
      </c>
      <c r="K9" s="4">
        <v>37</v>
      </c>
      <c r="L9" s="4">
        <v>0</v>
      </c>
      <c r="M9" s="4">
        <v>8387</v>
      </c>
      <c r="N9" s="4">
        <v>811</v>
      </c>
      <c r="O9" s="4">
        <v>96</v>
      </c>
      <c r="P9" s="4">
        <v>0</v>
      </c>
      <c r="Q9" s="4">
        <v>356</v>
      </c>
      <c r="R9" s="4">
        <v>135</v>
      </c>
      <c r="S9" s="4">
        <v>397</v>
      </c>
      <c r="T9" s="4">
        <v>28</v>
      </c>
      <c r="U9" s="4">
        <v>0</v>
      </c>
      <c r="V9" s="4">
        <v>777</v>
      </c>
      <c r="W9" s="4">
        <v>0</v>
      </c>
      <c r="X9" s="4">
        <v>94</v>
      </c>
      <c r="Y9" s="4">
        <v>9499</v>
      </c>
      <c r="Z9" s="4">
        <v>1031</v>
      </c>
      <c r="AA9" s="4">
        <v>189</v>
      </c>
      <c r="AB9" s="4">
        <v>236</v>
      </c>
      <c r="AC9" s="4">
        <v>81</v>
      </c>
      <c r="AD9" s="4">
        <v>0</v>
      </c>
      <c r="AE9" s="4">
        <v>847</v>
      </c>
      <c r="AF9" s="4">
        <v>324</v>
      </c>
      <c r="AG9" s="4">
        <v>3477</v>
      </c>
      <c r="AH9" s="4">
        <v>307</v>
      </c>
      <c r="AI9" s="4">
        <v>2376</v>
      </c>
      <c r="AJ9" s="4">
        <v>643</v>
      </c>
      <c r="AK9" s="4">
        <v>391</v>
      </c>
      <c r="AL9" s="4">
        <v>574</v>
      </c>
      <c r="AM9" s="4">
        <v>0</v>
      </c>
      <c r="AN9" s="4">
        <v>249</v>
      </c>
      <c r="AO9" s="4">
        <v>1637</v>
      </c>
      <c r="AP9" s="4">
        <v>400</v>
      </c>
      <c r="AQ9" s="4">
        <v>173</v>
      </c>
      <c r="AR9" s="4">
        <v>159</v>
      </c>
      <c r="AS9" s="4">
        <v>265</v>
      </c>
      <c r="AT9" s="4">
        <v>1574</v>
      </c>
      <c r="AU9" s="4">
        <v>449</v>
      </c>
      <c r="AV9" s="4">
        <v>451</v>
      </c>
      <c r="AW9" s="4">
        <v>427</v>
      </c>
      <c r="AX9" s="4">
        <v>0</v>
      </c>
      <c r="AY9" s="4">
        <v>0</v>
      </c>
      <c r="AZ9" s="4">
        <v>0</v>
      </c>
    </row>
    <row r="10" spans="1:52">
      <c r="A10" s="3" t="s">
        <v>112</v>
      </c>
      <c r="B10" s="6">
        <v>42</v>
      </c>
      <c r="C10" s="3" t="s">
        <v>120</v>
      </c>
      <c r="D10" s="4">
        <v>0</v>
      </c>
      <c r="E10" s="4">
        <v>0</v>
      </c>
      <c r="F10" s="4">
        <v>625</v>
      </c>
      <c r="G10" s="4">
        <v>179</v>
      </c>
      <c r="H10" s="4">
        <v>3642</v>
      </c>
      <c r="I10" s="4">
        <v>192</v>
      </c>
      <c r="J10" s="4">
        <v>2114</v>
      </c>
      <c r="K10" s="4">
        <v>0</v>
      </c>
      <c r="L10" s="4">
        <v>0</v>
      </c>
      <c r="M10" s="4">
        <v>5660</v>
      </c>
      <c r="N10" s="4">
        <v>1432</v>
      </c>
      <c r="O10" s="4">
        <v>150</v>
      </c>
      <c r="P10" s="4">
        <v>44</v>
      </c>
      <c r="Q10" s="4">
        <v>447</v>
      </c>
      <c r="R10" s="4">
        <v>0</v>
      </c>
      <c r="S10" s="4">
        <v>0</v>
      </c>
      <c r="T10" s="4">
        <v>186</v>
      </c>
      <c r="U10" s="4">
        <v>14</v>
      </c>
      <c r="V10" s="4">
        <v>709</v>
      </c>
      <c r="W10" s="4">
        <v>0</v>
      </c>
      <c r="X10" s="4">
        <v>904</v>
      </c>
      <c r="Y10" s="4">
        <v>8582</v>
      </c>
      <c r="Z10" s="4">
        <v>848</v>
      </c>
      <c r="AA10" s="4">
        <v>827</v>
      </c>
      <c r="AB10" s="4">
        <v>191</v>
      </c>
      <c r="AC10" s="4">
        <v>134</v>
      </c>
      <c r="AD10" s="4">
        <v>0</v>
      </c>
      <c r="AE10" s="4">
        <v>0</v>
      </c>
      <c r="AF10" s="4">
        <v>0</v>
      </c>
      <c r="AG10" s="4">
        <v>3682</v>
      </c>
      <c r="AH10" s="4">
        <v>297</v>
      </c>
      <c r="AI10" s="4">
        <v>3295</v>
      </c>
      <c r="AJ10" s="4">
        <v>750</v>
      </c>
      <c r="AK10" s="4">
        <v>0</v>
      </c>
      <c r="AL10" s="4">
        <v>263</v>
      </c>
      <c r="AM10" s="4">
        <v>0</v>
      </c>
      <c r="AN10" s="4">
        <v>58</v>
      </c>
      <c r="AO10" s="4">
        <v>987</v>
      </c>
      <c r="AP10" s="4">
        <v>317</v>
      </c>
      <c r="AQ10" s="4">
        <v>214</v>
      </c>
      <c r="AR10" s="4">
        <v>0</v>
      </c>
      <c r="AS10" s="4">
        <v>184</v>
      </c>
      <c r="AT10" s="4">
        <v>1866</v>
      </c>
      <c r="AU10" s="4">
        <v>150</v>
      </c>
      <c r="AV10" s="4">
        <v>190</v>
      </c>
      <c r="AW10" s="4">
        <v>226</v>
      </c>
      <c r="AX10" s="4">
        <v>0</v>
      </c>
      <c r="AY10" s="4">
        <v>45</v>
      </c>
      <c r="AZ10" s="4">
        <v>0</v>
      </c>
    </row>
    <row r="11" spans="1:52">
      <c r="A11" s="3" t="s">
        <v>112</v>
      </c>
      <c r="B11" s="6">
        <v>47</v>
      </c>
      <c r="C11" s="3" t="s">
        <v>121</v>
      </c>
      <c r="D11" s="4">
        <v>277</v>
      </c>
      <c r="E11" s="4">
        <v>64</v>
      </c>
      <c r="F11" s="4">
        <v>0</v>
      </c>
      <c r="G11" s="4">
        <v>0</v>
      </c>
      <c r="H11" s="4">
        <v>3232</v>
      </c>
      <c r="I11" s="4">
        <v>617</v>
      </c>
      <c r="J11" s="4">
        <v>1226</v>
      </c>
      <c r="K11" s="4">
        <v>0</v>
      </c>
      <c r="L11" s="4">
        <v>0</v>
      </c>
      <c r="M11" s="4">
        <v>8330</v>
      </c>
      <c r="N11" s="4">
        <v>1193</v>
      </c>
      <c r="O11" s="4">
        <v>52</v>
      </c>
      <c r="P11" s="4">
        <v>0</v>
      </c>
      <c r="Q11" s="4">
        <v>545</v>
      </c>
      <c r="R11" s="4">
        <v>133</v>
      </c>
      <c r="S11" s="4">
        <v>0</v>
      </c>
      <c r="T11" s="4">
        <v>258</v>
      </c>
      <c r="U11" s="4">
        <v>0</v>
      </c>
      <c r="V11" s="4">
        <v>0</v>
      </c>
      <c r="W11" s="4">
        <v>180</v>
      </c>
      <c r="X11" s="4">
        <v>660</v>
      </c>
      <c r="Y11" s="4">
        <v>4731</v>
      </c>
      <c r="Z11" s="4">
        <v>375</v>
      </c>
      <c r="AA11" s="4">
        <v>323</v>
      </c>
      <c r="AB11" s="4">
        <v>0</v>
      </c>
      <c r="AC11" s="4">
        <v>86</v>
      </c>
      <c r="AD11" s="4">
        <v>0</v>
      </c>
      <c r="AE11" s="4">
        <v>173</v>
      </c>
      <c r="AF11" s="4">
        <v>715</v>
      </c>
      <c r="AG11" s="4">
        <v>3533</v>
      </c>
      <c r="AH11" s="4">
        <v>0</v>
      </c>
      <c r="AI11" s="4">
        <v>2676</v>
      </c>
      <c r="AJ11" s="4">
        <v>768</v>
      </c>
      <c r="AK11" s="4">
        <v>0</v>
      </c>
      <c r="AL11" s="4">
        <v>201</v>
      </c>
      <c r="AM11" s="4">
        <v>0</v>
      </c>
      <c r="AN11" s="4">
        <v>223</v>
      </c>
      <c r="AO11" s="4">
        <v>518</v>
      </c>
      <c r="AP11" s="4">
        <v>0</v>
      </c>
      <c r="AQ11" s="4">
        <v>0</v>
      </c>
      <c r="AR11" s="4">
        <v>0</v>
      </c>
      <c r="AS11" s="4">
        <v>518</v>
      </c>
      <c r="AT11" s="4">
        <v>833</v>
      </c>
      <c r="AU11" s="4">
        <v>202</v>
      </c>
      <c r="AV11" s="4">
        <v>509</v>
      </c>
      <c r="AW11" s="4">
        <v>0</v>
      </c>
      <c r="AX11" s="4">
        <v>270</v>
      </c>
      <c r="AY11" s="4">
        <v>0</v>
      </c>
      <c r="AZ11" s="4">
        <v>0</v>
      </c>
    </row>
    <row r="12" spans="1:52">
      <c r="A12" s="3" t="s">
        <v>112</v>
      </c>
      <c r="B12" s="6">
        <v>52</v>
      </c>
      <c r="C12" s="3" t="s">
        <v>122</v>
      </c>
      <c r="D12" s="4">
        <v>0</v>
      </c>
      <c r="E12" s="4">
        <v>0</v>
      </c>
      <c r="F12" s="4">
        <v>390</v>
      </c>
      <c r="G12" s="4">
        <v>98</v>
      </c>
      <c r="H12" s="4">
        <v>2899</v>
      </c>
      <c r="I12" s="4">
        <v>0</v>
      </c>
      <c r="J12" s="4">
        <v>1556</v>
      </c>
      <c r="K12" s="4">
        <v>19</v>
      </c>
      <c r="L12" s="4">
        <v>318</v>
      </c>
      <c r="M12" s="4">
        <v>9314</v>
      </c>
      <c r="N12" s="4">
        <v>1107</v>
      </c>
      <c r="O12" s="4">
        <v>67</v>
      </c>
      <c r="P12" s="4">
        <v>0</v>
      </c>
      <c r="Q12" s="4">
        <v>114</v>
      </c>
      <c r="R12" s="4">
        <v>99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585</v>
      </c>
      <c r="Y12" s="4">
        <v>4451</v>
      </c>
      <c r="Z12" s="4">
        <v>358</v>
      </c>
      <c r="AA12" s="4">
        <v>0</v>
      </c>
      <c r="AB12" s="4">
        <v>0</v>
      </c>
      <c r="AC12" s="4">
        <v>359</v>
      </c>
      <c r="AD12" s="4">
        <v>0</v>
      </c>
      <c r="AE12" s="4">
        <v>294</v>
      </c>
      <c r="AF12" s="4">
        <v>0</v>
      </c>
      <c r="AG12" s="4">
        <v>2733</v>
      </c>
      <c r="AH12" s="4">
        <v>109</v>
      </c>
      <c r="AI12" s="4">
        <v>1533</v>
      </c>
      <c r="AJ12" s="4">
        <v>692</v>
      </c>
      <c r="AK12" s="4">
        <v>0</v>
      </c>
      <c r="AL12" s="4">
        <v>356</v>
      </c>
      <c r="AM12" s="4">
        <v>131</v>
      </c>
      <c r="AN12" s="4">
        <v>333</v>
      </c>
      <c r="AO12" s="4">
        <v>217</v>
      </c>
      <c r="AP12" s="4">
        <v>101</v>
      </c>
      <c r="AQ12" s="4">
        <v>170</v>
      </c>
      <c r="AR12" s="4">
        <v>0</v>
      </c>
      <c r="AS12" s="4">
        <v>154</v>
      </c>
      <c r="AT12" s="4">
        <v>757</v>
      </c>
      <c r="AU12" s="4">
        <v>77</v>
      </c>
      <c r="AV12" s="4">
        <v>948</v>
      </c>
      <c r="AW12" s="4">
        <v>78</v>
      </c>
      <c r="AX12" s="4">
        <v>0</v>
      </c>
      <c r="AY12" s="4">
        <v>0</v>
      </c>
      <c r="AZ12" s="4">
        <v>0</v>
      </c>
    </row>
    <row r="13" spans="1:52">
      <c r="A13" s="3" t="s">
        <v>112</v>
      </c>
      <c r="B13" s="6">
        <v>57</v>
      </c>
      <c r="C13" s="3" t="s">
        <v>123</v>
      </c>
      <c r="D13" s="4">
        <v>0</v>
      </c>
      <c r="E13" s="4">
        <v>59</v>
      </c>
      <c r="F13" s="4">
        <v>204</v>
      </c>
      <c r="G13" s="4">
        <v>0</v>
      </c>
      <c r="H13" s="4">
        <v>2260</v>
      </c>
      <c r="I13" s="4">
        <v>0</v>
      </c>
      <c r="J13" s="4">
        <v>1546</v>
      </c>
      <c r="K13" s="4">
        <v>0</v>
      </c>
      <c r="L13" s="4">
        <v>70</v>
      </c>
      <c r="M13" s="4">
        <v>4706</v>
      </c>
      <c r="N13" s="4">
        <v>447</v>
      </c>
      <c r="O13" s="4">
        <v>0</v>
      </c>
      <c r="P13" s="4">
        <v>63</v>
      </c>
      <c r="Q13" s="4">
        <v>166</v>
      </c>
      <c r="R13" s="4">
        <v>153</v>
      </c>
      <c r="S13" s="4">
        <v>0</v>
      </c>
      <c r="T13" s="4">
        <v>0</v>
      </c>
      <c r="U13" s="4">
        <v>0</v>
      </c>
      <c r="V13" s="4">
        <v>150</v>
      </c>
      <c r="W13" s="4">
        <v>0</v>
      </c>
      <c r="X13" s="4">
        <v>398</v>
      </c>
      <c r="Y13" s="4">
        <v>3541</v>
      </c>
      <c r="Z13" s="4">
        <v>248</v>
      </c>
      <c r="AA13" s="4">
        <v>392</v>
      </c>
      <c r="AB13" s="4">
        <v>0</v>
      </c>
      <c r="AC13" s="4">
        <v>148</v>
      </c>
      <c r="AD13" s="4">
        <v>0</v>
      </c>
      <c r="AE13" s="4">
        <v>380</v>
      </c>
      <c r="AF13" s="4">
        <v>0</v>
      </c>
      <c r="AG13" s="4">
        <v>1778</v>
      </c>
      <c r="AH13" s="4">
        <v>68</v>
      </c>
      <c r="AI13" s="4">
        <v>1063</v>
      </c>
      <c r="AJ13" s="4">
        <v>503</v>
      </c>
      <c r="AK13" s="4">
        <v>0</v>
      </c>
      <c r="AL13" s="4">
        <v>70</v>
      </c>
      <c r="AM13" s="4">
        <v>92</v>
      </c>
      <c r="AN13" s="4">
        <v>74</v>
      </c>
      <c r="AO13" s="4">
        <v>266</v>
      </c>
      <c r="AP13" s="4">
        <v>0</v>
      </c>
      <c r="AQ13" s="4">
        <v>245</v>
      </c>
      <c r="AR13" s="4">
        <v>0</v>
      </c>
      <c r="AS13" s="4">
        <v>62</v>
      </c>
      <c r="AT13" s="4">
        <v>1585</v>
      </c>
      <c r="AU13" s="4">
        <v>0</v>
      </c>
      <c r="AV13" s="4">
        <v>226</v>
      </c>
      <c r="AW13" s="4">
        <v>175</v>
      </c>
      <c r="AX13" s="4">
        <v>0</v>
      </c>
      <c r="AY13" s="4">
        <v>60</v>
      </c>
      <c r="AZ13" s="4">
        <v>0</v>
      </c>
    </row>
    <row r="14" spans="1:52">
      <c r="A14" s="3" t="s">
        <v>112</v>
      </c>
      <c r="B14" s="6">
        <v>62</v>
      </c>
      <c r="C14" s="3" t="s">
        <v>124</v>
      </c>
      <c r="D14" s="4">
        <v>133</v>
      </c>
      <c r="E14" s="4">
        <v>0</v>
      </c>
      <c r="F14" s="4">
        <v>0</v>
      </c>
      <c r="G14" s="4">
        <v>0</v>
      </c>
      <c r="H14" s="4">
        <v>1915</v>
      </c>
      <c r="I14" s="4">
        <v>0</v>
      </c>
      <c r="J14" s="4">
        <v>133</v>
      </c>
      <c r="K14" s="4">
        <v>0</v>
      </c>
      <c r="L14" s="4">
        <v>82</v>
      </c>
      <c r="M14" s="4">
        <v>3460</v>
      </c>
      <c r="N14" s="4">
        <v>336</v>
      </c>
      <c r="O14" s="4">
        <v>101</v>
      </c>
      <c r="P14" s="4">
        <v>0</v>
      </c>
      <c r="Q14" s="4">
        <v>189</v>
      </c>
      <c r="R14" s="4">
        <v>28</v>
      </c>
      <c r="S14" s="4">
        <v>0</v>
      </c>
      <c r="T14" s="4">
        <v>0</v>
      </c>
      <c r="U14" s="4">
        <v>0</v>
      </c>
      <c r="V14" s="4">
        <v>151</v>
      </c>
      <c r="W14" s="4">
        <v>0</v>
      </c>
      <c r="X14" s="4">
        <v>219</v>
      </c>
      <c r="Y14" s="4">
        <v>1133</v>
      </c>
      <c r="Z14" s="4">
        <v>214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140</v>
      </c>
      <c r="AG14" s="4">
        <v>928</v>
      </c>
      <c r="AH14" s="4">
        <v>185</v>
      </c>
      <c r="AI14" s="4">
        <v>1736</v>
      </c>
      <c r="AJ14" s="4">
        <v>0</v>
      </c>
      <c r="AK14" s="4">
        <v>0</v>
      </c>
      <c r="AL14" s="4">
        <v>511</v>
      </c>
      <c r="AM14" s="4">
        <v>115</v>
      </c>
      <c r="AN14" s="4">
        <v>0</v>
      </c>
      <c r="AO14" s="4">
        <v>111</v>
      </c>
      <c r="AP14" s="4">
        <v>0</v>
      </c>
      <c r="AQ14" s="4">
        <v>46</v>
      </c>
      <c r="AR14" s="4">
        <v>0</v>
      </c>
      <c r="AS14" s="4">
        <v>48</v>
      </c>
      <c r="AT14" s="4">
        <v>769</v>
      </c>
      <c r="AU14" s="4">
        <v>121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0</v>
      </c>
      <c r="G15" s="4">
        <v>0</v>
      </c>
      <c r="H15" s="4">
        <v>1610</v>
      </c>
      <c r="I15" s="4">
        <v>0</v>
      </c>
      <c r="J15" s="4">
        <v>280</v>
      </c>
      <c r="K15" s="4">
        <v>0</v>
      </c>
      <c r="L15" s="4">
        <v>0</v>
      </c>
      <c r="M15" s="4">
        <v>1873</v>
      </c>
      <c r="N15" s="4">
        <v>0</v>
      </c>
      <c r="O15" s="4">
        <v>0</v>
      </c>
      <c r="P15" s="4">
        <v>0</v>
      </c>
      <c r="Q15" s="4">
        <v>206</v>
      </c>
      <c r="R15" s="4">
        <v>0</v>
      </c>
      <c r="S15" s="4">
        <v>0</v>
      </c>
      <c r="T15" s="4">
        <v>0</v>
      </c>
      <c r="U15" s="4">
        <v>0</v>
      </c>
      <c r="V15" s="4">
        <v>213</v>
      </c>
      <c r="W15" s="4">
        <v>0</v>
      </c>
      <c r="X15" s="4">
        <v>259</v>
      </c>
      <c r="Y15" s="4">
        <v>701</v>
      </c>
      <c r="Z15" s="4">
        <v>118</v>
      </c>
      <c r="AA15" s="4">
        <v>0</v>
      </c>
      <c r="AB15" s="4">
        <v>0</v>
      </c>
      <c r="AC15" s="4">
        <v>80</v>
      </c>
      <c r="AD15" s="4">
        <v>0</v>
      </c>
      <c r="AE15" s="4">
        <v>96</v>
      </c>
      <c r="AF15" s="4">
        <v>93</v>
      </c>
      <c r="AG15" s="4">
        <v>675</v>
      </c>
      <c r="AH15" s="4">
        <v>0</v>
      </c>
      <c r="AI15" s="4">
        <v>403</v>
      </c>
      <c r="AJ15" s="4">
        <v>126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366</v>
      </c>
      <c r="AQ15" s="4">
        <v>63</v>
      </c>
      <c r="AR15" s="4">
        <v>0</v>
      </c>
      <c r="AS15" s="4">
        <v>0</v>
      </c>
      <c r="AT15" s="4">
        <v>113</v>
      </c>
      <c r="AU15" s="4">
        <v>0</v>
      </c>
      <c r="AV15" s="4">
        <v>17</v>
      </c>
      <c r="AW15" s="4">
        <v>123</v>
      </c>
      <c r="AX15" s="4">
        <v>0</v>
      </c>
      <c r="AY15" s="4">
        <v>0</v>
      </c>
      <c r="AZ15" s="4">
        <v>76</v>
      </c>
    </row>
    <row r="16" spans="1:52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64</v>
      </c>
      <c r="G16" s="4">
        <v>0</v>
      </c>
      <c r="H16" s="4">
        <v>764</v>
      </c>
      <c r="I16" s="4">
        <v>0</v>
      </c>
      <c r="J16" s="4">
        <v>341</v>
      </c>
      <c r="K16" s="4">
        <v>0</v>
      </c>
      <c r="L16" s="4">
        <v>145</v>
      </c>
      <c r="M16" s="4">
        <v>2113</v>
      </c>
      <c r="N16" s="4">
        <v>70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59</v>
      </c>
      <c r="Y16" s="4">
        <v>293</v>
      </c>
      <c r="Z16" s="4">
        <v>36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49</v>
      </c>
      <c r="AG16" s="4">
        <v>269</v>
      </c>
      <c r="AH16" s="4">
        <v>0</v>
      </c>
      <c r="AI16" s="4">
        <v>314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448</v>
      </c>
      <c r="AP16" s="4">
        <v>0</v>
      </c>
      <c r="AQ16" s="4">
        <v>63</v>
      </c>
      <c r="AR16" s="4">
        <v>0</v>
      </c>
      <c r="AS16" s="4">
        <v>0</v>
      </c>
      <c r="AT16" s="4">
        <v>198</v>
      </c>
      <c r="AU16" s="4">
        <v>55</v>
      </c>
      <c r="AV16" s="4">
        <v>96</v>
      </c>
      <c r="AW16" s="4">
        <v>0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162</v>
      </c>
      <c r="H17" s="4">
        <v>173</v>
      </c>
      <c r="I17" s="4">
        <v>64</v>
      </c>
      <c r="J17" s="4">
        <v>52</v>
      </c>
      <c r="K17" s="4">
        <v>0</v>
      </c>
      <c r="L17" s="4">
        <v>46</v>
      </c>
      <c r="M17" s="4">
        <v>607</v>
      </c>
      <c r="N17" s="4">
        <v>100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196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511</v>
      </c>
      <c r="AH17" s="4">
        <v>85</v>
      </c>
      <c r="AI17" s="4">
        <v>63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205</v>
      </c>
      <c r="AU17" s="4">
        <v>45</v>
      </c>
      <c r="AV17" s="4">
        <v>71</v>
      </c>
      <c r="AW17" s="4">
        <v>0</v>
      </c>
      <c r="AX17" s="4">
        <v>0</v>
      </c>
      <c r="AY17" s="4">
        <v>33</v>
      </c>
      <c r="AZ17" s="4">
        <v>0</v>
      </c>
    </row>
    <row r="18" spans="1:52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0</v>
      </c>
      <c r="H18" s="4">
        <v>99</v>
      </c>
      <c r="I18" s="4">
        <v>0</v>
      </c>
      <c r="J18" s="4">
        <v>137</v>
      </c>
      <c r="K18" s="4">
        <v>0</v>
      </c>
      <c r="L18" s="4">
        <v>0</v>
      </c>
      <c r="M18" s="4">
        <v>921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280</v>
      </c>
      <c r="AH18" s="4">
        <v>0</v>
      </c>
      <c r="AI18" s="4">
        <v>148</v>
      </c>
      <c r="AJ18" s="4">
        <v>328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74</v>
      </c>
      <c r="AU18" s="4">
        <v>91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266</v>
      </c>
      <c r="I19" s="4">
        <v>64</v>
      </c>
      <c r="J19" s="4">
        <v>0</v>
      </c>
      <c r="K19" s="4">
        <v>0</v>
      </c>
      <c r="L19" s="4">
        <v>51</v>
      </c>
      <c r="M19" s="4">
        <v>1076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60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263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64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6" t="s">
        <v>227</v>
      </c>
      <c r="B20" s="6"/>
      <c r="C20" s="6"/>
      <c r="D20" s="4" cm="1">
        <f t="array" ref="D20">SUM(B3:B19 * D3:D19) / SUM(D3:D19)</f>
        <v>38.40807651434644</v>
      </c>
      <c r="E20" s="4" cm="1">
        <f t="array" ref="E20">SUM($B3:$B19 * E3:E19) / SUM(E3:E19)</f>
        <v>51.796747967479675</v>
      </c>
      <c r="F20" s="4" cm="1">
        <f t="array" ref="F20">SUM($B3:$B19 * F3:F19) / SUM(F3:F19)</f>
        <v>35.171544715447155</v>
      </c>
      <c r="G20" s="4" cm="1">
        <f t="array" ref="G20">SUM($B3:$B19 * G3:G19) / SUM(G3:G19)</f>
        <v>47.551242236024848</v>
      </c>
      <c r="H20" s="4" cm="1">
        <f t="array" ref="H20">SUM($B3:$B19 * H3:H19) / SUM(H3:H19)</f>
        <v>42.424517593643586</v>
      </c>
      <c r="I20" s="4" cm="1">
        <f t="array" ref="I20">SUM($B3:$B19 * I3:I19) / SUM(I3:I19)</f>
        <v>37.598488427019369</v>
      </c>
      <c r="J20" s="4" cm="1">
        <f t="array" ref="J20">SUM($B3:$B19 * J3:J19) / SUM(J3:J19)</f>
        <v>41.322996010155968</v>
      </c>
      <c r="K20" s="4" cm="1">
        <f t="array" ref="K20">SUM($B3:$B19 * K3:K19) / SUM(K3:K19)</f>
        <v>27.268595041322314</v>
      </c>
      <c r="L20" s="4" cm="1">
        <f t="array" ref="L20">SUM($B3:$B19 * L3:L19) / SUM(L3:L19)</f>
        <v>48.421052631578945</v>
      </c>
      <c r="M20" s="4" cm="1">
        <f t="array" ref="M20">SUM($B3:$B19 * M3:M19) / SUM(M3:M19)</f>
        <v>43.643022109995691</v>
      </c>
      <c r="N20" s="4" cm="1">
        <f t="array" ref="N20">SUM($B3:$B19 * N3:N19) / SUM(N3:N19)</f>
        <v>41.929883606787264</v>
      </c>
      <c r="O20" s="4" cm="1">
        <f t="array" ref="O20">SUM($B3:$B19 * O3:O19) / SUM(O3:O19)</f>
        <v>47.300429184549358</v>
      </c>
      <c r="P20" s="4" cm="1">
        <f t="array" ref="P20">SUM($B3:$B19 * P3:P19) / SUM(P3:P19)</f>
        <v>43.879432624113477</v>
      </c>
      <c r="Q20" s="4" cm="1">
        <f t="array" ref="Q20">SUM($B3:$B19 * Q3:Q19) / SUM(Q3:Q19)</f>
        <v>37.736333647502356</v>
      </c>
      <c r="R20" s="4" cm="1">
        <f t="array" ref="R20">SUM($B3:$B19 * R3:R19) / SUM(R3:R19)</f>
        <v>34.368681863230918</v>
      </c>
      <c r="S20" s="4" cm="1">
        <f t="array" ref="S20">SUM($B3:$B19 * S3:S19) / SUM(S3:S19)</f>
        <v>31.091282894736842</v>
      </c>
      <c r="T20" s="4" cm="1">
        <f t="array" ref="T20">SUM($B3:$B19 * T3:T19) / SUM(T3:T19)</f>
        <v>37.855371900826448</v>
      </c>
      <c r="U20" s="4" cm="1">
        <f t="array" ref="U20">SUM($B3:$B19 * U3:U19) / SUM(U3:U19)</f>
        <v>24.820069204152251</v>
      </c>
      <c r="V20" s="4" cm="1">
        <f t="array" ref="V20">SUM($B3:$B19 * V3:V19) / SUM(V3:V19)</f>
        <v>36.21515386604603</v>
      </c>
      <c r="W20" s="4" cm="1">
        <f t="array" ref="W20">SUM($B3:$B19 * W3:W19) / SUM(W3:W19)</f>
        <v>47</v>
      </c>
      <c r="X20" s="4" cm="1">
        <f t="array" ref="X20">SUM($B3:$B19 * X3:X19) / SUM(X3:X19)</f>
        <v>40.907413976587442</v>
      </c>
      <c r="Y20" s="4" cm="1">
        <f t="array" ref="Y20">SUM($B3:$B19 * Y3:Y19) / SUM(Y3:Y19)</f>
        <v>37.65859130043134</v>
      </c>
      <c r="Z20" s="4" cm="1">
        <f t="array" ref="Z20">SUM($B3:$B19 * Z3:Z19) / SUM(Z3:Z19)</f>
        <v>37.189171249762943</v>
      </c>
      <c r="AA20" s="4" cm="1">
        <f t="array" ref="AA20">SUM($B3:$B19 * AA3:AA19) / SUM(AA3:AA19)</f>
        <v>35.544709388971683</v>
      </c>
      <c r="AB20" s="4" cm="1">
        <f t="array" ref="AB20">SUM($B3:$B19 * AB3:AB19) / SUM(AB3:AB19)</f>
        <v>37.175879396984925</v>
      </c>
      <c r="AC20" s="4" cm="1">
        <f t="array" ref="AC20">SUM($B3:$B19 * AC3:AC19) / SUM(AC3:AC19)</f>
        <v>36.446068012752391</v>
      </c>
      <c r="AD20" s="4" cm="1">
        <f t="array" ref="AD20">SUM($B3:$B19 * AD3:AD19) / SUM(AD3:AD19)</f>
        <v>18.406844106463879</v>
      </c>
      <c r="AE20" s="4" cm="1">
        <f t="array" ref="AE20">SUM($B3:$B19 * AE3:AE19) / SUM(AE3:AE19)</f>
        <v>32.6507084095064</v>
      </c>
      <c r="AF20" s="4" cm="1">
        <f t="array" ref="AF20">SUM($B3:$B19 * AF3:AF19) / SUM(AF3:AF19)</f>
        <v>37.660020625644549</v>
      </c>
      <c r="AG20" s="4" cm="1">
        <f t="array" ref="AG20">SUM($B3:$B19 * AG3:AG19) / SUM(AG3:AG19)</f>
        <v>39.218274945004431</v>
      </c>
      <c r="AH20" s="4" cm="1">
        <f t="array" ref="AH20">SUM($B3:$B19 * AH3:AH19) / SUM(AH3:AH19)</f>
        <v>42.774268104776581</v>
      </c>
      <c r="AI20" s="4" cm="1">
        <f t="array" ref="AI20">SUM($B3:$B19 * AI3:AI19) / SUM(AI3:AI19)</f>
        <v>39.242177522349934</v>
      </c>
      <c r="AJ20" s="4" cm="1">
        <f t="array" ref="AJ20">SUM($B3:$B19 * AJ3:AJ19) / SUM(AJ3:AJ19)</f>
        <v>42.297741461623211</v>
      </c>
      <c r="AK20" s="4" cm="1">
        <f t="array" ref="AK20">SUM($B3:$B19 * AK3:AK19) / SUM(AK3:AK19)</f>
        <v>26.605606258148629</v>
      </c>
      <c r="AL20" s="4" cm="1">
        <f t="array" ref="AL20">SUM($B3:$B19 * AL3:AL19) / SUM(AL3:AL19)</f>
        <v>35.055433589462126</v>
      </c>
      <c r="AM20" s="4" cm="1">
        <f t="array" ref="AM20">SUM($B3:$B19 * AM3:AM19) / SUM(AM3:AM19)</f>
        <v>29.843716433941999</v>
      </c>
      <c r="AN20" s="4" cm="1">
        <f t="array" ref="AN20">SUM($B3:$B19 * AN3:AN19) / SUM(AN3:AN19)</f>
        <v>39.223880597014926</v>
      </c>
      <c r="AO20" s="4" cm="1">
        <f t="array" ref="AO20">SUM($B3:$B19 * AO3:AO19) / SUM(AO3:AO19)</f>
        <v>34.612732201227779</v>
      </c>
      <c r="AP20" s="4" cm="1">
        <f t="array" ref="AP20">SUM($B3:$B19 * AP3:AP19) / SUM(AP3:AP19)</f>
        <v>41.601280558789291</v>
      </c>
      <c r="AQ20" s="4" cm="1">
        <f t="array" ref="AQ20">SUM($B3:$B19 * AQ3:AQ19) / SUM(AQ3:AQ19)</f>
        <v>36.677223154362416</v>
      </c>
      <c r="AR20" s="4" cm="1">
        <f t="array" ref="AR20">SUM($B3:$B19 * AR3:AR19) / SUM(AR3:AR19)</f>
        <v>35.117647058823529</v>
      </c>
      <c r="AS20" s="4" cm="1">
        <f t="array" ref="AS20">SUM($B3:$B19 * AS3:AS19) / SUM(AS3:AS19)</f>
        <v>30.387455339420406</v>
      </c>
      <c r="AT20" s="4" cm="1">
        <f t="array" ref="AT20">SUM($B3:$B19 * AT3:AT19) / SUM(AT3:AT19)</f>
        <v>38.705671335838744</v>
      </c>
      <c r="AU20" s="4" cm="1">
        <f t="array" ref="AU20">SUM($B3:$B19 * AU3:AU19) / SUM(AU3:AU19)</f>
        <v>34.557767369242782</v>
      </c>
      <c r="AV20" s="4" cm="1">
        <f t="array" ref="AV20">SUM($B3:$B19 * AV3:AV19) / SUM(AV3:AV19)</f>
        <v>42.795106277805239</v>
      </c>
      <c r="AW20" s="4" cm="1">
        <f t="array" ref="AW20">SUM($B3:$B19 * AW3:AW19) / SUM(AW3:AW19)</f>
        <v>36.592884431709649</v>
      </c>
      <c r="AX20" s="4" cm="1">
        <f t="array" ref="AX20">SUM($B3:$B19 * AX3:AX19) / SUM(AX3:AX19)</f>
        <v>41.679300291545189</v>
      </c>
      <c r="AY20" s="4" cm="1">
        <f t="array" ref="AY20">SUM($B3:$B19 * AY3:AY19) / SUM(AY3:AY19)</f>
        <v>30.091133004926107</v>
      </c>
      <c r="AZ20" s="4" cm="1">
        <f t="array" ref="AZ20">SUM($B3:$B19 * AZ3:AZ19) / SUM(AZ3:AZ19)</f>
        <v>55.214285714285715</v>
      </c>
    </row>
    <row r="21" spans="1:52">
      <c r="A21" s="3" t="s">
        <v>130</v>
      </c>
      <c r="B21" s="6"/>
      <c r="C21" s="3" t="s">
        <v>131</v>
      </c>
      <c r="D21" s="4">
        <v>659</v>
      </c>
      <c r="E21" s="4">
        <v>123</v>
      </c>
      <c r="F21" s="4">
        <v>1954</v>
      </c>
      <c r="G21" s="4">
        <v>467</v>
      </c>
      <c r="H21" s="4">
        <v>20423</v>
      </c>
      <c r="I21" s="4">
        <v>1112</v>
      </c>
      <c r="J21" s="4">
        <v>6189</v>
      </c>
      <c r="K21" s="4">
        <v>121</v>
      </c>
      <c r="L21" s="4">
        <v>568</v>
      </c>
      <c r="M21" s="4">
        <v>38218</v>
      </c>
      <c r="N21" s="4">
        <v>4061</v>
      </c>
      <c r="O21" s="4">
        <v>440</v>
      </c>
      <c r="P21" s="4">
        <v>63</v>
      </c>
      <c r="Q21" s="4">
        <v>2246</v>
      </c>
      <c r="R21" s="4">
        <v>652</v>
      </c>
      <c r="S21" s="4">
        <v>327</v>
      </c>
      <c r="T21" s="4">
        <v>472</v>
      </c>
      <c r="U21" s="4">
        <v>170</v>
      </c>
      <c r="V21" s="4">
        <v>1398</v>
      </c>
      <c r="W21" s="4">
        <v>180</v>
      </c>
      <c r="X21" s="4">
        <v>3674</v>
      </c>
      <c r="Y21" s="4">
        <v>31572</v>
      </c>
      <c r="Z21" s="4">
        <v>2790</v>
      </c>
      <c r="AA21" s="4">
        <v>1995</v>
      </c>
      <c r="AB21" s="4">
        <v>361</v>
      </c>
      <c r="AC21" s="4">
        <v>996</v>
      </c>
      <c r="AD21" s="4">
        <v>137</v>
      </c>
      <c r="AE21" s="4">
        <v>1998</v>
      </c>
      <c r="AF21" s="4">
        <v>1280</v>
      </c>
      <c r="AG21" s="4">
        <v>15439</v>
      </c>
      <c r="AH21" s="4">
        <v>777</v>
      </c>
      <c r="AI21" s="4">
        <v>13972</v>
      </c>
      <c r="AJ21" s="4">
        <v>2471</v>
      </c>
      <c r="AK21" s="4">
        <v>702</v>
      </c>
      <c r="AL21" s="4">
        <v>1326</v>
      </c>
      <c r="AM21" s="4">
        <v>931</v>
      </c>
      <c r="AN21" s="4">
        <v>582</v>
      </c>
      <c r="AO21" s="4">
        <v>5810</v>
      </c>
      <c r="AP21" s="4">
        <v>1215</v>
      </c>
      <c r="AQ21" s="4">
        <v>1049</v>
      </c>
      <c r="AR21" s="4">
        <v>159</v>
      </c>
      <c r="AS21" s="4">
        <v>1013</v>
      </c>
      <c r="AT21" s="4">
        <v>8670</v>
      </c>
      <c r="AU21" s="4">
        <v>1302</v>
      </c>
      <c r="AV21" s="4">
        <v>2486</v>
      </c>
      <c r="AW21" s="4">
        <v>922</v>
      </c>
      <c r="AX21" s="4">
        <v>187</v>
      </c>
      <c r="AY21" s="4">
        <v>1154</v>
      </c>
      <c r="AZ21" s="4">
        <v>76</v>
      </c>
    </row>
    <row r="22" spans="1:52">
      <c r="A22" s="3" t="s">
        <v>130</v>
      </c>
      <c r="B22" s="6"/>
      <c r="C22" s="3" t="s">
        <v>132</v>
      </c>
      <c r="D22" s="4">
        <v>282</v>
      </c>
      <c r="E22" s="4">
        <v>0</v>
      </c>
      <c r="F22" s="4">
        <v>1121</v>
      </c>
      <c r="G22" s="4">
        <v>177</v>
      </c>
      <c r="H22" s="4">
        <v>12174</v>
      </c>
      <c r="I22" s="4">
        <v>1005</v>
      </c>
      <c r="J22" s="4">
        <v>7596</v>
      </c>
      <c r="K22" s="4">
        <v>0</v>
      </c>
      <c r="L22" s="4">
        <v>553</v>
      </c>
      <c r="M22" s="4">
        <v>26730</v>
      </c>
      <c r="N22" s="4">
        <v>3070</v>
      </c>
      <c r="O22" s="4">
        <v>26</v>
      </c>
      <c r="P22" s="4">
        <v>78</v>
      </c>
      <c r="Q22" s="4">
        <v>1998</v>
      </c>
      <c r="R22" s="4">
        <v>357</v>
      </c>
      <c r="S22" s="4">
        <v>281</v>
      </c>
      <c r="T22" s="4">
        <v>133</v>
      </c>
      <c r="U22" s="4">
        <v>408</v>
      </c>
      <c r="V22" s="4">
        <v>2469</v>
      </c>
      <c r="W22" s="4">
        <v>0</v>
      </c>
      <c r="X22" s="4">
        <v>1964</v>
      </c>
      <c r="Y22" s="4">
        <v>26155</v>
      </c>
      <c r="Z22" s="4">
        <v>2483</v>
      </c>
      <c r="AA22" s="4">
        <v>1360</v>
      </c>
      <c r="AB22" s="4">
        <v>236</v>
      </c>
      <c r="AC22" s="4">
        <v>886</v>
      </c>
      <c r="AD22" s="4">
        <v>126</v>
      </c>
      <c r="AE22" s="4">
        <v>2378</v>
      </c>
      <c r="AF22" s="4">
        <v>1629</v>
      </c>
      <c r="AG22" s="4">
        <v>15018</v>
      </c>
      <c r="AH22" s="4">
        <v>521</v>
      </c>
      <c r="AI22" s="4">
        <v>7952</v>
      </c>
      <c r="AJ22" s="4">
        <v>2975</v>
      </c>
      <c r="AK22" s="4">
        <v>65</v>
      </c>
      <c r="AL22" s="4">
        <v>3229</v>
      </c>
      <c r="AM22" s="4">
        <v>0</v>
      </c>
      <c r="AN22" s="4">
        <v>758</v>
      </c>
      <c r="AO22" s="4">
        <v>6733</v>
      </c>
      <c r="AP22" s="4">
        <v>503</v>
      </c>
      <c r="AQ22" s="4">
        <v>1335</v>
      </c>
      <c r="AR22" s="4">
        <v>96</v>
      </c>
      <c r="AS22" s="4">
        <v>1506</v>
      </c>
      <c r="AT22" s="4">
        <v>5965</v>
      </c>
      <c r="AU22" s="4">
        <v>1260</v>
      </c>
      <c r="AV22" s="4">
        <v>1560</v>
      </c>
      <c r="AW22" s="4">
        <v>1172</v>
      </c>
      <c r="AX22" s="4">
        <v>156</v>
      </c>
      <c r="AY22" s="4">
        <v>64</v>
      </c>
      <c r="AZ22" s="4">
        <v>22</v>
      </c>
    </row>
    <row r="23" spans="1:52">
      <c r="A23" s="6" t="s">
        <v>228</v>
      </c>
      <c r="B23" s="6"/>
      <c r="C23" s="6" t="s">
        <v>131</v>
      </c>
      <c r="D23" s="4">
        <f>D21 / SUM(D21:D22)</f>
        <v>0.70031880977683314</v>
      </c>
      <c r="E23" s="4">
        <f t="shared" ref="E23:AV23" si="0">E21 / SUM(E21:E22)</f>
        <v>1</v>
      </c>
      <c r="F23" s="4">
        <f t="shared" si="0"/>
        <v>0.63544715447154476</v>
      </c>
      <c r="G23" s="4">
        <f t="shared" si="0"/>
        <v>0.72515527950310554</v>
      </c>
      <c r="H23" s="4">
        <f t="shared" si="0"/>
        <v>0.62653004877749485</v>
      </c>
      <c r="I23" s="4">
        <f t="shared" si="0"/>
        <v>0.52527161076995754</v>
      </c>
      <c r="J23" s="4">
        <f t="shared" si="0"/>
        <v>0.44896626768226333</v>
      </c>
      <c r="K23" s="4">
        <f t="shared" si="0"/>
        <v>1</v>
      </c>
      <c r="L23" s="4">
        <f t="shared" si="0"/>
        <v>0.50669045495093668</v>
      </c>
      <c r="M23" s="4">
        <f t="shared" si="0"/>
        <v>0.58843998275543508</v>
      </c>
      <c r="N23" s="4">
        <f t="shared" si="0"/>
        <v>0.56948534567381859</v>
      </c>
      <c r="O23" s="4">
        <f t="shared" si="0"/>
        <v>0.94420600858369097</v>
      </c>
      <c r="P23" s="4">
        <f t="shared" si="0"/>
        <v>0.44680851063829785</v>
      </c>
      <c r="Q23" s="4">
        <f t="shared" si="0"/>
        <v>0.5292177191328935</v>
      </c>
      <c r="R23" s="4">
        <f t="shared" si="0"/>
        <v>0.64618434093161548</v>
      </c>
      <c r="S23" s="4">
        <f t="shared" si="0"/>
        <v>0.53782894736842102</v>
      </c>
      <c r="T23" s="4">
        <f t="shared" si="0"/>
        <v>0.78016528925619832</v>
      </c>
      <c r="U23" s="4">
        <f t="shared" si="0"/>
        <v>0.29411764705882354</v>
      </c>
      <c r="V23" s="4">
        <f t="shared" si="0"/>
        <v>0.36152055857253684</v>
      </c>
      <c r="W23" s="4">
        <f t="shared" si="0"/>
        <v>1</v>
      </c>
      <c r="X23" s="4">
        <f t="shared" si="0"/>
        <v>0.65164952110677543</v>
      </c>
      <c r="Y23" s="4">
        <f t="shared" si="0"/>
        <v>0.5469191193029258</v>
      </c>
      <c r="Z23" s="4">
        <f t="shared" si="0"/>
        <v>0.52911056324672867</v>
      </c>
      <c r="AA23" s="4">
        <f t="shared" si="0"/>
        <v>0.59463487332339793</v>
      </c>
      <c r="AB23" s="4">
        <f t="shared" si="0"/>
        <v>0.60469011725293131</v>
      </c>
      <c r="AC23" s="4">
        <f t="shared" si="0"/>
        <v>0.52922422954303927</v>
      </c>
      <c r="AD23" s="4">
        <f t="shared" si="0"/>
        <v>0.52091254752851712</v>
      </c>
      <c r="AE23" s="4">
        <f t="shared" si="0"/>
        <v>0.45658135283363804</v>
      </c>
      <c r="AF23" s="4">
        <f t="shared" si="0"/>
        <v>0.44001375042970092</v>
      </c>
      <c r="AG23" s="4">
        <f t="shared" si="0"/>
        <v>0.50691138326164753</v>
      </c>
      <c r="AH23" s="4">
        <f t="shared" si="0"/>
        <v>0.59861325115562403</v>
      </c>
      <c r="AI23" s="4">
        <f t="shared" si="0"/>
        <v>0.63729246487867175</v>
      </c>
      <c r="AJ23" s="4">
        <f t="shared" si="0"/>
        <v>0.45372750642673521</v>
      </c>
      <c r="AK23" s="4">
        <f t="shared" si="0"/>
        <v>0.9152542372881356</v>
      </c>
      <c r="AL23" s="4">
        <f t="shared" si="0"/>
        <v>0.2911086717892426</v>
      </c>
      <c r="AM23" s="4">
        <f t="shared" si="0"/>
        <v>1</v>
      </c>
      <c r="AN23" s="4">
        <f t="shared" si="0"/>
        <v>0.43432835820895521</v>
      </c>
      <c r="AO23" s="4">
        <f t="shared" si="0"/>
        <v>0.46320656940125965</v>
      </c>
      <c r="AP23" s="4">
        <f t="shared" si="0"/>
        <v>0.7072176949941793</v>
      </c>
      <c r="AQ23" s="4">
        <f t="shared" si="0"/>
        <v>0.44001677852348992</v>
      </c>
      <c r="AR23" s="4">
        <f t="shared" si="0"/>
        <v>0.62352941176470589</v>
      </c>
      <c r="AS23" s="4">
        <f t="shared" si="0"/>
        <v>0.40214370782056369</v>
      </c>
      <c r="AT23" s="4">
        <f t="shared" si="0"/>
        <v>0.59241544243252475</v>
      </c>
      <c r="AU23" s="4">
        <f t="shared" si="0"/>
        <v>0.50819672131147542</v>
      </c>
      <c r="AV23" s="4">
        <f t="shared" si="0"/>
        <v>0.61443400889767674</v>
      </c>
      <c r="AW23" s="4">
        <f t="shared" ref="AW23" si="1">AW21 / SUM(AW21:AW22)</f>
        <v>0.44030563514804205</v>
      </c>
      <c r="AX23" s="4">
        <f t="shared" ref="AX23" si="2">AX21 / SUM(AX21:AX22)</f>
        <v>0.54518950437317781</v>
      </c>
      <c r="AY23" s="4">
        <f t="shared" ref="AY23:AZ23" si="3">AY21 / SUM(AY21:AY22)</f>
        <v>0.9474548440065681</v>
      </c>
      <c r="AZ23" s="4">
        <f t="shared" si="3"/>
        <v>0.77551020408163263</v>
      </c>
    </row>
    <row r="24" spans="1:52">
      <c r="A24" s="6" t="s">
        <v>228</v>
      </c>
      <c r="B24" s="6"/>
      <c r="C24" s="6" t="s">
        <v>132</v>
      </c>
      <c r="D24" s="4">
        <f>D22/SUM(D21:D22)</f>
        <v>0.29968119022316686</v>
      </c>
      <c r="E24" s="4">
        <f t="shared" ref="E24:AV24" si="4">E22/SUM(E21:E22)</f>
        <v>0</v>
      </c>
      <c r="F24" s="4">
        <f t="shared" si="4"/>
        <v>0.36455284552845529</v>
      </c>
      <c r="G24" s="4">
        <f t="shared" si="4"/>
        <v>0.2748447204968944</v>
      </c>
      <c r="H24" s="4">
        <f t="shared" si="4"/>
        <v>0.37346995122250515</v>
      </c>
      <c r="I24" s="4">
        <f t="shared" si="4"/>
        <v>0.47472838923004251</v>
      </c>
      <c r="J24" s="4">
        <f t="shared" si="4"/>
        <v>0.55103373231773667</v>
      </c>
      <c r="K24" s="4">
        <f t="shared" si="4"/>
        <v>0</v>
      </c>
      <c r="L24" s="4">
        <f t="shared" si="4"/>
        <v>0.49330954504906332</v>
      </c>
      <c r="M24" s="4">
        <f t="shared" si="4"/>
        <v>0.41156001724456487</v>
      </c>
      <c r="N24" s="4">
        <f t="shared" si="4"/>
        <v>0.43051465432618147</v>
      </c>
      <c r="O24" s="4">
        <f t="shared" si="4"/>
        <v>5.5793991416309016E-2</v>
      </c>
      <c r="P24" s="4">
        <f t="shared" si="4"/>
        <v>0.55319148936170215</v>
      </c>
      <c r="Q24" s="4">
        <f t="shared" si="4"/>
        <v>0.4707822808671065</v>
      </c>
      <c r="R24" s="4">
        <f t="shared" si="4"/>
        <v>0.35381565906838452</v>
      </c>
      <c r="S24" s="4">
        <f t="shared" si="4"/>
        <v>0.46217105263157893</v>
      </c>
      <c r="T24" s="4">
        <f t="shared" si="4"/>
        <v>0.21983471074380165</v>
      </c>
      <c r="U24" s="4">
        <f t="shared" si="4"/>
        <v>0.70588235294117652</v>
      </c>
      <c r="V24" s="4">
        <f t="shared" si="4"/>
        <v>0.63847944142746316</v>
      </c>
      <c r="W24" s="4">
        <f t="shared" si="4"/>
        <v>0</v>
      </c>
      <c r="X24" s="4">
        <f t="shared" si="4"/>
        <v>0.34835047889322457</v>
      </c>
      <c r="Y24" s="4">
        <f t="shared" si="4"/>
        <v>0.45308088069707414</v>
      </c>
      <c r="Z24" s="4">
        <f t="shared" si="4"/>
        <v>0.47088943675327138</v>
      </c>
      <c r="AA24" s="4">
        <f t="shared" si="4"/>
        <v>0.40536512667660207</v>
      </c>
      <c r="AB24" s="4">
        <f t="shared" si="4"/>
        <v>0.39530988274706869</v>
      </c>
      <c r="AC24" s="4">
        <f t="shared" si="4"/>
        <v>0.47077577045696067</v>
      </c>
      <c r="AD24" s="4">
        <f t="shared" si="4"/>
        <v>0.47908745247148288</v>
      </c>
      <c r="AE24" s="4">
        <f t="shared" si="4"/>
        <v>0.54341864716636201</v>
      </c>
      <c r="AF24" s="4">
        <f t="shared" si="4"/>
        <v>0.55998624957029908</v>
      </c>
      <c r="AG24" s="4">
        <f t="shared" si="4"/>
        <v>0.49308861673835241</v>
      </c>
      <c r="AH24" s="4">
        <f t="shared" si="4"/>
        <v>0.40138674884437597</v>
      </c>
      <c r="AI24" s="4">
        <f t="shared" si="4"/>
        <v>0.36270753512132825</v>
      </c>
      <c r="AJ24" s="4">
        <f t="shared" si="4"/>
        <v>0.54627249357326479</v>
      </c>
      <c r="AK24" s="4">
        <f t="shared" si="4"/>
        <v>8.4745762711864403E-2</v>
      </c>
      <c r="AL24" s="4">
        <f t="shared" si="4"/>
        <v>0.7088913282107574</v>
      </c>
      <c r="AM24" s="4">
        <f t="shared" si="4"/>
        <v>0</v>
      </c>
      <c r="AN24" s="4">
        <f t="shared" si="4"/>
        <v>0.56567164179104479</v>
      </c>
      <c r="AO24" s="4">
        <f t="shared" si="4"/>
        <v>0.5367934305987403</v>
      </c>
      <c r="AP24" s="4">
        <f t="shared" si="4"/>
        <v>0.2927823050058207</v>
      </c>
      <c r="AQ24" s="4">
        <f t="shared" si="4"/>
        <v>0.55998322147651003</v>
      </c>
      <c r="AR24" s="4">
        <f t="shared" si="4"/>
        <v>0.37647058823529411</v>
      </c>
      <c r="AS24" s="4">
        <f t="shared" si="4"/>
        <v>0.59785629217943626</v>
      </c>
      <c r="AT24" s="4">
        <f t="shared" si="4"/>
        <v>0.40758455756747525</v>
      </c>
      <c r="AU24" s="4">
        <f t="shared" si="4"/>
        <v>0.49180327868852458</v>
      </c>
      <c r="AV24" s="4">
        <f t="shared" si="4"/>
        <v>0.38556599110232326</v>
      </c>
      <c r="AW24" s="4">
        <f t="shared" ref="AW24:AY24" si="5">AW22/SUM(AW21:AW22)</f>
        <v>0.559694364851958</v>
      </c>
      <c r="AX24" s="4">
        <f t="shared" si="5"/>
        <v>0.45481049562682213</v>
      </c>
      <c r="AY24" s="4">
        <f t="shared" si="5"/>
        <v>5.2545155993431854E-2</v>
      </c>
      <c r="AZ24" s="4">
        <f t="shared" ref="AZ24" si="6">AZ22/SUM(AZ21:AZ22)</f>
        <v>0.22448979591836735</v>
      </c>
    </row>
    <row r="25" spans="1:52">
      <c r="A25" s="3" t="s">
        <v>133</v>
      </c>
      <c r="B25" s="6"/>
      <c r="C25" s="3" t="s">
        <v>134</v>
      </c>
      <c r="D25" s="4">
        <v>410</v>
      </c>
      <c r="E25" s="4">
        <v>64</v>
      </c>
      <c r="F25" s="4">
        <v>1708</v>
      </c>
      <c r="G25" s="4">
        <v>644</v>
      </c>
      <c r="H25" s="4">
        <v>18639</v>
      </c>
      <c r="I25" s="4">
        <v>1436</v>
      </c>
      <c r="J25" s="4">
        <v>9149</v>
      </c>
      <c r="K25" s="4">
        <v>19</v>
      </c>
      <c r="L25" s="4">
        <v>152</v>
      </c>
      <c r="M25" s="4">
        <v>38409</v>
      </c>
      <c r="N25" s="4">
        <v>4675</v>
      </c>
      <c r="O25" s="4">
        <v>373</v>
      </c>
      <c r="P25" s="4">
        <v>63</v>
      </c>
      <c r="Q25" s="4">
        <v>2526</v>
      </c>
      <c r="R25" s="4">
        <v>466</v>
      </c>
      <c r="S25" s="4">
        <v>397</v>
      </c>
      <c r="T25" s="4">
        <v>387</v>
      </c>
      <c r="U25" s="4">
        <v>149</v>
      </c>
      <c r="V25" s="4">
        <v>2171</v>
      </c>
      <c r="W25" s="4">
        <v>180</v>
      </c>
      <c r="X25" s="4">
        <v>3607</v>
      </c>
      <c r="Y25" s="4">
        <v>27006</v>
      </c>
      <c r="Z25" s="4">
        <v>4076</v>
      </c>
      <c r="AA25" s="4">
        <v>2325</v>
      </c>
      <c r="AB25" s="4">
        <v>597</v>
      </c>
      <c r="AC25" s="4">
        <v>794</v>
      </c>
      <c r="AD25" s="4">
        <v>0</v>
      </c>
      <c r="AE25" s="4">
        <v>1372</v>
      </c>
      <c r="AF25" s="4">
        <v>1587</v>
      </c>
      <c r="AG25" s="4">
        <v>16972</v>
      </c>
      <c r="AH25" s="4">
        <v>744</v>
      </c>
      <c r="AI25" s="4">
        <v>11234</v>
      </c>
      <c r="AJ25" s="4">
        <v>2486</v>
      </c>
      <c r="AK25" s="4">
        <v>391</v>
      </c>
      <c r="AL25" s="4">
        <v>1508</v>
      </c>
      <c r="AM25" s="4">
        <v>338</v>
      </c>
      <c r="AN25" s="4">
        <v>761</v>
      </c>
      <c r="AO25" s="4">
        <v>4452</v>
      </c>
      <c r="AP25" s="4">
        <v>1044</v>
      </c>
      <c r="AQ25" s="4">
        <v>1319</v>
      </c>
      <c r="AR25" s="4">
        <v>255</v>
      </c>
      <c r="AS25" s="4">
        <v>1300</v>
      </c>
      <c r="AT25" s="4">
        <v>9863</v>
      </c>
      <c r="AU25" s="4">
        <v>1194</v>
      </c>
      <c r="AV25" s="4">
        <v>2407</v>
      </c>
      <c r="AW25" s="4">
        <v>1437</v>
      </c>
      <c r="AX25" s="4">
        <v>187</v>
      </c>
      <c r="AY25" s="4">
        <v>350</v>
      </c>
      <c r="AZ25" s="4">
        <v>76</v>
      </c>
    </row>
    <row r="26" spans="1:52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0</v>
      </c>
      <c r="G26" s="4">
        <v>0</v>
      </c>
      <c r="H26" s="4">
        <v>654</v>
      </c>
      <c r="I26" s="4">
        <v>64</v>
      </c>
      <c r="J26" s="4">
        <v>307</v>
      </c>
      <c r="K26" s="4">
        <v>0</v>
      </c>
      <c r="L26" s="4">
        <v>0</v>
      </c>
      <c r="M26" s="4">
        <v>2642</v>
      </c>
      <c r="N26" s="4">
        <v>58</v>
      </c>
      <c r="O26" s="4">
        <v>67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125</v>
      </c>
      <c r="W26" s="4">
        <v>0</v>
      </c>
      <c r="X26" s="4">
        <v>413</v>
      </c>
      <c r="Y26" s="4">
        <v>1243</v>
      </c>
      <c r="Z26" s="4">
        <v>36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862</v>
      </c>
      <c r="AH26" s="4">
        <v>0</v>
      </c>
      <c r="AI26" s="4">
        <v>388</v>
      </c>
      <c r="AJ26" s="4">
        <v>328</v>
      </c>
      <c r="AK26" s="4">
        <v>0</v>
      </c>
      <c r="AL26" s="4">
        <v>0</v>
      </c>
      <c r="AM26" s="4">
        <v>0</v>
      </c>
      <c r="AN26" s="4">
        <v>0</v>
      </c>
      <c r="AO26" s="4">
        <v>812</v>
      </c>
      <c r="AP26" s="4">
        <v>274</v>
      </c>
      <c r="AQ26" s="4">
        <v>38</v>
      </c>
      <c r="AR26" s="4">
        <v>0</v>
      </c>
      <c r="AS26" s="4">
        <v>0</v>
      </c>
      <c r="AT26" s="4">
        <v>0</v>
      </c>
      <c r="AU26" s="4">
        <v>0</v>
      </c>
      <c r="AV26" s="4">
        <v>64</v>
      </c>
      <c r="AW26" s="4">
        <v>0</v>
      </c>
      <c r="AX26" s="4">
        <v>0</v>
      </c>
      <c r="AY26" s="4">
        <v>0</v>
      </c>
      <c r="AZ26" s="4">
        <v>0</v>
      </c>
    </row>
    <row r="27" spans="1:52">
      <c r="A27" s="3" t="s">
        <v>133</v>
      </c>
      <c r="B27" s="6"/>
      <c r="C27" s="3" t="s">
        <v>136</v>
      </c>
      <c r="D27" s="4">
        <v>0</v>
      </c>
      <c r="E27" s="4">
        <v>59</v>
      </c>
      <c r="F27" s="4">
        <v>149</v>
      </c>
      <c r="G27" s="4">
        <v>0</v>
      </c>
      <c r="H27" s="4">
        <v>5013</v>
      </c>
      <c r="I27" s="4">
        <v>64</v>
      </c>
      <c r="J27" s="4">
        <v>1165</v>
      </c>
      <c r="K27" s="4">
        <v>0</v>
      </c>
      <c r="L27" s="4">
        <v>263</v>
      </c>
      <c r="M27" s="4">
        <v>9067</v>
      </c>
      <c r="N27" s="4">
        <v>724</v>
      </c>
      <c r="O27" s="4">
        <v>26</v>
      </c>
      <c r="P27" s="4">
        <v>44</v>
      </c>
      <c r="Q27" s="4">
        <v>224</v>
      </c>
      <c r="R27" s="4">
        <v>176</v>
      </c>
      <c r="S27" s="4">
        <v>0</v>
      </c>
      <c r="T27" s="4">
        <v>85</v>
      </c>
      <c r="U27" s="4">
        <v>0</v>
      </c>
      <c r="V27" s="4">
        <v>0</v>
      </c>
      <c r="W27" s="4">
        <v>0</v>
      </c>
      <c r="X27" s="4">
        <v>248</v>
      </c>
      <c r="Y27" s="4">
        <v>5344</v>
      </c>
      <c r="Z27" s="4">
        <v>143</v>
      </c>
      <c r="AA27" s="4">
        <v>134</v>
      </c>
      <c r="AB27" s="4">
        <v>0</v>
      </c>
      <c r="AC27" s="4">
        <v>357</v>
      </c>
      <c r="AD27" s="4">
        <v>0</v>
      </c>
      <c r="AE27" s="4">
        <v>461</v>
      </c>
      <c r="AF27" s="4">
        <v>853</v>
      </c>
      <c r="AG27" s="4">
        <v>1971</v>
      </c>
      <c r="AH27" s="4">
        <v>307</v>
      </c>
      <c r="AI27" s="4">
        <v>2974</v>
      </c>
      <c r="AJ27" s="4">
        <v>1071</v>
      </c>
      <c r="AK27" s="4">
        <v>0</v>
      </c>
      <c r="AL27" s="4">
        <v>790</v>
      </c>
      <c r="AM27" s="4">
        <v>0</v>
      </c>
      <c r="AN27" s="4">
        <v>200</v>
      </c>
      <c r="AO27" s="4">
        <v>975</v>
      </c>
      <c r="AP27" s="4">
        <v>86</v>
      </c>
      <c r="AQ27" s="4">
        <v>98</v>
      </c>
      <c r="AR27" s="4">
        <v>0</v>
      </c>
      <c r="AS27" s="4">
        <v>64</v>
      </c>
      <c r="AT27" s="4">
        <v>702</v>
      </c>
      <c r="AU27" s="4">
        <v>400</v>
      </c>
      <c r="AV27" s="4">
        <v>182</v>
      </c>
      <c r="AW27" s="4">
        <v>0</v>
      </c>
      <c r="AX27" s="4">
        <v>83</v>
      </c>
      <c r="AY27" s="4">
        <v>292</v>
      </c>
      <c r="AZ27" s="4">
        <v>0</v>
      </c>
    </row>
    <row r="28" spans="1:52">
      <c r="A28" s="3" t="s">
        <v>133</v>
      </c>
      <c r="B28" s="6"/>
      <c r="C28" s="3" t="s">
        <v>137</v>
      </c>
      <c r="D28" s="4">
        <v>79</v>
      </c>
      <c r="E28" s="4">
        <v>0</v>
      </c>
      <c r="F28" s="4">
        <v>0</v>
      </c>
      <c r="G28" s="4">
        <v>0</v>
      </c>
      <c r="H28" s="4">
        <v>232</v>
      </c>
      <c r="I28" s="4">
        <v>0</v>
      </c>
      <c r="J28" s="4">
        <v>127</v>
      </c>
      <c r="K28" s="4">
        <v>37</v>
      </c>
      <c r="L28" s="4">
        <v>145</v>
      </c>
      <c r="M28" s="4">
        <v>708</v>
      </c>
      <c r="N28" s="4">
        <v>67</v>
      </c>
      <c r="O28" s="4">
        <v>0</v>
      </c>
      <c r="P28" s="4">
        <v>0</v>
      </c>
      <c r="Q28" s="4">
        <v>114</v>
      </c>
      <c r="R28" s="4">
        <v>0</v>
      </c>
      <c r="S28" s="4">
        <v>0</v>
      </c>
      <c r="T28" s="4">
        <v>0</v>
      </c>
      <c r="U28" s="4">
        <v>0</v>
      </c>
      <c r="V28" s="4">
        <v>38</v>
      </c>
      <c r="W28" s="4">
        <v>0</v>
      </c>
      <c r="X28" s="4">
        <v>280</v>
      </c>
      <c r="Y28" s="4">
        <v>3737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67</v>
      </c>
      <c r="AF28" s="4">
        <v>0</v>
      </c>
      <c r="AG28" s="4">
        <v>1028</v>
      </c>
      <c r="AH28" s="4">
        <v>0</v>
      </c>
      <c r="AI28" s="4">
        <v>525</v>
      </c>
      <c r="AJ28" s="4">
        <v>36</v>
      </c>
      <c r="AK28" s="4">
        <v>0</v>
      </c>
      <c r="AL28" s="4">
        <v>0</v>
      </c>
      <c r="AM28" s="4">
        <v>0</v>
      </c>
      <c r="AN28" s="4">
        <v>0</v>
      </c>
      <c r="AO28" s="4">
        <v>111</v>
      </c>
      <c r="AP28" s="4">
        <v>0</v>
      </c>
      <c r="AQ28" s="4">
        <v>0</v>
      </c>
      <c r="AR28" s="4">
        <v>0</v>
      </c>
      <c r="AS28" s="4">
        <v>133</v>
      </c>
      <c r="AT28" s="4">
        <v>0</v>
      </c>
      <c r="AU28" s="4">
        <v>0</v>
      </c>
      <c r="AV28" s="4">
        <v>245</v>
      </c>
      <c r="AW28" s="4">
        <v>0</v>
      </c>
      <c r="AX28" s="4">
        <v>0</v>
      </c>
      <c r="AY28" s="4">
        <v>0</v>
      </c>
      <c r="AZ28" s="4">
        <v>0</v>
      </c>
    </row>
    <row r="29" spans="1:52">
      <c r="A29" s="3" t="s">
        <v>133</v>
      </c>
      <c r="B29" s="6"/>
      <c r="C29" s="3" t="s">
        <v>138</v>
      </c>
      <c r="D29" s="4">
        <v>452</v>
      </c>
      <c r="E29" s="4">
        <v>0</v>
      </c>
      <c r="F29" s="4">
        <v>1218</v>
      </c>
      <c r="G29" s="4">
        <v>0</v>
      </c>
      <c r="H29" s="4">
        <v>8059</v>
      </c>
      <c r="I29" s="4">
        <v>553</v>
      </c>
      <c r="J29" s="4">
        <v>3037</v>
      </c>
      <c r="K29" s="4">
        <v>65</v>
      </c>
      <c r="L29" s="4">
        <v>561</v>
      </c>
      <c r="M29" s="4">
        <v>14122</v>
      </c>
      <c r="N29" s="4">
        <v>1607</v>
      </c>
      <c r="O29" s="4">
        <v>0</v>
      </c>
      <c r="P29" s="4">
        <v>34</v>
      </c>
      <c r="Q29" s="4">
        <v>1380</v>
      </c>
      <c r="R29" s="4">
        <v>367</v>
      </c>
      <c r="S29" s="4">
        <v>211</v>
      </c>
      <c r="T29" s="4">
        <v>133</v>
      </c>
      <c r="U29" s="4">
        <v>429</v>
      </c>
      <c r="V29" s="4">
        <v>1533</v>
      </c>
      <c r="W29" s="4">
        <v>0</v>
      </c>
      <c r="X29" s="4">
        <v>1090</v>
      </c>
      <c r="Y29" s="4">
        <v>20397</v>
      </c>
      <c r="Z29" s="4">
        <v>1018</v>
      </c>
      <c r="AA29" s="4">
        <v>896</v>
      </c>
      <c r="AB29" s="4">
        <v>0</v>
      </c>
      <c r="AC29" s="4">
        <v>731</v>
      </c>
      <c r="AD29" s="4">
        <v>263</v>
      </c>
      <c r="AE29" s="4">
        <v>2476</v>
      </c>
      <c r="AF29" s="4">
        <v>469</v>
      </c>
      <c r="AG29" s="4">
        <v>9624</v>
      </c>
      <c r="AH29" s="4">
        <v>247</v>
      </c>
      <c r="AI29" s="4">
        <v>6803</v>
      </c>
      <c r="AJ29" s="4">
        <v>1525</v>
      </c>
      <c r="AK29" s="4">
        <v>376</v>
      </c>
      <c r="AL29" s="4">
        <v>2257</v>
      </c>
      <c r="AM29" s="4">
        <v>593</v>
      </c>
      <c r="AN29" s="4">
        <v>379</v>
      </c>
      <c r="AO29" s="4">
        <v>6193</v>
      </c>
      <c r="AP29" s="4">
        <v>314</v>
      </c>
      <c r="AQ29" s="4">
        <v>929</v>
      </c>
      <c r="AR29" s="4">
        <v>0</v>
      </c>
      <c r="AS29" s="4">
        <v>1022</v>
      </c>
      <c r="AT29" s="4">
        <v>4070</v>
      </c>
      <c r="AU29" s="4">
        <v>968</v>
      </c>
      <c r="AV29" s="4">
        <v>1148</v>
      </c>
      <c r="AW29" s="4">
        <v>657</v>
      </c>
      <c r="AX29" s="4">
        <v>73</v>
      </c>
      <c r="AY29" s="4">
        <v>576</v>
      </c>
      <c r="AZ29" s="4">
        <v>22</v>
      </c>
    </row>
    <row r="30" spans="1:52">
      <c r="A30" s="3" t="s">
        <v>139</v>
      </c>
      <c r="B30" s="6"/>
      <c r="C30" s="3" t="s">
        <v>222</v>
      </c>
      <c r="D30" s="4">
        <v>196</v>
      </c>
      <c r="E30" s="4">
        <v>59</v>
      </c>
      <c r="F30" s="4">
        <v>1302</v>
      </c>
      <c r="G30" s="4">
        <v>162</v>
      </c>
      <c r="H30" s="4">
        <v>16288</v>
      </c>
      <c r="I30" s="4">
        <v>969</v>
      </c>
      <c r="J30" s="4">
        <v>4686</v>
      </c>
      <c r="K30" s="4">
        <v>19</v>
      </c>
      <c r="L30" s="4">
        <v>242</v>
      </c>
      <c r="M30" s="4">
        <v>28060</v>
      </c>
      <c r="N30" s="4">
        <v>2336</v>
      </c>
      <c r="O30" s="4">
        <v>261</v>
      </c>
      <c r="P30" s="4">
        <v>107</v>
      </c>
      <c r="Q30" s="4">
        <v>1114</v>
      </c>
      <c r="R30" s="4">
        <v>397</v>
      </c>
      <c r="S30" s="4">
        <v>186</v>
      </c>
      <c r="T30" s="4">
        <v>271</v>
      </c>
      <c r="U30" s="4">
        <v>0</v>
      </c>
      <c r="V30" s="4">
        <v>330</v>
      </c>
      <c r="W30" s="4">
        <v>180</v>
      </c>
      <c r="X30" s="4">
        <v>2643</v>
      </c>
      <c r="Y30" s="4">
        <v>17289</v>
      </c>
      <c r="Z30" s="4">
        <v>1819</v>
      </c>
      <c r="AA30" s="4">
        <v>1212</v>
      </c>
      <c r="AB30" s="4">
        <v>361</v>
      </c>
      <c r="AC30" s="4">
        <v>579</v>
      </c>
      <c r="AD30" s="4">
        <v>0</v>
      </c>
      <c r="AE30" s="4">
        <v>1961</v>
      </c>
      <c r="AF30" s="4">
        <v>808</v>
      </c>
      <c r="AG30" s="4">
        <v>11273</v>
      </c>
      <c r="AH30" s="4">
        <v>1205</v>
      </c>
      <c r="AI30" s="4">
        <v>9012</v>
      </c>
      <c r="AJ30" s="4">
        <v>1424</v>
      </c>
      <c r="AK30" s="4">
        <v>0</v>
      </c>
      <c r="AL30" s="4">
        <v>2432</v>
      </c>
      <c r="AM30" s="4">
        <v>246</v>
      </c>
      <c r="AN30" s="4">
        <v>419</v>
      </c>
      <c r="AO30" s="4">
        <v>2185</v>
      </c>
      <c r="AP30" s="4">
        <v>536</v>
      </c>
      <c r="AQ30" s="4">
        <v>1249</v>
      </c>
      <c r="AR30" s="4">
        <v>0</v>
      </c>
      <c r="AS30" s="4">
        <v>1142</v>
      </c>
      <c r="AT30" s="4">
        <v>4057</v>
      </c>
      <c r="AU30" s="4">
        <v>777</v>
      </c>
      <c r="AV30" s="4">
        <v>2146</v>
      </c>
      <c r="AW30" s="4">
        <v>1254</v>
      </c>
      <c r="AX30" s="4">
        <v>187</v>
      </c>
      <c r="AY30" s="4">
        <v>105</v>
      </c>
      <c r="AZ30" s="4">
        <v>76</v>
      </c>
    </row>
    <row r="31" spans="1:52">
      <c r="A31" s="3" t="s">
        <v>139</v>
      </c>
      <c r="B31" s="6"/>
      <c r="C31" s="3" t="s">
        <v>141</v>
      </c>
      <c r="D31" s="4">
        <v>745</v>
      </c>
      <c r="E31" s="4">
        <v>64</v>
      </c>
      <c r="F31" s="4">
        <v>1773</v>
      </c>
      <c r="G31" s="4">
        <v>482</v>
      </c>
      <c r="H31" s="4">
        <v>16309</v>
      </c>
      <c r="I31" s="4">
        <v>1148</v>
      </c>
      <c r="J31" s="4">
        <v>9099</v>
      </c>
      <c r="K31" s="4">
        <v>102</v>
      </c>
      <c r="L31" s="4">
        <v>879</v>
      </c>
      <c r="M31" s="4">
        <v>36888</v>
      </c>
      <c r="N31" s="4">
        <v>4795</v>
      </c>
      <c r="O31" s="4">
        <v>205</v>
      </c>
      <c r="P31" s="4">
        <v>34</v>
      </c>
      <c r="Q31" s="4">
        <v>3130</v>
      </c>
      <c r="R31" s="4">
        <v>612</v>
      </c>
      <c r="S31" s="4">
        <v>422</v>
      </c>
      <c r="T31" s="4">
        <v>334</v>
      </c>
      <c r="U31" s="4">
        <v>578</v>
      </c>
      <c r="V31" s="4">
        <v>3537</v>
      </c>
      <c r="W31" s="4">
        <v>0</v>
      </c>
      <c r="X31" s="4">
        <v>2995</v>
      </c>
      <c r="Y31" s="4">
        <v>40438</v>
      </c>
      <c r="Z31" s="4">
        <v>3454</v>
      </c>
      <c r="AA31" s="4">
        <v>2143</v>
      </c>
      <c r="AB31" s="4">
        <v>236</v>
      </c>
      <c r="AC31" s="4">
        <v>1303</v>
      </c>
      <c r="AD31" s="4">
        <v>263</v>
      </c>
      <c r="AE31" s="4">
        <v>2415</v>
      </c>
      <c r="AF31" s="4">
        <v>2101</v>
      </c>
      <c r="AG31" s="4">
        <v>19184</v>
      </c>
      <c r="AH31" s="4">
        <v>93</v>
      </c>
      <c r="AI31" s="4">
        <v>12912</v>
      </c>
      <c r="AJ31" s="4">
        <v>4022</v>
      </c>
      <c r="AK31" s="4">
        <v>767</v>
      </c>
      <c r="AL31" s="4">
        <v>2123</v>
      </c>
      <c r="AM31" s="4">
        <v>685</v>
      </c>
      <c r="AN31" s="4">
        <v>921</v>
      </c>
      <c r="AO31" s="4">
        <v>10358</v>
      </c>
      <c r="AP31" s="4">
        <v>1182</v>
      </c>
      <c r="AQ31" s="4">
        <v>1135</v>
      </c>
      <c r="AR31" s="4">
        <v>255</v>
      </c>
      <c r="AS31" s="4">
        <v>1377</v>
      </c>
      <c r="AT31" s="4">
        <v>10578</v>
      </c>
      <c r="AU31" s="4">
        <v>1785</v>
      </c>
      <c r="AV31" s="4">
        <v>1900</v>
      </c>
      <c r="AW31" s="4">
        <v>840</v>
      </c>
      <c r="AX31" s="4">
        <v>156</v>
      </c>
      <c r="AY31" s="4">
        <v>1113</v>
      </c>
      <c r="AZ31" s="4">
        <v>22</v>
      </c>
    </row>
    <row r="32" spans="1:52">
      <c r="A32" s="3" t="s">
        <v>142</v>
      </c>
      <c r="B32" s="6"/>
      <c r="C32" s="3" t="s">
        <v>143</v>
      </c>
      <c r="D32" s="4">
        <v>275</v>
      </c>
      <c r="E32" s="4">
        <v>59</v>
      </c>
      <c r="F32" s="4">
        <v>1145</v>
      </c>
      <c r="G32" s="4">
        <v>162</v>
      </c>
      <c r="H32" s="4">
        <v>15626</v>
      </c>
      <c r="I32" s="4">
        <v>504</v>
      </c>
      <c r="J32" s="4">
        <v>6840</v>
      </c>
      <c r="K32" s="4">
        <v>19</v>
      </c>
      <c r="L32" s="4">
        <v>242</v>
      </c>
      <c r="M32" s="4">
        <v>31201</v>
      </c>
      <c r="N32" s="4">
        <v>2971</v>
      </c>
      <c r="O32" s="4">
        <v>313</v>
      </c>
      <c r="P32" s="4">
        <v>107</v>
      </c>
      <c r="Q32" s="4">
        <v>1386</v>
      </c>
      <c r="R32" s="4">
        <v>204</v>
      </c>
      <c r="S32" s="4">
        <v>186</v>
      </c>
      <c r="T32" s="4">
        <v>299</v>
      </c>
      <c r="U32" s="4">
        <v>135</v>
      </c>
      <c r="V32" s="4">
        <v>1223</v>
      </c>
      <c r="W32" s="4">
        <v>180</v>
      </c>
      <c r="X32" s="4">
        <v>3060</v>
      </c>
      <c r="Y32" s="4">
        <v>19441</v>
      </c>
      <c r="Z32" s="4">
        <v>1817</v>
      </c>
      <c r="AA32" s="4">
        <v>602</v>
      </c>
      <c r="AB32" s="4">
        <v>0</v>
      </c>
      <c r="AC32" s="4">
        <v>601</v>
      </c>
      <c r="AD32" s="4">
        <v>0</v>
      </c>
      <c r="AE32" s="4">
        <v>1613</v>
      </c>
      <c r="AF32" s="4">
        <v>553</v>
      </c>
      <c r="AG32" s="4">
        <v>15496</v>
      </c>
      <c r="AH32" s="4">
        <v>447</v>
      </c>
      <c r="AI32" s="4">
        <v>12185</v>
      </c>
      <c r="AJ32" s="4">
        <v>1560</v>
      </c>
      <c r="AK32" s="4">
        <v>0</v>
      </c>
      <c r="AL32" s="4">
        <v>2160</v>
      </c>
      <c r="AM32" s="4">
        <v>115</v>
      </c>
      <c r="AN32" s="4">
        <v>485</v>
      </c>
      <c r="AO32" s="4">
        <v>1364</v>
      </c>
      <c r="AP32" s="4">
        <v>748</v>
      </c>
      <c r="AQ32" s="4">
        <v>500</v>
      </c>
      <c r="AR32" s="4">
        <v>0</v>
      </c>
      <c r="AS32" s="4">
        <v>631</v>
      </c>
      <c r="AT32" s="4">
        <v>5206</v>
      </c>
      <c r="AU32" s="4">
        <v>783</v>
      </c>
      <c r="AV32" s="4">
        <v>2023</v>
      </c>
      <c r="AW32" s="4">
        <v>713</v>
      </c>
      <c r="AX32" s="4">
        <v>187</v>
      </c>
      <c r="AY32" s="4">
        <v>60</v>
      </c>
      <c r="AZ32" s="4">
        <v>76</v>
      </c>
    </row>
    <row r="33" spans="1:52">
      <c r="A33" s="3" t="s">
        <v>142</v>
      </c>
      <c r="B33" s="6"/>
      <c r="C33" s="3" t="s">
        <v>144</v>
      </c>
      <c r="D33" s="4">
        <v>666</v>
      </c>
      <c r="E33" s="4">
        <v>64</v>
      </c>
      <c r="F33" s="4">
        <v>1930</v>
      </c>
      <c r="G33" s="4">
        <v>482</v>
      </c>
      <c r="H33" s="4">
        <v>16971</v>
      </c>
      <c r="I33" s="4">
        <v>1613</v>
      </c>
      <c r="J33" s="4">
        <v>6945</v>
      </c>
      <c r="K33" s="4">
        <v>102</v>
      </c>
      <c r="L33" s="4">
        <v>879</v>
      </c>
      <c r="M33" s="4">
        <v>33747</v>
      </c>
      <c r="N33" s="4">
        <v>4160</v>
      </c>
      <c r="O33" s="4">
        <v>153</v>
      </c>
      <c r="P33" s="4">
        <v>34</v>
      </c>
      <c r="Q33" s="4">
        <v>2858</v>
      </c>
      <c r="R33" s="4">
        <v>805</v>
      </c>
      <c r="S33" s="4">
        <v>422</v>
      </c>
      <c r="T33" s="4">
        <v>306</v>
      </c>
      <c r="U33" s="4">
        <v>443</v>
      </c>
      <c r="V33" s="4">
        <v>2644</v>
      </c>
      <c r="W33" s="4">
        <v>0</v>
      </c>
      <c r="X33" s="4">
        <v>2578</v>
      </c>
      <c r="Y33" s="4">
        <v>38286</v>
      </c>
      <c r="Z33" s="4">
        <v>3456</v>
      </c>
      <c r="AA33" s="4">
        <v>2753</v>
      </c>
      <c r="AB33" s="4">
        <v>597</v>
      </c>
      <c r="AC33" s="4">
        <v>1281</v>
      </c>
      <c r="AD33" s="4">
        <v>263</v>
      </c>
      <c r="AE33" s="4">
        <v>2763</v>
      </c>
      <c r="AF33" s="4">
        <v>2356</v>
      </c>
      <c r="AG33" s="4">
        <v>14961</v>
      </c>
      <c r="AH33" s="4">
        <v>851</v>
      </c>
      <c r="AI33" s="4">
        <v>9739</v>
      </c>
      <c r="AJ33" s="4">
        <v>3886</v>
      </c>
      <c r="AK33" s="4">
        <v>767</v>
      </c>
      <c r="AL33" s="4">
        <v>2395</v>
      </c>
      <c r="AM33" s="4">
        <v>816</v>
      </c>
      <c r="AN33" s="4">
        <v>855</v>
      </c>
      <c r="AO33" s="4">
        <v>11179</v>
      </c>
      <c r="AP33" s="4">
        <v>970</v>
      </c>
      <c r="AQ33" s="4">
        <v>1884</v>
      </c>
      <c r="AR33" s="4">
        <v>255</v>
      </c>
      <c r="AS33" s="4">
        <v>1888</v>
      </c>
      <c r="AT33" s="4">
        <v>9429</v>
      </c>
      <c r="AU33" s="4">
        <v>1779</v>
      </c>
      <c r="AV33" s="4">
        <v>2023</v>
      </c>
      <c r="AW33" s="4">
        <v>1381</v>
      </c>
      <c r="AX33" s="4">
        <v>156</v>
      </c>
      <c r="AY33" s="4">
        <v>1158</v>
      </c>
      <c r="AZ33" s="4">
        <v>22</v>
      </c>
    </row>
    <row r="34" spans="1:52">
      <c r="A34" s="3" t="s">
        <v>145</v>
      </c>
      <c r="B34" s="6"/>
      <c r="C34" s="3" t="s">
        <v>146</v>
      </c>
      <c r="D34" s="4">
        <v>292</v>
      </c>
      <c r="E34" s="4">
        <v>64</v>
      </c>
      <c r="F34" s="4">
        <v>848</v>
      </c>
      <c r="G34" s="4">
        <v>205</v>
      </c>
      <c r="H34" s="4">
        <v>8086</v>
      </c>
      <c r="I34" s="4">
        <v>1245</v>
      </c>
      <c r="J34" s="4">
        <v>8568</v>
      </c>
      <c r="K34" s="4">
        <v>0</v>
      </c>
      <c r="L34" s="4">
        <v>497</v>
      </c>
      <c r="M34" s="4">
        <v>26600</v>
      </c>
      <c r="N34" s="4">
        <v>2093</v>
      </c>
      <c r="O34" s="4">
        <v>0</v>
      </c>
      <c r="P34" s="4">
        <v>0</v>
      </c>
      <c r="Q34" s="4">
        <v>1055</v>
      </c>
      <c r="R34" s="4">
        <v>312</v>
      </c>
      <c r="S34" s="4">
        <v>57</v>
      </c>
      <c r="T34" s="4">
        <v>306</v>
      </c>
      <c r="U34" s="4">
        <v>21</v>
      </c>
      <c r="V34" s="4">
        <v>2582</v>
      </c>
      <c r="W34" s="4">
        <v>0</v>
      </c>
      <c r="X34" s="4">
        <v>1933</v>
      </c>
      <c r="Y34" s="4">
        <v>30968</v>
      </c>
      <c r="Z34" s="4">
        <v>1522</v>
      </c>
      <c r="AA34" s="4">
        <v>1233</v>
      </c>
      <c r="AB34" s="4">
        <v>201</v>
      </c>
      <c r="AC34" s="4">
        <v>488</v>
      </c>
      <c r="AD34" s="4">
        <v>126</v>
      </c>
      <c r="AE34" s="4">
        <v>1634</v>
      </c>
      <c r="AF34" s="4">
        <v>529</v>
      </c>
      <c r="AG34" s="4">
        <v>16903</v>
      </c>
      <c r="AH34" s="4">
        <v>0</v>
      </c>
      <c r="AI34" s="4">
        <v>7334</v>
      </c>
      <c r="AJ34" s="4">
        <v>3330</v>
      </c>
      <c r="AK34" s="4">
        <v>391</v>
      </c>
      <c r="AL34" s="4">
        <v>597</v>
      </c>
      <c r="AM34" s="4">
        <v>207</v>
      </c>
      <c r="AN34" s="4">
        <v>775</v>
      </c>
      <c r="AO34" s="4">
        <v>8089</v>
      </c>
      <c r="AP34" s="4">
        <v>689</v>
      </c>
      <c r="AQ34" s="4">
        <v>1144</v>
      </c>
      <c r="AR34" s="4">
        <v>0</v>
      </c>
      <c r="AS34" s="4">
        <v>384</v>
      </c>
      <c r="AT34" s="4">
        <v>4796</v>
      </c>
      <c r="AU34" s="4">
        <v>366</v>
      </c>
      <c r="AV34" s="4">
        <v>1497</v>
      </c>
      <c r="AW34" s="4">
        <v>310</v>
      </c>
      <c r="AX34" s="4">
        <v>156</v>
      </c>
      <c r="AY34" s="4">
        <v>332</v>
      </c>
      <c r="AZ34" s="4">
        <v>22</v>
      </c>
    </row>
    <row r="35" spans="1:52">
      <c r="A35" s="3" t="s">
        <v>147</v>
      </c>
      <c r="B35" s="6"/>
      <c r="C35" s="3" t="s">
        <v>148</v>
      </c>
      <c r="D35" s="4">
        <v>0</v>
      </c>
      <c r="E35" s="4">
        <v>0</v>
      </c>
      <c r="F35" s="4">
        <v>64</v>
      </c>
      <c r="G35" s="4">
        <v>0</v>
      </c>
      <c r="H35" s="4">
        <v>1588</v>
      </c>
      <c r="I35" s="4">
        <v>64</v>
      </c>
      <c r="J35" s="4">
        <v>3166</v>
      </c>
      <c r="K35" s="4">
        <v>0</v>
      </c>
      <c r="L35" s="4">
        <v>0</v>
      </c>
      <c r="M35" s="4">
        <v>4705</v>
      </c>
      <c r="N35" s="4">
        <v>477</v>
      </c>
      <c r="O35" s="4">
        <v>0</v>
      </c>
      <c r="P35" s="4">
        <v>44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753</v>
      </c>
      <c r="W35" s="4">
        <v>0</v>
      </c>
      <c r="X35" s="4">
        <v>439</v>
      </c>
      <c r="Y35" s="4">
        <v>8661</v>
      </c>
      <c r="Z35" s="4">
        <v>143</v>
      </c>
      <c r="AA35" s="4">
        <v>321</v>
      </c>
      <c r="AB35" s="4">
        <v>0</v>
      </c>
      <c r="AC35" s="4">
        <v>0</v>
      </c>
      <c r="AD35" s="4">
        <v>0</v>
      </c>
      <c r="AE35" s="4">
        <v>708</v>
      </c>
      <c r="AF35" s="4">
        <v>409</v>
      </c>
      <c r="AG35" s="4">
        <v>4757</v>
      </c>
      <c r="AH35" s="4">
        <v>0</v>
      </c>
      <c r="AI35" s="4">
        <v>1390</v>
      </c>
      <c r="AJ35" s="4">
        <v>593</v>
      </c>
      <c r="AK35" s="4">
        <v>0</v>
      </c>
      <c r="AL35" s="4">
        <v>224</v>
      </c>
      <c r="AM35" s="4">
        <v>115</v>
      </c>
      <c r="AN35" s="4">
        <v>58</v>
      </c>
      <c r="AO35" s="4">
        <v>2936</v>
      </c>
      <c r="AP35" s="4">
        <v>0</v>
      </c>
      <c r="AQ35" s="4">
        <v>109</v>
      </c>
      <c r="AR35" s="4">
        <v>0</v>
      </c>
      <c r="AS35" s="4">
        <v>0</v>
      </c>
      <c r="AT35" s="4">
        <v>297</v>
      </c>
      <c r="AU35" s="4">
        <v>100</v>
      </c>
      <c r="AV35" s="4">
        <v>146</v>
      </c>
      <c r="AW35" s="4">
        <v>0</v>
      </c>
      <c r="AX35" s="4">
        <v>0</v>
      </c>
      <c r="AY35" s="4">
        <v>0</v>
      </c>
      <c r="AZ35" s="4">
        <v>0</v>
      </c>
    </row>
    <row r="36" spans="1:52">
      <c r="A36" s="3" t="s">
        <v>147</v>
      </c>
      <c r="B36" s="6"/>
      <c r="C36" s="3" t="s">
        <v>149</v>
      </c>
      <c r="D36" s="4">
        <v>79</v>
      </c>
      <c r="E36" s="4">
        <v>0</v>
      </c>
      <c r="F36" s="4">
        <v>218</v>
      </c>
      <c r="G36" s="4">
        <v>179</v>
      </c>
      <c r="H36" s="4">
        <v>2643</v>
      </c>
      <c r="I36" s="4">
        <v>254</v>
      </c>
      <c r="J36" s="4">
        <v>4648</v>
      </c>
      <c r="K36" s="4">
        <v>0</v>
      </c>
      <c r="L36" s="4">
        <v>59</v>
      </c>
      <c r="M36" s="4">
        <v>17604</v>
      </c>
      <c r="N36" s="4">
        <v>1565</v>
      </c>
      <c r="O36" s="4">
        <v>127</v>
      </c>
      <c r="P36" s="4">
        <v>0</v>
      </c>
      <c r="Q36" s="4">
        <v>49</v>
      </c>
      <c r="R36" s="4">
        <v>87</v>
      </c>
      <c r="S36" s="4">
        <v>0</v>
      </c>
      <c r="T36" s="4">
        <v>0</v>
      </c>
      <c r="U36" s="4">
        <v>0</v>
      </c>
      <c r="V36" s="4">
        <v>391</v>
      </c>
      <c r="W36" s="4">
        <v>0</v>
      </c>
      <c r="X36" s="4">
        <v>1104</v>
      </c>
      <c r="Y36" s="4">
        <v>26031</v>
      </c>
      <c r="Z36" s="4">
        <v>451</v>
      </c>
      <c r="AA36" s="4">
        <v>156</v>
      </c>
      <c r="AB36" s="4">
        <v>0</v>
      </c>
      <c r="AC36" s="4">
        <v>0</v>
      </c>
      <c r="AD36" s="4">
        <v>0</v>
      </c>
      <c r="AE36" s="4">
        <v>288</v>
      </c>
      <c r="AF36" s="4">
        <v>1188</v>
      </c>
      <c r="AG36" s="4">
        <v>11963</v>
      </c>
      <c r="AH36" s="4">
        <v>158</v>
      </c>
      <c r="AI36" s="4">
        <v>5003</v>
      </c>
      <c r="AJ36" s="4">
        <v>877</v>
      </c>
      <c r="AK36" s="4">
        <v>0</v>
      </c>
      <c r="AL36" s="4">
        <v>166</v>
      </c>
      <c r="AM36" s="4">
        <v>92</v>
      </c>
      <c r="AN36" s="4">
        <v>141</v>
      </c>
      <c r="AO36" s="4">
        <v>4887</v>
      </c>
      <c r="AP36" s="4">
        <v>197</v>
      </c>
      <c r="AQ36" s="4">
        <v>826</v>
      </c>
      <c r="AR36" s="4">
        <v>0</v>
      </c>
      <c r="AS36" s="4">
        <v>133</v>
      </c>
      <c r="AT36" s="4">
        <v>1565</v>
      </c>
      <c r="AU36" s="4">
        <v>248</v>
      </c>
      <c r="AV36" s="4">
        <v>252</v>
      </c>
      <c r="AW36" s="4">
        <v>0</v>
      </c>
      <c r="AX36" s="4">
        <v>166</v>
      </c>
      <c r="AY36" s="4">
        <v>33</v>
      </c>
      <c r="AZ36" s="4">
        <v>0</v>
      </c>
    </row>
    <row r="37" spans="1:52">
      <c r="A37" s="3" t="s">
        <v>147</v>
      </c>
      <c r="B37" s="6"/>
      <c r="C37" s="3" t="s">
        <v>150</v>
      </c>
      <c r="D37" s="4">
        <v>277</v>
      </c>
      <c r="E37" s="4">
        <v>59</v>
      </c>
      <c r="F37" s="4">
        <v>579</v>
      </c>
      <c r="G37" s="4">
        <v>288</v>
      </c>
      <c r="H37" s="4">
        <v>7313</v>
      </c>
      <c r="I37" s="4">
        <v>480</v>
      </c>
      <c r="J37" s="4">
        <v>2698</v>
      </c>
      <c r="K37" s="4">
        <v>56</v>
      </c>
      <c r="L37" s="4">
        <v>0</v>
      </c>
      <c r="M37" s="4">
        <v>10490</v>
      </c>
      <c r="N37" s="4">
        <v>1345</v>
      </c>
      <c r="O37" s="4">
        <v>282</v>
      </c>
      <c r="P37" s="4">
        <v>63</v>
      </c>
      <c r="Q37" s="4">
        <v>1386</v>
      </c>
      <c r="R37" s="4">
        <v>109</v>
      </c>
      <c r="S37" s="4">
        <v>0</v>
      </c>
      <c r="T37" s="4">
        <v>258</v>
      </c>
      <c r="U37" s="4">
        <v>0</v>
      </c>
      <c r="V37" s="4">
        <v>1562</v>
      </c>
      <c r="W37" s="4">
        <v>0</v>
      </c>
      <c r="X37" s="4">
        <v>1050</v>
      </c>
      <c r="Y37" s="4">
        <v>9656</v>
      </c>
      <c r="Z37" s="4">
        <v>1239</v>
      </c>
      <c r="AA37" s="4">
        <v>713</v>
      </c>
      <c r="AB37" s="4">
        <v>0</v>
      </c>
      <c r="AC37" s="4">
        <v>411</v>
      </c>
      <c r="AD37" s="4">
        <v>0</v>
      </c>
      <c r="AE37" s="4">
        <v>604</v>
      </c>
      <c r="AF37" s="4">
        <v>470</v>
      </c>
      <c r="AG37" s="4">
        <v>4267</v>
      </c>
      <c r="AH37" s="4">
        <v>754</v>
      </c>
      <c r="AI37" s="4">
        <v>2722</v>
      </c>
      <c r="AJ37" s="4">
        <v>1788</v>
      </c>
      <c r="AK37" s="4">
        <v>391</v>
      </c>
      <c r="AL37" s="4">
        <v>1251</v>
      </c>
      <c r="AM37" s="4">
        <v>131</v>
      </c>
      <c r="AN37" s="4">
        <v>136</v>
      </c>
      <c r="AO37" s="4">
        <v>1024</v>
      </c>
      <c r="AP37" s="4">
        <v>86</v>
      </c>
      <c r="AQ37" s="4">
        <v>374</v>
      </c>
      <c r="AR37" s="4">
        <v>0</v>
      </c>
      <c r="AS37" s="4">
        <v>62</v>
      </c>
      <c r="AT37" s="4">
        <v>3405</v>
      </c>
      <c r="AU37" s="4">
        <v>524</v>
      </c>
      <c r="AV37" s="4">
        <v>1351</v>
      </c>
      <c r="AW37" s="4">
        <v>1161</v>
      </c>
      <c r="AX37" s="4">
        <v>104</v>
      </c>
      <c r="AY37" s="4">
        <v>170</v>
      </c>
      <c r="AZ37" s="4">
        <v>0</v>
      </c>
    </row>
    <row r="38" spans="1:52">
      <c r="A38" s="3" t="s">
        <v>147</v>
      </c>
      <c r="B38" s="6"/>
      <c r="C38" s="3" t="s">
        <v>151</v>
      </c>
      <c r="D38" s="4">
        <v>565</v>
      </c>
      <c r="E38" s="4">
        <v>64</v>
      </c>
      <c r="F38" s="4">
        <v>1175</v>
      </c>
      <c r="G38" s="4">
        <v>177</v>
      </c>
      <c r="H38" s="4">
        <v>17633</v>
      </c>
      <c r="I38" s="4">
        <v>837</v>
      </c>
      <c r="J38" s="4">
        <v>2151</v>
      </c>
      <c r="K38" s="4">
        <v>0</v>
      </c>
      <c r="L38" s="4">
        <v>814</v>
      </c>
      <c r="M38" s="4">
        <v>23202</v>
      </c>
      <c r="N38" s="4">
        <v>2583</v>
      </c>
      <c r="O38" s="4">
        <v>57</v>
      </c>
      <c r="P38" s="4">
        <v>0</v>
      </c>
      <c r="Q38" s="4">
        <v>2194</v>
      </c>
      <c r="R38" s="4">
        <v>465</v>
      </c>
      <c r="S38" s="4">
        <v>397</v>
      </c>
      <c r="T38" s="4">
        <v>214</v>
      </c>
      <c r="U38" s="4">
        <v>149</v>
      </c>
      <c r="V38" s="4">
        <v>716</v>
      </c>
      <c r="W38" s="4">
        <v>180</v>
      </c>
      <c r="X38" s="4">
        <v>2597</v>
      </c>
      <c r="Y38" s="4">
        <v>6134</v>
      </c>
      <c r="Z38" s="4">
        <v>2724</v>
      </c>
      <c r="AA38" s="4">
        <v>1425</v>
      </c>
      <c r="AB38" s="4">
        <v>597</v>
      </c>
      <c r="AC38" s="4">
        <v>1078</v>
      </c>
      <c r="AD38" s="4">
        <v>0</v>
      </c>
      <c r="AE38" s="4">
        <v>1207</v>
      </c>
      <c r="AF38" s="4">
        <v>832</v>
      </c>
      <c r="AG38" s="4">
        <v>5395</v>
      </c>
      <c r="AH38" s="4">
        <v>139</v>
      </c>
      <c r="AI38" s="4">
        <v>8929</v>
      </c>
      <c r="AJ38" s="4">
        <v>1373</v>
      </c>
      <c r="AK38" s="4">
        <v>0</v>
      </c>
      <c r="AL38" s="4">
        <v>1641</v>
      </c>
      <c r="AM38" s="4">
        <v>0</v>
      </c>
      <c r="AN38" s="4">
        <v>626</v>
      </c>
      <c r="AO38" s="4">
        <v>1767</v>
      </c>
      <c r="AP38" s="4">
        <v>1121</v>
      </c>
      <c r="AQ38" s="4">
        <v>732</v>
      </c>
      <c r="AR38" s="4">
        <v>255</v>
      </c>
      <c r="AS38" s="4">
        <v>1162</v>
      </c>
      <c r="AT38" s="4">
        <v>7580</v>
      </c>
      <c r="AU38" s="4">
        <v>881</v>
      </c>
      <c r="AV38" s="4">
        <v>2025</v>
      </c>
      <c r="AW38" s="4">
        <v>822</v>
      </c>
      <c r="AX38" s="4">
        <v>0</v>
      </c>
      <c r="AY38" s="4">
        <v>439</v>
      </c>
      <c r="AZ38" s="4">
        <v>76</v>
      </c>
    </row>
    <row r="39" spans="1:52">
      <c r="A39" s="3" t="s">
        <v>152</v>
      </c>
      <c r="B39" s="6"/>
      <c r="C39" s="3" t="s">
        <v>153</v>
      </c>
      <c r="D39" s="4">
        <v>282</v>
      </c>
      <c r="E39" s="4">
        <v>0</v>
      </c>
      <c r="F39" s="4">
        <v>348</v>
      </c>
      <c r="G39" s="4">
        <v>177</v>
      </c>
      <c r="H39" s="4">
        <v>10213</v>
      </c>
      <c r="I39" s="4">
        <v>473</v>
      </c>
      <c r="J39" s="4">
        <v>6805</v>
      </c>
      <c r="K39" s="4">
        <v>0</v>
      </c>
      <c r="L39" s="4">
        <v>471</v>
      </c>
      <c r="M39" s="4">
        <v>19689</v>
      </c>
      <c r="N39" s="4">
        <v>2500</v>
      </c>
      <c r="O39" s="4">
        <v>26</v>
      </c>
      <c r="P39" s="4">
        <v>44</v>
      </c>
      <c r="Q39" s="4">
        <v>1291</v>
      </c>
      <c r="R39" s="4">
        <v>346</v>
      </c>
      <c r="S39" s="4">
        <v>281</v>
      </c>
      <c r="T39" s="4">
        <v>0</v>
      </c>
      <c r="U39" s="4">
        <v>0</v>
      </c>
      <c r="V39" s="4">
        <v>2469</v>
      </c>
      <c r="W39" s="4">
        <v>0</v>
      </c>
      <c r="X39" s="4">
        <v>1627</v>
      </c>
      <c r="Y39" s="4">
        <v>22450</v>
      </c>
      <c r="Z39" s="4">
        <v>2089</v>
      </c>
      <c r="AA39" s="4">
        <v>1360</v>
      </c>
      <c r="AB39" s="4">
        <v>35</v>
      </c>
      <c r="AC39" s="4">
        <v>397</v>
      </c>
      <c r="AD39" s="4">
        <v>0</v>
      </c>
      <c r="AE39" s="4">
        <v>2066</v>
      </c>
      <c r="AF39" s="4">
        <v>1536</v>
      </c>
      <c r="AG39" s="4">
        <v>12705</v>
      </c>
      <c r="AH39" s="4">
        <v>448</v>
      </c>
      <c r="AI39" s="4">
        <v>6287</v>
      </c>
      <c r="AJ39" s="4">
        <v>2464</v>
      </c>
      <c r="AK39" s="4">
        <v>65</v>
      </c>
      <c r="AL39" s="4">
        <v>2476</v>
      </c>
      <c r="AM39" s="4">
        <v>0</v>
      </c>
      <c r="AN39" s="4">
        <v>436</v>
      </c>
      <c r="AO39" s="4">
        <v>5453</v>
      </c>
      <c r="AP39" s="4">
        <v>298</v>
      </c>
      <c r="AQ39" s="4">
        <v>1162</v>
      </c>
      <c r="AR39" s="4">
        <v>96</v>
      </c>
      <c r="AS39" s="4">
        <v>586</v>
      </c>
      <c r="AT39" s="4">
        <v>4738</v>
      </c>
      <c r="AU39" s="4">
        <v>602</v>
      </c>
      <c r="AV39" s="4">
        <v>1209</v>
      </c>
      <c r="AW39" s="4">
        <v>1049</v>
      </c>
      <c r="AX39" s="4">
        <v>0</v>
      </c>
      <c r="AY39" s="4">
        <v>8</v>
      </c>
      <c r="AZ39" s="4">
        <v>0</v>
      </c>
    </row>
    <row r="40" spans="1:52">
      <c r="A40" s="3" t="s">
        <v>152</v>
      </c>
      <c r="B40" s="6"/>
      <c r="C40" s="3" t="s">
        <v>154</v>
      </c>
      <c r="D40" s="4">
        <v>213</v>
      </c>
      <c r="E40" s="4">
        <v>123</v>
      </c>
      <c r="F40" s="4">
        <v>1157</v>
      </c>
      <c r="G40" s="4">
        <v>179</v>
      </c>
      <c r="H40" s="4">
        <v>12057</v>
      </c>
      <c r="I40" s="4">
        <v>340</v>
      </c>
      <c r="J40" s="4">
        <v>3556</v>
      </c>
      <c r="K40" s="4">
        <v>67</v>
      </c>
      <c r="L40" s="4">
        <v>282</v>
      </c>
      <c r="M40" s="4">
        <v>21682</v>
      </c>
      <c r="N40" s="4">
        <v>2610</v>
      </c>
      <c r="O40" s="4">
        <v>440</v>
      </c>
      <c r="P40" s="4">
        <v>0</v>
      </c>
      <c r="Q40" s="4">
        <v>1302</v>
      </c>
      <c r="R40" s="4">
        <v>238</v>
      </c>
      <c r="S40" s="4">
        <v>0</v>
      </c>
      <c r="T40" s="4">
        <v>299</v>
      </c>
      <c r="U40" s="4">
        <v>135</v>
      </c>
      <c r="V40" s="4">
        <v>637</v>
      </c>
      <c r="W40" s="4">
        <v>180</v>
      </c>
      <c r="X40" s="4">
        <v>2432</v>
      </c>
      <c r="Y40" s="4">
        <v>22482</v>
      </c>
      <c r="Z40" s="4">
        <v>717</v>
      </c>
      <c r="AA40" s="4">
        <v>424</v>
      </c>
      <c r="AB40" s="4">
        <v>361</v>
      </c>
      <c r="AC40" s="4">
        <v>810</v>
      </c>
      <c r="AD40" s="4">
        <v>137</v>
      </c>
      <c r="AE40" s="4">
        <v>1239</v>
      </c>
      <c r="AF40" s="4">
        <v>594</v>
      </c>
      <c r="AG40" s="4">
        <v>9385</v>
      </c>
      <c r="AH40" s="4">
        <v>533</v>
      </c>
      <c r="AI40" s="4">
        <v>8349</v>
      </c>
      <c r="AJ40" s="4">
        <v>706</v>
      </c>
      <c r="AK40" s="4">
        <v>391</v>
      </c>
      <c r="AL40" s="4">
        <v>842</v>
      </c>
      <c r="AM40" s="4">
        <v>724</v>
      </c>
      <c r="AN40" s="4">
        <v>262</v>
      </c>
      <c r="AO40" s="4">
        <v>4248</v>
      </c>
      <c r="AP40" s="4">
        <v>355</v>
      </c>
      <c r="AQ40" s="4">
        <v>562</v>
      </c>
      <c r="AR40" s="4">
        <v>0</v>
      </c>
      <c r="AS40" s="4">
        <v>637</v>
      </c>
      <c r="AT40" s="4">
        <v>3270</v>
      </c>
      <c r="AU40" s="4">
        <v>712</v>
      </c>
      <c r="AV40" s="4">
        <v>1492</v>
      </c>
      <c r="AW40" s="4">
        <v>240</v>
      </c>
      <c r="AX40" s="4">
        <v>83</v>
      </c>
      <c r="AY40" s="4">
        <v>431</v>
      </c>
      <c r="AZ40" s="4">
        <v>0</v>
      </c>
    </row>
    <row r="41" spans="1:52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265</v>
      </c>
      <c r="I41" s="4">
        <v>0</v>
      </c>
      <c r="J41" s="4">
        <v>260</v>
      </c>
      <c r="K41" s="4">
        <v>0</v>
      </c>
      <c r="L41" s="4">
        <v>0</v>
      </c>
      <c r="M41" s="4">
        <v>914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445</v>
      </c>
      <c r="W41" s="4">
        <v>0</v>
      </c>
      <c r="X41" s="4">
        <v>277</v>
      </c>
      <c r="Y41" s="4">
        <v>830</v>
      </c>
      <c r="Z41" s="4">
        <v>0</v>
      </c>
      <c r="AA41" s="4">
        <v>0</v>
      </c>
      <c r="AB41" s="4">
        <v>35</v>
      </c>
      <c r="AC41" s="4">
        <v>0</v>
      </c>
      <c r="AD41" s="4">
        <v>0</v>
      </c>
      <c r="AE41" s="4">
        <v>0</v>
      </c>
      <c r="AF41" s="4">
        <v>0</v>
      </c>
      <c r="AG41" s="4">
        <v>615</v>
      </c>
      <c r="AH41" s="4">
        <v>0</v>
      </c>
      <c r="AI41" s="4">
        <v>82</v>
      </c>
      <c r="AJ41" s="4">
        <v>65</v>
      </c>
      <c r="AK41" s="4">
        <v>0</v>
      </c>
      <c r="AL41" s="4">
        <v>0</v>
      </c>
      <c r="AM41" s="4">
        <v>0</v>
      </c>
      <c r="AN41" s="4">
        <v>121</v>
      </c>
      <c r="AO41" s="4">
        <v>275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</row>
    <row r="42" spans="1:52">
      <c r="A42" s="3" t="s">
        <v>155</v>
      </c>
      <c r="B42" s="6"/>
      <c r="C42" s="3" t="s">
        <v>157</v>
      </c>
      <c r="D42" s="4">
        <v>213</v>
      </c>
      <c r="E42" s="4">
        <v>0</v>
      </c>
      <c r="F42" s="4">
        <v>0</v>
      </c>
      <c r="G42" s="4">
        <v>0</v>
      </c>
      <c r="H42" s="4">
        <v>883</v>
      </c>
      <c r="I42" s="4">
        <v>0</v>
      </c>
      <c r="J42" s="4">
        <v>451</v>
      </c>
      <c r="K42" s="4">
        <v>0</v>
      </c>
      <c r="L42" s="4">
        <v>0</v>
      </c>
      <c r="M42" s="4">
        <v>1427</v>
      </c>
      <c r="N42" s="4">
        <v>14</v>
      </c>
      <c r="O42" s="4">
        <v>52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123</v>
      </c>
      <c r="Y42" s="4">
        <v>1427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835</v>
      </c>
      <c r="AH42" s="4">
        <v>0</v>
      </c>
      <c r="AI42" s="4">
        <v>565</v>
      </c>
      <c r="AJ42" s="4">
        <v>55</v>
      </c>
      <c r="AK42" s="4">
        <v>0</v>
      </c>
      <c r="AL42" s="4">
        <v>0</v>
      </c>
      <c r="AM42" s="4">
        <v>0</v>
      </c>
      <c r="AN42" s="4">
        <v>0</v>
      </c>
      <c r="AO42" s="4">
        <v>42</v>
      </c>
      <c r="AP42" s="4">
        <v>0</v>
      </c>
      <c r="AQ42" s="4">
        <v>83</v>
      </c>
      <c r="AR42" s="4">
        <v>0</v>
      </c>
      <c r="AS42" s="4">
        <v>124</v>
      </c>
      <c r="AT42" s="4">
        <v>705</v>
      </c>
      <c r="AU42" s="4">
        <v>0</v>
      </c>
      <c r="AV42" s="4">
        <v>88</v>
      </c>
      <c r="AW42" s="4">
        <v>0</v>
      </c>
      <c r="AX42" s="4">
        <v>0</v>
      </c>
      <c r="AY42" s="4">
        <v>0</v>
      </c>
      <c r="AZ42" s="4">
        <v>0</v>
      </c>
    </row>
    <row r="43" spans="1:52">
      <c r="A43" s="3" t="s">
        <v>158</v>
      </c>
      <c r="B43" s="6"/>
      <c r="C43" s="3" t="s">
        <v>159</v>
      </c>
      <c r="D43" s="4">
        <v>574</v>
      </c>
      <c r="E43" s="4">
        <v>59</v>
      </c>
      <c r="F43" s="4">
        <v>1428</v>
      </c>
      <c r="G43" s="4">
        <v>356</v>
      </c>
      <c r="H43" s="4">
        <v>17927</v>
      </c>
      <c r="I43" s="4">
        <v>880</v>
      </c>
      <c r="J43" s="4">
        <v>6285</v>
      </c>
      <c r="K43" s="4">
        <v>30</v>
      </c>
      <c r="L43" s="4">
        <v>377</v>
      </c>
      <c r="M43" s="4">
        <v>30570</v>
      </c>
      <c r="N43" s="4">
        <v>2956</v>
      </c>
      <c r="O43" s="4">
        <v>124</v>
      </c>
      <c r="P43" s="4">
        <v>44</v>
      </c>
      <c r="Q43" s="4">
        <v>2419</v>
      </c>
      <c r="R43" s="4">
        <v>644</v>
      </c>
      <c r="S43" s="4">
        <v>551</v>
      </c>
      <c r="T43" s="4">
        <v>387</v>
      </c>
      <c r="U43" s="4">
        <v>149</v>
      </c>
      <c r="V43" s="4">
        <v>2012</v>
      </c>
      <c r="W43" s="4">
        <v>0</v>
      </c>
      <c r="X43" s="4">
        <v>2792</v>
      </c>
      <c r="Y43" s="4">
        <v>32689</v>
      </c>
      <c r="Z43" s="4">
        <v>3481</v>
      </c>
      <c r="AA43" s="4">
        <v>2040</v>
      </c>
      <c r="AB43" s="4">
        <v>131</v>
      </c>
      <c r="AC43" s="4">
        <v>1025</v>
      </c>
      <c r="AD43" s="4">
        <v>137</v>
      </c>
      <c r="AE43" s="4">
        <v>2485</v>
      </c>
      <c r="AF43" s="4">
        <v>1796</v>
      </c>
      <c r="AG43" s="4">
        <v>17562</v>
      </c>
      <c r="AH43" s="4">
        <v>816</v>
      </c>
      <c r="AI43" s="4">
        <v>11308</v>
      </c>
      <c r="AJ43" s="4">
        <v>2399</v>
      </c>
      <c r="AK43" s="4">
        <v>65</v>
      </c>
      <c r="AL43" s="4">
        <v>3415</v>
      </c>
      <c r="AM43" s="4">
        <v>708</v>
      </c>
      <c r="AN43" s="4">
        <v>477</v>
      </c>
      <c r="AO43" s="4">
        <v>8481</v>
      </c>
      <c r="AP43" s="4">
        <v>411</v>
      </c>
      <c r="AQ43" s="4">
        <v>1168</v>
      </c>
      <c r="AR43" s="4">
        <v>0</v>
      </c>
      <c r="AS43" s="4">
        <v>1129</v>
      </c>
      <c r="AT43" s="4">
        <v>7531</v>
      </c>
      <c r="AU43" s="4">
        <v>1495</v>
      </c>
      <c r="AV43" s="4">
        <v>2748</v>
      </c>
      <c r="AW43" s="4">
        <v>1662</v>
      </c>
      <c r="AX43" s="4">
        <v>83</v>
      </c>
      <c r="AY43" s="4">
        <v>609</v>
      </c>
      <c r="AZ43" s="4">
        <v>0</v>
      </c>
    </row>
    <row r="44" spans="1:52">
      <c r="A44" s="3" t="s">
        <v>158</v>
      </c>
      <c r="B44" s="6"/>
      <c r="C44" s="3" t="s">
        <v>160</v>
      </c>
      <c r="D44" s="4">
        <v>0</v>
      </c>
      <c r="E44" s="4">
        <v>0</v>
      </c>
      <c r="F44" s="4">
        <v>422</v>
      </c>
      <c r="G44" s="4">
        <v>0</v>
      </c>
      <c r="H44" s="4">
        <v>1496</v>
      </c>
      <c r="I44" s="4">
        <v>0</v>
      </c>
      <c r="J44" s="4">
        <v>362</v>
      </c>
      <c r="K44" s="4">
        <v>0</v>
      </c>
      <c r="L44" s="4">
        <v>297</v>
      </c>
      <c r="M44" s="4">
        <v>1893</v>
      </c>
      <c r="N44" s="4">
        <v>687</v>
      </c>
      <c r="O44" s="4">
        <v>171</v>
      </c>
      <c r="P44" s="4">
        <v>0</v>
      </c>
      <c r="Q44" s="4">
        <v>722</v>
      </c>
      <c r="R44" s="4">
        <v>116</v>
      </c>
      <c r="S44" s="4">
        <v>0</v>
      </c>
      <c r="T44" s="4">
        <v>85</v>
      </c>
      <c r="U44" s="4">
        <v>0</v>
      </c>
      <c r="V44" s="4">
        <v>88</v>
      </c>
      <c r="W44" s="4">
        <v>0</v>
      </c>
      <c r="X44" s="4">
        <v>445</v>
      </c>
      <c r="Y44" s="4">
        <v>661</v>
      </c>
      <c r="Z44" s="4">
        <v>116</v>
      </c>
      <c r="AA44" s="4">
        <v>135</v>
      </c>
      <c r="AB44" s="4">
        <v>230</v>
      </c>
      <c r="AC44" s="4">
        <v>217</v>
      </c>
      <c r="AD44" s="4">
        <v>0</v>
      </c>
      <c r="AE44" s="4">
        <v>101</v>
      </c>
      <c r="AF44" s="4">
        <v>351</v>
      </c>
      <c r="AG44" s="4">
        <v>1205</v>
      </c>
      <c r="AH44" s="4">
        <v>165</v>
      </c>
      <c r="AI44" s="4">
        <v>1123</v>
      </c>
      <c r="AJ44" s="4">
        <v>115</v>
      </c>
      <c r="AK44" s="4">
        <v>391</v>
      </c>
      <c r="AL44" s="4">
        <v>128</v>
      </c>
      <c r="AM44" s="4">
        <v>0</v>
      </c>
      <c r="AN44" s="4">
        <v>118</v>
      </c>
      <c r="AO44" s="4">
        <v>69</v>
      </c>
      <c r="AP44" s="4">
        <v>233</v>
      </c>
      <c r="AQ44" s="4">
        <v>117</v>
      </c>
      <c r="AR44" s="4">
        <v>96</v>
      </c>
      <c r="AS44" s="4">
        <v>64</v>
      </c>
      <c r="AT44" s="4">
        <v>1240</v>
      </c>
      <c r="AU44" s="4">
        <v>184</v>
      </c>
      <c r="AV44" s="4">
        <v>282</v>
      </c>
      <c r="AW44" s="4">
        <v>0</v>
      </c>
      <c r="AX44" s="4">
        <v>0</v>
      </c>
      <c r="AY44" s="4">
        <v>56</v>
      </c>
      <c r="AZ44" s="4">
        <v>0</v>
      </c>
    </row>
    <row r="45" spans="1:52">
      <c r="A45" s="3" t="s">
        <v>158</v>
      </c>
      <c r="B45" s="6"/>
      <c r="C45" s="3" t="s">
        <v>161</v>
      </c>
      <c r="D45" s="4">
        <v>0</v>
      </c>
      <c r="E45" s="4">
        <v>0</v>
      </c>
      <c r="F45" s="4">
        <v>35</v>
      </c>
      <c r="G45" s="4">
        <v>0</v>
      </c>
      <c r="H45" s="4">
        <v>5171</v>
      </c>
      <c r="I45" s="4">
        <v>0</v>
      </c>
      <c r="J45" s="4">
        <v>3469</v>
      </c>
      <c r="K45" s="4">
        <v>37</v>
      </c>
      <c r="L45" s="4">
        <v>204</v>
      </c>
      <c r="M45" s="4">
        <v>7702</v>
      </c>
      <c r="N45" s="4">
        <v>1020</v>
      </c>
      <c r="O45" s="4">
        <v>171</v>
      </c>
      <c r="P45" s="4">
        <v>63</v>
      </c>
      <c r="Q45" s="4">
        <v>44</v>
      </c>
      <c r="R45" s="4">
        <v>0</v>
      </c>
      <c r="S45" s="4">
        <v>0</v>
      </c>
      <c r="T45" s="4">
        <v>0</v>
      </c>
      <c r="U45" s="4">
        <v>0</v>
      </c>
      <c r="V45" s="4">
        <v>463</v>
      </c>
      <c r="W45" s="4">
        <v>180</v>
      </c>
      <c r="X45" s="4">
        <v>713</v>
      </c>
      <c r="Y45" s="4">
        <v>12218</v>
      </c>
      <c r="Z45" s="4">
        <v>85</v>
      </c>
      <c r="AA45" s="4">
        <v>156</v>
      </c>
      <c r="AB45" s="4">
        <v>0</v>
      </c>
      <c r="AC45" s="4">
        <v>223</v>
      </c>
      <c r="AD45" s="4">
        <v>0</v>
      </c>
      <c r="AE45" s="4">
        <v>892</v>
      </c>
      <c r="AF45" s="4">
        <v>0</v>
      </c>
      <c r="AG45" s="4">
        <v>4007</v>
      </c>
      <c r="AH45" s="4">
        <v>0</v>
      </c>
      <c r="AI45" s="4">
        <v>2960</v>
      </c>
      <c r="AJ45" s="4">
        <v>792</v>
      </c>
      <c r="AK45" s="4">
        <v>0</v>
      </c>
      <c r="AL45" s="4">
        <v>391</v>
      </c>
      <c r="AM45" s="4">
        <v>131</v>
      </c>
      <c r="AN45" s="4">
        <v>223</v>
      </c>
      <c r="AO45" s="4">
        <v>1420</v>
      </c>
      <c r="AP45" s="4">
        <v>471</v>
      </c>
      <c r="AQ45" s="4">
        <v>419</v>
      </c>
      <c r="AR45" s="4">
        <v>0</v>
      </c>
      <c r="AS45" s="4">
        <v>0</v>
      </c>
      <c r="AT45" s="4">
        <v>1526</v>
      </c>
      <c r="AU45" s="4">
        <v>0</v>
      </c>
      <c r="AV45" s="4">
        <v>276</v>
      </c>
      <c r="AW45" s="4">
        <v>19</v>
      </c>
      <c r="AX45" s="4">
        <v>0</v>
      </c>
      <c r="AY45" s="4">
        <v>0</v>
      </c>
      <c r="AZ45" s="4">
        <v>0</v>
      </c>
    </row>
    <row r="46" spans="1:52">
      <c r="A46" s="3" t="s">
        <v>158</v>
      </c>
      <c r="B46" s="6"/>
      <c r="C46" s="3" t="s">
        <v>162</v>
      </c>
      <c r="D46" s="4">
        <v>0</v>
      </c>
      <c r="E46" s="4">
        <v>64</v>
      </c>
      <c r="F46" s="4">
        <v>69</v>
      </c>
      <c r="G46" s="4">
        <v>0</v>
      </c>
      <c r="H46" s="4">
        <v>959</v>
      </c>
      <c r="I46" s="4">
        <v>0</v>
      </c>
      <c r="J46" s="4">
        <v>1301</v>
      </c>
      <c r="K46" s="4">
        <v>0</v>
      </c>
      <c r="L46" s="4">
        <v>0</v>
      </c>
      <c r="M46" s="4">
        <v>6803</v>
      </c>
      <c r="N46" s="4">
        <v>772</v>
      </c>
      <c r="O46" s="4">
        <v>0</v>
      </c>
      <c r="P46" s="4">
        <v>0</v>
      </c>
      <c r="Q46" s="4">
        <v>378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533</v>
      </c>
      <c r="Y46" s="4">
        <v>2677</v>
      </c>
      <c r="Z46" s="4">
        <v>0</v>
      </c>
      <c r="AA46" s="4">
        <v>0</v>
      </c>
      <c r="AB46" s="4">
        <v>35</v>
      </c>
      <c r="AC46" s="4">
        <v>80</v>
      </c>
      <c r="AD46" s="4">
        <v>0</v>
      </c>
      <c r="AE46" s="4">
        <v>0</v>
      </c>
      <c r="AF46" s="4">
        <v>0</v>
      </c>
      <c r="AG46" s="4">
        <v>1228</v>
      </c>
      <c r="AH46" s="4">
        <v>0</v>
      </c>
      <c r="AI46" s="4">
        <v>1870</v>
      </c>
      <c r="AJ46" s="4">
        <v>273</v>
      </c>
      <c r="AK46" s="4">
        <v>0</v>
      </c>
      <c r="AL46" s="4">
        <v>0</v>
      </c>
      <c r="AM46" s="4">
        <v>0</v>
      </c>
      <c r="AN46" s="4">
        <v>0</v>
      </c>
      <c r="AO46" s="4">
        <v>308</v>
      </c>
      <c r="AP46" s="4">
        <v>239</v>
      </c>
      <c r="AQ46" s="4">
        <v>142</v>
      </c>
      <c r="AR46" s="4">
        <v>0</v>
      </c>
      <c r="AS46" s="4">
        <v>62</v>
      </c>
      <c r="AT46" s="4">
        <v>316</v>
      </c>
      <c r="AU46" s="4">
        <v>0</v>
      </c>
      <c r="AV46" s="4">
        <v>95</v>
      </c>
      <c r="AW46" s="4">
        <v>0</v>
      </c>
      <c r="AX46" s="4">
        <v>0</v>
      </c>
      <c r="AY46" s="4">
        <v>0</v>
      </c>
      <c r="AZ46" s="4">
        <v>76</v>
      </c>
    </row>
    <row r="47" spans="1:52">
      <c r="A47" s="3" t="s">
        <v>163</v>
      </c>
      <c r="B47" s="6"/>
      <c r="C47" s="3" t="s">
        <v>164</v>
      </c>
      <c r="D47" s="4">
        <v>292</v>
      </c>
      <c r="E47" s="4">
        <v>0</v>
      </c>
      <c r="F47" s="4">
        <v>0</v>
      </c>
      <c r="G47" s="4">
        <v>0</v>
      </c>
      <c r="H47" s="4">
        <v>3973</v>
      </c>
      <c r="I47" s="4">
        <v>71</v>
      </c>
      <c r="J47" s="4">
        <v>1441</v>
      </c>
      <c r="K47" s="4">
        <v>30</v>
      </c>
      <c r="L47" s="4">
        <v>165</v>
      </c>
      <c r="M47" s="4">
        <v>4186</v>
      </c>
      <c r="N47" s="4">
        <v>348</v>
      </c>
      <c r="O47" s="4">
        <v>57</v>
      </c>
      <c r="P47" s="4">
        <v>0</v>
      </c>
      <c r="Q47" s="4">
        <v>161</v>
      </c>
      <c r="R47" s="4">
        <v>295</v>
      </c>
      <c r="S47" s="4">
        <v>0</v>
      </c>
      <c r="T47" s="4">
        <v>359</v>
      </c>
      <c r="U47" s="4">
        <v>135</v>
      </c>
      <c r="V47" s="4">
        <v>679</v>
      </c>
      <c r="W47" s="4">
        <v>0</v>
      </c>
      <c r="X47" s="4">
        <v>0</v>
      </c>
      <c r="Y47" s="4">
        <v>5162</v>
      </c>
      <c r="Z47" s="4">
        <v>78</v>
      </c>
      <c r="AA47" s="4">
        <v>321</v>
      </c>
      <c r="AB47" s="4">
        <v>0</v>
      </c>
      <c r="AC47" s="4">
        <v>0</v>
      </c>
      <c r="AD47" s="4">
        <v>137</v>
      </c>
      <c r="AE47" s="4">
        <v>1535</v>
      </c>
      <c r="AF47" s="4">
        <v>1007</v>
      </c>
      <c r="AG47" s="4">
        <v>1963</v>
      </c>
      <c r="AH47" s="4">
        <v>174</v>
      </c>
      <c r="AI47" s="4">
        <v>1475</v>
      </c>
      <c r="AJ47" s="4">
        <v>118</v>
      </c>
      <c r="AK47" s="4">
        <v>391</v>
      </c>
      <c r="AL47" s="4">
        <v>63</v>
      </c>
      <c r="AM47" s="4">
        <v>593</v>
      </c>
      <c r="AN47" s="4">
        <v>0</v>
      </c>
      <c r="AO47" s="4">
        <v>567</v>
      </c>
      <c r="AP47" s="4">
        <v>84</v>
      </c>
      <c r="AQ47" s="4">
        <v>325</v>
      </c>
      <c r="AR47" s="4">
        <v>0</v>
      </c>
      <c r="AS47" s="4">
        <v>0</v>
      </c>
      <c r="AT47" s="4">
        <v>783</v>
      </c>
      <c r="AU47" s="4">
        <v>164</v>
      </c>
      <c r="AV47" s="4">
        <v>328</v>
      </c>
      <c r="AW47" s="4">
        <v>0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0</v>
      </c>
      <c r="G48" s="4">
        <v>0</v>
      </c>
      <c r="H48" s="4">
        <v>565</v>
      </c>
      <c r="I48" s="4">
        <v>254</v>
      </c>
      <c r="J48" s="4">
        <v>2969</v>
      </c>
      <c r="K48" s="4">
        <v>0</v>
      </c>
      <c r="L48" s="4">
        <v>59</v>
      </c>
      <c r="M48" s="4">
        <v>4701</v>
      </c>
      <c r="N48" s="4">
        <v>147</v>
      </c>
      <c r="O48" s="4">
        <v>26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729</v>
      </c>
      <c r="W48" s="4">
        <v>0</v>
      </c>
      <c r="X48" s="4">
        <v>176</v>
      </c>
      <c r="Y48" s="4">
        <v>8939</v>
      </c>
      <c r="Z48" s="4">
        <v>0</v>
      </c>
      <c r="AA48" s="4">
        <v>156</v>
      </c>
      <c r="AB48" s="4">
        <v>0</v>
      </c>
      <c r="AC48" s="4">
        <v>0</v>
      </c>
      <c r="AD48" s="4">
        <v>0</v>
      </c>
      <c r="AE48" s="4">
        <v>277</v>
      </c>
      <c r="AF48" s="4">
        <v>0</v>
      </c>
      <c r="AG48" s="4">
        <v>4956</v>
      </c>
      <c r="AH48" s="4">
        <v>0</v>
      </c>
      <c r="AI48" s="4">
        <v>1701</v>
      </c>
      <c r="AJ48" s="4">
        <v>834</v>
      </c>
      <c r="AK48" s="4">
        <v>0</v>
      </c>
      <c r="AL48" s="4">
        <v>102</v>
      </c>
      <c r="AM48" s="4">
        <v>0</v>
      </c>
      <c r="AN48" s="4">
        <v>58</v>
      </c>
      <c r="AO48" s="4">
        <v>4427</v>
      </c>
      <c r="AP48" s="4">
        <v>0</v>
      </c>
      <c r="AQ48" s="4">
        <v>354</v>
      </c>
      <c r="AR48" s="4">
        <v>0</v>
      </c>
      <c r="AS48" s="4">
        <v>0</v>
      </c>
      <c r="AT48" s="4">
        <v>986</v>
      </c>
      <c r="AU48" s="4">
        <v>0</v>
      </c>
      <c r="AV48" s="4">
        <v>33</v>
      </c>
      <c r="AW48" s="4">
        <v>19</v>
      </c>
      <c r="AX48" s="4">
        <v>0</v>
      </c>
      <c r="AY48" s="4">
        <v>0</v>
      </c>
      <c r="AZ48" s="4">
        <v>0</v>
      </c>
    </row>
    <row r="49" spans="1:52">
      <c r="A49" s="3" t="s">
        <v>163</v>
      </c>
      <c r="B49" s="6"/>
      <c r="C49" s="3" t="s">
        <v>166</v>
      </c>
      <c r="D49" s="4">
        <v>219</v>
      </c>
      <c r="E49" s="4">
        <v>0</v>
      </c>
      <c r="F49" s="4">
        <v>238</v>
      </c>
      <c r="G49" s="4">
        <v>79</v>
      </c>
      <c r="H49" s="4">
        <v>2116</v>
      </c>
      <c r="I49" s="4">
        <v>0</v>
      </c>
      <c r="J49" s="4">
        <v>338</v>
      </c>
      <c r="K49" s="4">
        <v>0</v>
      </c>
      <c r="L49" s="4">
        <v>0</v>
      </c>
      <c r="M49" s="4">
        <v>2196</v>
      </c>
      <c r="N49" s="4">
        <v>390</v>
      </c>
      <c r="O49" s="4">
        <v>194</v>
      </c>
      <c r="P49" s="4">
        <v>0</v>
      </c>
      <c r="Q49" s="4">
        <v>601</v>
      </c>
      <c r="R49" s="4">
        <v>116</v>
      </c>
      <c r="S49" s="4">
        <v>270</v>
      </c>
      <c r="T49" s="4">
        <v>0</v>
      </c>
      <c r="U49" s="4">
        <v>14</v>
      </c>
      <c r="V49" s="4">
        <v>88</v>
      </c>
      <c r="W49" s="4">
        <v>0</v>
      </c>
      <c r="X49" s="4">
        <v>572</v>
      </c>
      <c r="Y49" s="4">
        <v>1415</v>
      </c>
      <c r="Z49" s="4">
        <v>213</v>
      </c>
      <c r="AA49" s="4">
        <v>135</v>
      </c>
      <c r="AB49" s="4">
        <v>191</v>
      </c>
      <c r="AC49" s="4">
        <v>297</v>
      </c>
      <c r="AD49" s="4">
        <v>0</v>
      </c>
      <c r="AE49" s="4">
        <v>101</v>
      </c>
      <c r="AF49" s="4">
        <v>106</v>
      </c>
      <c r="AG49" s="4">
        <v>1518</v>
      </c>
      <c r="AH49" s="4">
        <v>165</v>
      </c>
      <c r="AI49" s="4">
        <v>1406</v>
      </c>
      <c r="AJ49" s="4">
        <v>22</v>
      </c>
      <c r="AK49" s="4">
        <v>0</v>
      </c>
      <c r="AL49" s="4">
        <v>310</v>
      </c>
      <c r="AM49" s="4">
        <v>0</v>
      </c>
      <c r="AN49" s="4">
        <v>20</v>
      </c>
      <c r="AO49" s="4">
        <v>69</v>
      </c>
      <c r="AP49" s="4">
        <v>629</v>
      </c>
      <c r="AQ49" s="4">
        <v>132</v>
      </c>
      <c r="AR49" s="4">
        <v>96</v>
      </c>
      <c r="AS49" s="4">
        <v>48</v>
      </c>
      <c r="AT49" s="4">
        <v>911</v>
      </c>
      <c r="AU49" s="4">
        <v>184</v>
      </c>
      <c r="AV49" s="4">
        <v>317</v>
      </c>
      <c r="AW49" s="4">
        <v>62</v>
      </c>
      <c r="AX49" s="4">
        <v>0</v>
      </c>
      <c r="AY49" s="4">
        <v>64</v>
      </c>
      <c r="AZ49" s="4">
        <v>0</v>
      </c>
    </row>
    <row r="50" spans="1:52">
      <c r="A50" s="3" t="s">
        <v>163</v>
      </c>
      <c r="B50" s="6"/>
      <c r="C50" s="3" t="s">
        <v>167</v>
      </c>
      <c r="D50" s="4">
        <v>0</v>
      </c>
      <c r="E50" s="4">
        <v>0</v>
      </c>
      <c r="F50" s="4">
        <v>40</v>
      </c>
      <c r="G50" s="4">
        <v>179</v>
      </c>
      <c r="H50" s="4">
        <v>1314</v>
      </c>
      <c r="I50" s="4">
        <v>135</v>
      </c>
      <c r="J50" s="4">
        <v>971</v>
      </c>
      <c r="K50" s="4">
        <v>0</v>
      </c>
      <c r="L50" s="4">
        <v>0</v>
      </c>
      <c r="M50" s="4">
        <v>4153</v>
      </c>
      <c r="N50" s="4">
        <v>72</v>
      </c>
      <c r="O50" s="4">
        <v>0</v>
      </c>
      <c r="P50" s="4">
        <v>0</v>
      </c>
      <c r="Q50" s="4">
        <v>460</v>
      </c>
      <c r="R50" s="4">
        <v>15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394</v>
      </c>
      <c r="Y50" s="4">
        <v>1025</v>
      </c>
      <c r="Z50" s="4">
        <v>175</v>
      </c>
      <c r="AA50" s="4">
        <v>0</v>
      </c>
      <c r="AB50" s="4">
        <v>0</v>
      </c>
      <c r="AC50" s="4">
        <v>0</v>
      </c>
      <c r="AD50" s="4">
        <v>0</v>
      </c>
      <c r="AE50" s="4">
        <v>73</v>
      </c>
      <c r="AF50" s="4">
        <v>0</v>
      </c>
      <c r="AG50" s="4">
        <v>565</v>
      </c>
      <c r="AH50" s="4">
        <v>307</v>
      </c>
      <c r="AI50" s="4">
        <v>1680</v>
      </c>
      <c r="AJ50" s="4">
        <v>39</v>
      </c>
      <c r="AK50" s="4">
        <v>0</v>
      </c>
      <c r="AL50" s="4">
        <v>972</v>
      </c>
      <c r="AM50" s="4">
        <v>0</v>
      </c>
      <c r="AN50" s="4">
        <v>0</v>
      </c>
      <c r="AO50" s="4">
        <v>305</v>
      </c>
      <c r="AP50" s="4">
        <v>0</v>
      </c>
      <c r="AQ50" s="4">
        <v>72</v>
      </c>
      <c r="AR50" s="4">
        <v>0</v>
      </c>
      <c r="AS50" s="4">
        <v>0</v>
      </c>
      <c r="AT50" s="4">
        <v>363</v>
      </c>
      <c r="AU50" s="4">
        <v>155</v>
      </c>
      <c r="AV50" s="4">
        <v>339</v>
      </c>
      <c r="AW50" s="4">
        <v>0</v>
      </c>
      <c r="AX50" s="4">
        <v>0</v>
      </c>
      <c r="AY50" s="4">
        <v>0</v>
      </c>
      <c r="AZ50" s="4">
        <v>0</v>
      </c>
    </row>
    <row r="51" spans="1:52">
      <c r="A51" s="3" t="s">
        <v>163</v>
      </c>
      <c r="B51" s="6"/>
      <c r="C51" s="3" t="s">
        <v>168</v>
      </c>
      <c r="D51" s="4">
        <v>0</v>
      </c>
      <c r="E51" s="4">
        <v>123</v>
      </c>
      <c r="F51" s="4">
        <v>665</v>
      </c>
      <c r="G51" s="4">
        <v>0</v>
      </c>
      <c r="H51" s="4">
        <v>2482</v>
      </c>
      <c r="I51" s="4">
        <v>67</v>
      </c>
      <c r="J51" s="4">
        <v>166</v>
      </c>
      <c r="K51" s="4">
        <v>0</v>
      </c>
      <c r="L51" s="4">
        <v>153</v>
      </c>
      <c r="M51" s="4">
        <v>3993</v>
      </c>
      <c r="N51" s="4">
        <v>393</v>
      </c>
      <c r="O51" s="4">
        <v>67</v>
      </c>
      <c r="P51" s="4">
        <v>63</v>
      </c>
      <c r="Q51" s="4">
        <v>91</v>
      </c>
      <c r="R51" s="4">
        <v>0</v>
      </c>
      <c r="S51" s="4">
        <v>0</v>
      </c>
      <c r="T51" s="4">
        <v>113</v>
      </c>
      <c r="U51" s="4">
        <v>0</v>
      </c>
      <c r="V51" s="4">
        <v>0</v>
      </c>
      <c r="W51" s="4">
        <v>180</v>
      </c>
      <c r="X51" s="4">
        <v>489</v>
      </c>
      <c r="Y51" s="4">
        <v>4093</v>
      </c>
      <c r="Z51" s="4">
        <v>0</v>
      </c>
      <c r="AA51" s="4">
        <v>296</v>
      </c>
      <c r="AB51" s="4">
        <v>35</v>
      </c>
      <c r="AC51" s="4">
        <v>284</v>
      </c>
      <c r="AD51" s="4">
        <v>0</v>
      </c>
      <c r="AE51" s="4">
        <v>101</v>
      </c>
      <c r="AF51" s="4">
        <v>10</v>
      </c>
      <c r="AG51" s="4">
        <v>1969</v>
      </c>
      <c r="AH51" s="4">
        <v>0</v>
      </c>
      <c r="AI51" s="4">
        <v>2604</v>
      </c>
      <c r="AJ51" s="4">
        <v>172</v>
      </c>
      <c r="AK51" s="4">
        <v>0</v>
      </c>
      <c r="AL51" s="4">
        <v>341</v>
      </c>
      <c r="AM51" s="4">
        <v>0</v>
      </c>
      <c r="AN51" s="4">
        <v>0</v>
      </c>
      <c r="AO51" s="4">
        <v>153</v>
      </c>
      <c r="AP51" s="4">
        <v>86</v>
      </c>
      <c r="AQ51" s="4">
        <v>51</v>
      </c>
      <c r="AR51" s="4">
        <v>0</v>
      </c>
      <c r="AS51" s="4">
        <v>237</v>
      </c>
      <c r="AT51" s="4">
        <v>1297</v>
      </c>
      <c r="AU51" s="4">
        <v>0</v>
      </c>
      <c r="AV51" s="4">
        <v>443</v>
      </c>
      <c r="AW51" s="4">
        <v>0</v>
      </c>
      <c r="AX51" s="4">
        <v>0</v>
      </c>
      <c r="AY51" s="4">
        <v>187</v>
      </c>
      <c r="AZ51" s="4">
        <v>76</v>
      </c>
    </row>
    <row r="52" spans="1:52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67</v>
      </c>
      <c r="G52" s="4">
        <v>0</v>
      </c>
      <c r="H52" s="4">
        <v>1632</v>
      </c>
      <c r="I52" s="4">
        <v>0</v>
      </c>
      <c r="J52" s="4">
        <v>165</v>
      </c>
      <c r="K52" s="4">
        <v>0</v>
      </c>
      <c r="L52" s="4">
        <v>0</v>
      </c>
      <c r="M52" s="4">
        <v>1475</v>
      </c>
      <c r="N52" s="4">
        <v>36</v>
      </c>
      <c r="O52" s="4">
        <v>0</v>
      </c>
      <c r="P52" s="4">
        <v>0</v>
      </c>
      <c r="Q52" s="4">
        <v>426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283</v>
      </c>
      <c r="Y52" s="4">
        <v>0</v>
      </c>
      <c r="Z52" s="4">
        <v>0</v>
      </c>
      <c r="AA52" s="4">
        <v>0</v>
      </c>
      <c r="AB52" s="4">
        <v>0</v>
      </c>
      <c r="AC52" s="4">
        <v>67</v>
      </c>
      <c r="AD52" s="4">
        <v>0</v>
      </c>
      <c r="AE52" s="4">
        <v>0</v>
      </c>
      <c r="AF52" s="4">
        <v>0</v>
      </c>
      <c r="AG52" s="4">
        <v>210</v>
      </c>
      <c r="AH52" s="4">
        <v>0</v>
      </c>
      <c r="AI52" s="4">
        <v>459</v>
      </c>
      <c r="AJ52" s="4">
        <v>0</v>
      </c>
      <c r="AK52" s="4">
        <v>0</v>
      </c>
      <c r="AL52" s="4">
        <v>269</v>
      </c>
      <c r="AM52" s="4">
        <v>0</v>
      </c>
      <c r="AN52" s="4">
        <v>0</v>
      </c>
      <c r="AO52" s="4">
        <v>111</v>
      </c>
      <c r="AP52" s="4">
        <v>0</v>
      </c>
      <c r="AQ52" s="4">
        <v>0</v>
      </c>
      <c r="AR52" s="4">
        <v>0</v>
      </c>
      <c r="AS52" s="4">
        <v>0</v>
      </c>
      <c r="AT52" s="4">
        <v>93</v>
      </c>
      <c r="AU52" s="4">
        <v>0</v>
      </c>
      <c r="AV52" s="4">
        <v>147</v>
      </c>
      <c r="AW52" s="4">
        <v>68</v>
      </c>
      <c r="AX52" s="4">
        <v>0</v>
      </c>
      <c r="AY52" s="4">
        <v>0</v>
      </c>
      <c r="AZ52" s="4">
        <v>0</v>
      </c>
    </row>
    <row r="53" spans="1:52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189</v>
      </c>
      <c r="G53" s="4">
        <v>98</v>
      </c>
      <c r="H53" s="4">
        <v>1842</v>
      </c>
      <c r="I53" s="4">
        <v>148</v>
      </c>
      <c r="J53" s="4">
        <v>161</v>
      </c>
      <c r="K53" s="4">
        <v>0</v>
      </c>
      <c r="L53" s="4">
        <v>0</v>
      </c>
      <c r="M53" s="4">
        <v>2610</v>
      </c>
      <c r="N53" s="4">
        <v>417</v>
      </c>
      <c r="O53" s="4">
        <v>0</v>
      </c>
      <c r="P53" s="4">
        <v>0</v>
      </c>
      <c r="Q53" s="4">
        <v>457</v>
      </c>
      <c r="R53" s="4">
        <v>231</v>
      </c>
      <c r="S53" s="4">
        <v>95</v>
      </c>
      <c r="T53" s="4">
        <v>0</v>
      </c>
      <c r="U53" s="4">
        <v>0</v>
      </c>
      <c r="V53" s="4">
        <v>145</v>
      </c>
      <c r="W53" s="4">
        <v>0</v>
      </c>
      <c r="X53" s="4">
        <v>0</v>
      </c>
      <c r="Y53" s="4">
        <v>4178</v>
      </c>
      <c r="Z53" s="4">
        <v>2114</v>
      </c>
      <c r="AA53" s="4">
        <v>587</v>
      </c>
      <c r="AB53" s="4">
        <v>0</v>
      </c>
      <c r="AC53" s="4">
        <v>81</v>
      </c>
      <c r="AD53" s="4">
        <v>0</v>
      </c>
      <c r="AE53" s="4">
        <v>0</v>
      </c>
      <c r="AF53" s="4">
        <v>61</v>
      </c>
      <c r="AG53" s="4">
        <v>1307</v>
      </c>
      <c r="AH53" s="4">
        <v>109</v>
      </c>
      <c r="AI53" s="4">
        <v>1161</v>
      </c>
      <c r="AJ53" s="4">
        <v>666</v>
      </c>
      <c r="AK53" s="4">
        <v>0</v>
      </c>
      <c r="AL53" s="4">
        <v>887</v>
      </c>
      <c r="AM53" s="4">
        <v>0</v>
      </c>
      <c r="AN53" s="4">
        <v>233</v>
      </c>
      <c r="AO53" s="4">
        <v>355</v>
      </c>
      <c r="AP53" s="4">
        <v>0</v>
      </c>
      <c r="AQ53" s="4">
        <v>93</v>
      </c>
      <c r="AR53" s="4">
        <v>0</v>
      </c>
      <c r="AS53" s="4">
        <v>303</v>
      </c>
      <c r="AT53" s="4">
        <v>1245</v>
      </c>
      <c r="AU53" s="4">
        <v>365</v>
      </c>
      <c r="AV53" s="4">
        <v>218</v>
      </c>
      <c r="AW53" s="4">
        <v>175</v>
      </c>
      <c r="AX53" s="4">
        <v>0</v>
      </c>
      <c r="AY53" s="4">
        <v>369</v>
      </c>
      <c r="AZ53" s="4">
        <v>0</v>
      </c>
    </row>
    <row r="54" spans="1:52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149</v>
      </c>
      <c r="G54" s="4">
        <v>0</v>
      </c>
      <c r="H54" s="4">
        <v>3308</v>
      </c>
      <c r="I54" s="4">
        <v>0</v>
      </c>
      <c r="J54" s="4">
        <v>1585</v>
      </c>
      <c r="K54" s="4">
        <v>37</v>
      </c>
      <c r="L54" s="4">
        <v>59</v>
      </c>
      <c r="M54" s="4">
        <v>4931</v>
      </c>
      <c r="N54" s="4">
        <v>908</v>
      </c>
      <c r="O54" s="4">
        <v>0</v>
      </c>
      <c r="P54" s="4">
        <v>0</v>
      </c>
      <c r="Q54" s="4">
        <v>325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683</v>
      </c>
      <c r="Y54" s="4">
        <v>8217</v>
      </c>
      <c r="Z54" s="4">
        <v>85</v>
      </c>
      <c r="AA54" s="4">
        <v>0</v>
      </c>
      <c r="AB54" s="4">
        <v>0</v>
      </c>
      <c r="AC54" s="4">
        <v>56</v>
      </c>
      <c r="AD54" s="4">
        <v>0</v>
      </c>
      <c r="AE54" s="4">
        <v>437</v>
      </c>
      <c r="AF54" s="4">
        <v>0</v>
      </c>
      <c r="AG54" s="4">
        <v>4149</v>
      </c>
      <c r="AH54" s="4">
        <v>0</v>
      </c>
      <c r="AI54" s="4">
        <v>1894</v>
      </c>
      <c r="AJ54" s="4">
        <v>220</v>
      </c>
      <c r="AK54" s="4">
        <v>0</v>
      </c>
      <c r="AL54" s="4">
        <v>412</v>
      </c>
      <c r="AM54" s="4">
        <v>0</v>
      </c>
      <c r="AN54" s="4">
        <v>0</v>
      </c>
      <c r="AO54" s="4">
        <v>1475</v>
      </c>
      <c r="AP54" s="4">
        <v>471</v>
      </c>
      <c r="AQ54" s="4">
        <v>153</v>
      </c>
      <c r="AR54" s="4">
        <v>0</v>
      </c>
      <c r="AS54" s="4">
        <v>0</v>
      </c>
      <c r="AT54" s="4">
        <v>937</v>
      </c>
      <c r="AU54" s="4">
        <v>258</v>
      </c>
      <c r="AV54" s="4">
        <v>168</v>
      </c>
      <c r="AW54" s="4">
        <v>394</v>
      </c>
      <c r="AX54" s="4">
        <v>0</v>
      </c>
      <c r="AY54" s="4">
        <v>0</v>
      </c>
      <c r="AZ54" s="4">
        <v>0</v>
      </c>
    </row>
    <row r="55" spans="1:52">
      <c r="A55" s="3" t="s">
        <v>163</v>
      </c>
      <c r="B55" s="6"/>
      <c r="C55" s="3" t="s">
        <v>172</v>
      </c>
      <c r="D55" s="4">
        <v>0</v>
      </c>
      <c r="E55" s="4">
        <v>0</v>
      </c>
      <c r="F55" s="4">
        <v>180</v>
      </c>
      <c r="G55" s="4">
        <v>0</v>
      </c>
      <c r="H55" s="4">
        <v>4610</v>
      </c>
      <c r="I55" s="4">
        <v>85</v>
      </c>
      <c r="J55" s="4">
        <v>2826</v>
      </c>
      <c r="K55" s="4">
        <v>0</v>
      </c>
      <c r="L55" s="4">
        <v>290</v>
      </c>
      <c r="M55" s="4">
        <v>9603</v>
      </c>
      <c r="N55" s="4">
        <v>1672</v>
      </c>
      <c r="O55" s="4">
        <v>0</v>
      </c>
      <c r="P55" s="4">
        <v>0</v>
      </c>
      <c r="Q55" s="4">
        <v>465</v>
      </c>
      <c r="R55" s="4">
        <v>0</v>
      </c>
      <c r="S55" s="4">
        <v>186</v>
      </c>
      <c r="T55" s="4">
        <v>0</v>
      </c>
      <c r="U55" s="4">
        <v>0</v>
      </c>
      <c r="V55" s="4">
        <v>486</v>
      </c>
      <c r="W55" s="4">
        <v>0</v>
      </c>
      <c r="X55" s="4">
        <v>555</v>
      </c>
      <c r="Y55" s="4">
        <v>10602</v>
      </c>
      <c r="Z55" s="4">
        <v>357</v>
      </c>
      <c r="AA55" s="4">
        <v>160</v>
      </c>
      <c r="AB55" s="4">
        <v>0</v>
      </c>
      <c r="AC55" s="4">
        <v>349</v>
      </c>
      <c r="AD55" s="4">
        <v>0</v>
      </c>
      <c r="AE55" s="4">
        <v>182</v>
      </c>
      <c r="AF55" s="4">
        <v>383</v>
      </c>
      <c r="AG55" s="4">
        <v>3197</v>
      </c>
      <c r="AH55" s="4">
        <v>0</v>
      </c>
      <c r="AI55" s="4">
        <v>2615</v>
      </c>
      <c r="AJ55" s="4">
        <v>869</v>
      </c>
      <c r="AK55" s="4">
        <v>0</v>
      </c>
      <c r="AL55" s="4">
        <v>59</v>
      </c>
      <c r="AM55" s="4">
        <v>0</v>
      </c>
      <c r="AN55" s="4">
        <v>188</v>
      </c>
      <c r="AO55" s="4">
        <v>2354</v>
      </c>
      <c r="AP55" s="4">
        <v>0</v>
      </c>
      <c r="AQ55" s="4">
        <v>263</v>
      </c>
      <c r="AR55" s="4">
        <v>0</v>
      </c>
      <c r="AS55" s="4">
        <v>318</v>
      </c>
      <c r="AT55" s="4">
        <v>1692</v>
      </c>
      <c r="AU55" s="4">
        <v>459</v>
      </c>
      <c r="AV55" s="4">
        <v>576</v>
      </c>
      <c r="AW55" s="4">
        <v>526</v>
      </c>
      <c r="AX55" s="4">
        <v>83</v>
      </c>
      <c r="AY55" s="4">
        <v>0</v>
      </c>
      <c r="AZ55" s="4">
        <v>0</v>
      </c>
    </row>
    <row r="56" spans="1:52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0</v>
      </c>
      <c r="G56" s="4">
        <v>0</v>
      </c>
      <c r="H56" s="4">
        <v>270</v>
      </c>
      <c r="I56" s="4">
        <v>0</v>
      </c>
      <c r="J56" s="4">
        <v>153</v>
      </c>
      <c r="K56" s="4">
        <v>0</v>
      </c>
      <c r="L56" s="4">
        <v>152</v>
      </c>
      <c r="M56" s="4">
        <v>535</v>
      </c>
      <c r="N56" s="4">
        <v>470</v>
      </c>
      <c r="O56" s="4">
        <v>70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293</v>
      </c>
      <c r="Y56" s="4">
        <v>0</v>
      </c>
      <c r="Z56" s="4">
        <v>0</v>
      </c>
      <c r="AA56" s="4">
        <v>0</v>
      </c>
      <c r="AB56" s="4">
        <v>39</v>
      </c>
      <c r="AC56" s="4">
        <v>0</v>
      </c>
      <c r="AD56" s="4">
        <v>0</v>
      </c>
      <c r="AE56" s="4">
        <v>0</v>
      </c>
      <c r="AF56" s="4">
        <v>245</v>
      </c>
      <c r="AG56" s="4">
        <v>33</v>
      </c>
      <c r="AH56" s="4">
        <v>0</v>
      </c>
      <c r="AI56" s="4">
        <v>676</v>
      </c>
      <c r="AJ56" s="4">
        <v>115</v>
      </c>
      <c r="AK56" s="4">
        <v>0</v>
      </c>
      <c r="AL56" s="4">
        <v>109</v>
      </c>
      <c r="AM56" s="4">
        <v>0</v>
      </c>
      <c r="AN56" s="4">
        <v>98</v>
      </c>
      <c r="AO56" s="4">
        <v>0</v>
      </c>
      <c r="AP56" s="4">
        <v>0</v>
      </c>
      <c r="AQ56" s="4">
        <v>66</v>
      </c>
      <c r="AR56" s="4">
        <v>0</v>
      </c>
      <c r="AS56" s="4">
        <v>64</v>
      </c>
      <c r="AT56" s="4">
        <v>488</v>
      </c>
      <c r="AU56" s="4">
        <v>0</v>
      </c>
      <c r="AV56" s="4">
        <v>208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6"/>
      <c r="C57" s="3" t="s">
        <v>174</v>
      </c>
      <c r="D57" s="4">
        <v>63</v>
      </c>
      <c r="E57" s="4">
        <v>0</v>
      </c>
      <c r="F57" s="4">
        <v>0</v>
      </c>
      <c r="G57" s="4">
        <v>0</v>
      </c>
      <c r="H57" s="4">
        <v>1680</v>
      </c>
      <c r="I57" s="4">
        <v>0</v>
      </c>
      <c r="J57" s="4">
        <v>283</v>
      </c>
      <c r="K57" s="4">
        <v>0</v>
      </c>
      <c r="L57" s="4">
        <v>0</v>
      </c>
      <c r="M57" s="4">
        <v>5376</v>
      </c>
      <c r="N57" s="4">
        <v>270</v>
      </c>
      <c r="O57" s="4">
        <v>52</v>
      </c>
      <c r="P57" s="4">
        <v>0</v>
      </c>
      <c r="Q57" s="4">
        <v>218</v>
      </c>
      <c r="R57" s="4">
        <v>0</v>
      </c>
      <c r="S57" s="4">
        <v>0</v>
      </c>
      <c r="T57" s="4">
        <v>0</v>
      </c>
      <c r="U57" s="4">
        <v>0</v>
      </c>
      <c r="V57" s="4">
        <v>306</v>
      </c>
      <c r="W57" s="4">
        <v>0</v>
      </c>
      <c r="X57" s="4">
        <v>789</v>
      </c>
      <c r="Y57" s="4">
        <v>2622</v>
      </c>
      <c r="Z57" s="4">
        <v>398</v>
      </c>
      <c r="AA57" s="4">
        <v>628</v>
      </c>
      <c r="AB57" s="4">
        <v>131</v>
      </c>
      <c r="AC57" s="4">
        <v>0</v>
      </c>
      <c r="AD57" s="4">
        <v>0</v>
      </c>
      <c r="AE57" s="4">
        <v>467</v>
      </c>
      <c r="AF57" s="4">
        <v>318</v>
      </c>
      <c r="AG57" s="4">
        <v>2083</v>
      </c>
      <c r="AH57" s="4">
        <v>226</v>
      </c>
      <c r="AI57" s="4">
        <v>1489</v>
      </c>
      <c r="AJ57" s="4">
        <v>524</v>
      </c>
      <c r="AK57" s="4">
        <v>0</v>
      </c>
      <c r="AL57" s="4">
        <v>88</v>
      </c>
      <c r="AM57" s="4">
        <v>131</v>
      </c>
      <c r="AN57" s="4">
        <v>69</v>
      </c>
      <c r="AO57" s="4">
        <v>281</v>
      </c>
      <c r="AP57" s="4">
        <v>84</v>
      </c>
      <c r="AQ57" s="4">
        <v>274</v>
      </c>
      <c r="AR57" s="4">
        <v>0</v>
      </c>
      <c r="AS57" s="4">
        <v>285</v>
      </c>
      <c r="AT57" s="4">
        <v>456</v>
      </c>
      <c r="AU57" s="4">
        <v>106</v>
      </c>
      <c r="AV57" s="4">
        <v>515</v>
      </c>
      <c r="AW57" s="4">
        <v>200</v>
      </c>
      <c r="AX57" s="4">
        <v>0</v>
      </c>
      <c r="AY57" s="4">
        <v>0</v>
      </c>
      <c r="AZ57" s="4">
        <v>0</v>
      </c>
    </row>
    <row r="58" spans="1:52">
      <c r="A58" s="3" t="s">
        <v>163</v>
      </c>
      <c r="B58" s="6"/>
      <c r="C58" s="3" t="s">
        <v>175</v>
      </c>
      <c r="D58" s="4">
        <v>0</v>
      </c>
      <c r="E58" s="4">
        <v>0</v>
      </c>
      <c r="F58" s="4">
        <v>378</v>
      </c>
      <c r="G58" s="4">
        <v>0</v>
      </c>
      <c r="H58" s="4">
        <v>1306</v>
      </c>
      <c r="I58" s="4">
        <v>0</v>
      </c>
      <c r="J58" s="4">
        <v>298</v>
      </c>
      <c r="K58" s="4">
        <v>0</v>
      </c>
      <c r="L58" s="4">
        <v>0</v>
      </c>
      <c r="M58" s="4">
        <v>2040</v>
      </c>
      <c r="N58" s="4">
        <v>297</v>
      </c>
      <c r="O58" s="4">
        <v>0</v>
      </c>
      <c r="P58" s="4">
        <v>44</v>
      </c>
      <c r="Q58" s="4">
        <v>86</v>
      </c>
      <c r="R58" s="4">
        <v>118</v>
      </c>
      <c r="S58" s="4">
        <v>0</v>
      </c>
      <c r="T58" s="4">
        <v>0</v>
      </c>
      <c r="U58" s="4">
        <v>0</v>
      </c>
      <c r="V58" s="4">
        <v>42</v>
      </c>
      <c r="W58" s="4">
        <v>0</v>
      </c>
      <c r="X58" s="4">
        <v>249</v>
      </c>
      <c r="Y58" s="4">
        <v>1764</v>
      </c>
      <c r="Z58" s="4">
        <v>138</v>
      </c>
      <c r="AA58" s="4">
        <v>48</v>
      </c>
      <c r="AB58" s="4">
        <v>0</v>
      </c>
      <c r="AC58" s="4">
        <v>411</v>
      </c>
      <c r="AD58" s="4">
        <v>0</v>
      </c>
      <c r="AE58" s="4">
        <v>305</v>
      </c>
      <c r="AF58" s="4">
        <v>17</v>
      </c>
      <c r="AG58" s="4">
        <v>1614</v>
      </c>
      <c r="AH58" s="4">
        <v>0</v>
      </c>
      <c r="AI58" s="4">
        <v>90</v>
      </c>
      <c r="AJ58" s="4">
        <v>0</v>
      </c>
      <c r="AK58" s="4">
        <v>65</v>
      </c>
      <c r="AL58" s="4">
        <v>322</v>
      </c>
      <c r="AM58" s="4">
        <v>115</v>
      </c>
      <c r="AN58" s="4">
        <v>152</v>
      </c>
      <c r="AO58" s="4">
        <v>293</v>
      </c>
      <c r="AP58" s="4">
        <v>0</v>
      </c>
      <c r="AQ58" s="4">
        <v>63</v>
      </c>
      <c r="AR58" s="4">
        <v>0</v>
      </c>
      <c r="AS58" s="4">
        <v>0</v>
      </c>
      <c r="AT58" s="4">
        <v>1166</v>
      </c>
      <c r="AU58" s="4">
        <v>83</v>
      </c>
      <c r="AV58" s="4">
        <v>44</v>
      </c>
      <c r="AW58" s="4">
        <v>237</v>
      </c>
      <c r="AX58" s="4">
        <v>0</v>
      </c>
      <c r="AY58" s="4">
        <v>45</v>
      </c>
      <c r="AZ58" s="4">
        <v>0</v>
      </c>
    </row>
    <row r="59" spans="1:52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48</v>
      </c>
      <c r="G59" s="4">
        <v>0</v>
      </c>
      <c r="H59" s="4">
        <v>732</v>
      </c>
      <c r="I59" s="4">
        <v>120</v>
      </c>
      <c r="J59" s="4">
        <v>61</v>
      </c>
      <c r="K59" s="4">
        <v>0</v>
      </c>
      <c r="L59" s="4">
        <v>0</v>
      </c>
      <c r="M59" s="4">
        <v>1463</v>
      </c>
      <c r="N59" s="4">
        <v>15</v>
      </c>
      <c r="O59" s="4">
        <v>0</v>
      </c>
      <c r="P59" s="4">
        <v>0</v>
      </c>
      <c r="Q59" s="4">
        <v>273</v>
      </c>
      <c r="R59" s="4">
        <v>0</v>
      </c>
      <c r="S59" s="4">
        <v>0</v>
      </c>
      <c r="T59" s="4">
        <v>0</v>
      </c>
      <c r="U59" s="4">
        <v>0</v>
      </c>
      <c r="V59" s="4">
        <v>336</v>
      </c>
      <c r="W59" s="4">
        <v>0</v>
      </c>
      <c r="X59" s="4">
        <v>0</v>
      </c>
      <c r="Y59" s="4">
        <v>228</v>
      </c>
      <c r="Z59" s="4">
        <v>124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438</v>
      </c>
      <c r="AH59" s="4">
        <v>0</v>
      </c>
      <c r="AI59" s="4">
        <v>65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196</v>
      </c>
      <c r="AU59" s="4">
        <v>0</v>
      </c>
      <c r="AV59" s="4">
        <v>65</v>
      </c>
      <c r="AW59" s="4">
        <v>0</v>
      </c>
      <c r="AX59" s="4">
        <v>0</v>
      </c>
      <c r="AY59" s="4">
        <v>0</v>
      </c>
      <c r="AZ59" s="4">
        <v>0</v>
      </c>
    </row>
    <row r="60" spans="1:52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141</v>
      </c>
      <c r="I60" s="4">
        <v>0</v>
      </c>
      <c r="J60" s="4">
        <v>69</v>
      </c>
      <c r="K60" s="4">
        <v>0</v>
      </c>
      <c r="L60" s="4">
        <v>0</v>
      </c>
      <c r="M60" s="4">
        <v>560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445</v>
      </c>
      <c r="W60" s="4">
        <v>0</v>
      </c>
      <c r="X60" s="4">
        <v>0</v>
      </c>
      <c r="Y60" s="4">
        <v>634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185</v>
      </c>
      <c r="AH60" s="4">
        <v>0</v>
      </c>
      <c r="AI60" s="4">
        <v>252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83</v>
      </c>
      <c r="AR60" s="4">
        <v>0</v>
      </c>
      <c r="AS60" s="4">
        <v>58</v>
      </c>
      <c r="AT60" s="4">
        <v>167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</row>
    <row r="61" spans="1:52">
      <c r="A61" s="3" t="s">
        <v>178</v>
      </c>
      <c r="B61" s="6"/>
      <c r="C61" s="3" t="s">
        <v>179</v>
      </c>
      <c r="D61" s="4">
        <v>367</v>
      </c>
      <c r="E61" s="4">
        <v>0</v>
      </c>
      <c r="F61" s="4">
        <v>1763</v>
      </c>
      <c r="G61" s="4">
        <v>386</v>
      </c>
      <c r="H61" s="4">
        <v>15236</v>
      </c>
      <c r="I61" s="4">
        <v>1725</v>
      </c>
      <c r="J61" s="4">
        <v>4369</v>
      </c>
      <c r="K61" s="4">
        <v>54</v>
      </c>
      <c r="L61" s="4">
        <v>642</v>
      </c>
      <c r="M61" s="4">
        <v>28581</v>
      </c>
      <c r="N61" s="4">
        <v>2668</v>
      </c>
      <c r="O61" s="4">
        <v>179</v>
      </c>
      <c r="P61" s="4">
        <v>34</v>
      </c>
      <c r="Q61" s="4">
        <v>1715</v>
      </c>
      <c r="R61" s="4">
        <v>391</v>
      </c>
      <c r="S61" s="4">
        <v>338</v>
      </c>
      <c r="T61" s="4">
        <v>133</v>
      </c>
      <c r="U61" s="4">
        <v>564</v>
      </c>
      <c r="V61" s="4">
        <v>847</v>
      </c>
      <c r="W61" s="4">
        <v>0</v>
      </c>
      <c r="X61" s="4">
        <v>2260</v>
      </c>
      <c r="Y61" s="4">
        <v>12938</v>
      </c>
      <c r="Z61" s="4">
        <v>3280</v>
      </c>
      <c r="AA61" s="4">
        <v>1771</v>
      </c>
      <c r="AB61" s="4">
        <v>236</v>
      </c>
      <c r="AC61" s="4">
        <v>804</v>
      </c>
      <c r="AD61" s="4">
        <v>126</v>
      </c>
      <c r="AE61" s="4">
        <v>1237</v>
      </c>
      <c r="AF61" s="4">
        <v>1103</v>
      </c>
      <c r="AG61" s="4">
        <v>9373</v>
      </c>
      <c r="AH61" s="4">
        <v>584</v>
      </c>
      <c r="AI61" s="4">
        <v>9535</v>
      </c>
      <c r="AJ61" s="4">
        <v>2842</v>
      </c>
      <c r="AK61" s="4">
        <v>311</v>
      </c>
      <c r="AL61" s="4">
        <v>1592</v>
      </c>
      <c r="AM61" s="4">
        <v>92</v>
      </c>
      <c r="AN61" s="4">
        <v>913</v>
      </c>
      <c r="AO61" s="4">
        <v>3011</v>
      </c>
      <c r="AP61" s="4">
        <v>687</v>
      </c>
      <c r="AQ61" s="4">
        <v>652</v>
      </c>
      <c r="AR61" s="4">
        <v>159</v>
      </c>
      <c r="AS61" s="4">
        <v>1705</v>
      </c>
      <c r="AT61" s="4">
        <v>7869</v>
      </c>
      <c r="AU61" s="4">
        <v>1195</v>
      </c>
      <c r="AV61" s="4">
        <v>1970</v>
      </c>
      <c r="AW61" s="4">
        <v>1055</v>
      </c>
      <c r="AX61" s="4">
        <v>260</v>
      </c>
      <c r="AY61" s="4">
        <v>947</v>
      </c>
      <c r="AZ61" s="4">
        <v>22</v>
      </c>
    </row>
    <row r="62" spans="1:52">
      <c r="A62" s="3" t="s">
        <v>178</v>
      </c>
      <c r="B62" s="6"/>
      <c r="C62" s="3" t="s">
        <v>180</v>
      </c>
      <c r="D62" s="4">
        <v>79</v>
      </c>
      <c r="E62" s="4">
        <v>59</v>
      </c>
      <c r="F62" s="4">
        <v>294</v>
      </c>
      <c r="G62" s="4">
        <v>0</v>
      </c>
      <c r="H62" s="4">
        <v>6278</v>
      </c>
      <c r="I62" s="4">
        <v>71</v>
      </c>
      <c r="J62" s="4">
        <v>4470</v>
      </c>
      <c r="K62" s="4">
        <v>67</v>
      </c>
      <c r="L62" s="4">
        <v>59</v>
      </c>
      <c r="M62" s="4">
        <v>12482</v>
      </c>
      <c r="N62" s="4">
        <v>2434</v>
      </c>
      <c r="O62" s="4">
        <v>93</v>
      </c>
      <c r="P62" s="4">
        <v>63</v>
      </c>
      <c r="Q62" s="4">
        <v>424</v>
      </c>
      <c r="R62" s="4">
        <v>237</v>
      </c>
      <c r="S62" s="4">
        <v>0</v>
      </c>
      <c r="T62" s="4">
        <v>444</v>
      </c>
      <c r="U62" s="4">
        <v>0</v>
      </c>
      <c r="V62" s="4">
        <v>1253</v>
      </c>
      <c r="W62" s="4">
        <v>180</v>
      </c>
      <c r="X62" s="4">
        <v>1070</v>
      </c>
      <c r="Y62" s="4">
        <v>21311</v>
      </c>
      <c r="Z62" s="4">
        <v>342</v>
      </c>
      <c r="AA62" s="4">
        <v>0</v>
      </c>
      <c r="AB62" s="4">
        <v>0</v>
      </c>
      <c r="AC62" s="4">
        <v>338</v>
      </c>
      <c r="AD62" s="4">
        <v>0</v>
      </c>
      <c r="AE62" s="4">
        <v>900</v>
      </c>
      <c r="AF62" s="4">
        <v>417</v>
      </c>
      <c r="AG62" s="4">
        <v>7214</v>
      </c>
      <c r="AH62" s="4">
        <v>174</v>
      </c>
      <c r="AI62" s="4">
        <v>3834</v>
      </c>
      <c r="AJ62" s="4">
        <v>464</v>
      </c>
      <c r="AK62" s="4">
        <v>391</v>
      </c>
      <c r="AL62" s="4">
        <v>1035</v>
      </c>
      <c r="AM62" s="4">
        <v>708</v>
      </c>
      <c r="AN62" s="4">
        <v>159</v>
      </c>
      <c r="AO62" s="4">
        <v>3771</v>
      </c>
      <c r="AP62" s="4">
        <v>471</v>
      </c>
      <c r="AQ62" s="4">
        <v>416</v>
      </c>
      <c r="AR62" s="4">
        <v>0</v>
      </c>
      <c r="AS62" s="4">
        <v>124</v>
      </c>
      <c r="AT62" s="4">
        <v>1976</v>
      </c>
      <c r="AU62" s="4">
        <v>298</v>
      </c>
      <c r="AV62" s="4">
        <v>1297</v>
      </c>
      <c r="AW62" s="4">
        <v>123</v>
      </c>
      <c r="AX62" s="4">
        <v>83</v>
      </c>
      <c r="AY62" s="4">
        <v>56</v>
      </c>
      <c r="AZ62" s="4">
        <v>0</v>
      </c>
    </row>
    <row r="63" spans="1:52">
      <c r="A63" s="3" t="s">
        <v>178</v>
      </c>
      <c r="B63" s="6"/>
      <c r="C63" s="3" t="s">
        <v>181</v>
      </c>
      <c r="D63" s="4">
        <v>63</v>
      </c>
      <c r="E63" s="4">
        <v>0</v>
      </c>
      <c r="F63" s="4">
        <v>214</v>
      </c>
      <c r="G63" s="4">
        <v>179</v>
      </c>
      <c r="H63" s="4">
        <v>5077</v>
      </c>
      <c r="I63" s="4">
        <v>67</v>
      </c>
      <c r="J63" s="4">
        <v>1022</v>
      </c>
      <c r="K63" s="4">
        <v>0</v>
      </c>
      <c r="L63" s="4">
        <v>208</v>
      </c>
      <c r="M63" s="4">
        <v>9531</v>
      </c>
      <c r="N63" s="4">
        <v>1152</v>
      </c>
      <c r="O63" s="4">
        <v>0</v>
      </c>
      <c r="P63" s="4">
        <v>0</v>
      </c>
      <c r="Q63" s="4">
        <v>1153</v>
      </c>
      <c r="R63" s="4">
        <v>26</v>
      </c>
      <c r="S63" s="4">
        <v>154</v>
      </c>
      <c r="T63" s="4">
        <v>0</v>
      </c>
      <c r="U63" s="4">
        <v>0</v>
      </c>
      <c r="V63" s="4">
        <v>451</v>
      </c>
      <c r="W63" s="4">
        <v>0</v>
      </c>
      <c r="X63" s="4">
        <v>1101</v>
      </c>
      <c r="Y63" s="4">
        <v>4552</v>
      </c>
      <c r="Z63" s="4">
        <v>477</v>
      </c>
      <c r="AA63" s="4">
        <v>252</v>
      </c>
      <c r="AB63" s="4">
        <v>131</v>
      </c>
      <c r="AC63" s="4">
        <v>159</v>
      </c>
      <c r="AD63" s="4">
        <v>137</v>
      </c>
      <c r="AE63" s="4">
        <v>895</v>
      </c>
      <c r="AF63" s="4">
        <v>110</v>
      </c>
      <c r="AG63" s="4">
        <v>3284</v>
      </c>
      <c r="AH63" s="4">
        <v>375</v>
      </c>
      <c r="AI63" s="4">
        <v>3923</v>
      </c>
      <c r="AJ63" s="4">
        <v>1213</v>
      </c>
      <c r="AK63" s="4">
        <v>0</v>
      </c>
      <c r="AL63" s="4">
        <v>315</v>
      </c>
      <c r="AM63" s="4">
        <v>131</v>
      </c>
      <c r="AN63" s="4">
        <v>69</v>
      </c>
      <c r="AO63" s="4">
        <v>468</v>
      </c>
      <c r="AP63" s="4">
        <v>84</v>
      </c>
      <c r="AQ63" s="4">
        <v>251</v>
      </c>
      <c r="AR63" s="4">
        <v>0</v>
      </c>
      <c r="AS63" s="4">
        <v>232</v>
      </c>
      <c r="AT63" s="4">
        <v>1620</v>
      </c>
      <c r="AU63" s="4">
        <v>602</v>
      </c>
      <c r="AV63" s="4">
        <v>406</v>
      </c>
      <c r="AW63" s="4">
        <v>200</v>
      </c>
      <c r="AX63" s="4">
        <v>0</v>
      </c>
      <c r="AY63" s="4">
        <v>110</v>
      </c>
      <c r="AZ63" s="4">
        <v>0</v>
      </c>
    </row>
    <row r="64" spans="1:52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0</v>
      </c>
      <c r="G64" s="4">
        <v>0</v>
      </c>
      <c r="H64" s="4">
        <v>352</v>
      </c>
      <c r="I64" s="4">
        <v>254</v>
      </c>
      <c r="J64" s="4">
        <v>2644</v>
      </c>
      <c r="K64" s="4">
        <v>0</v>
      </c>
      <c r="L64" s="4">
        <v>59</v>
      </c>
      <c r="M64" s="4">
        <v>3820</v>
      </c>
      <c r="N64" s="4">
        <v>54</v>
      </c>
      <c r="O64" s="4">
        <v>26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729</v>
      </c>
      <c r="W64" s="4">
        <v>0</v>
      </c>
      <c r="X64" s="4">
        <v>105</v>
      </c>
      <c r="Y64" s="4">
        <v>8852</v>
      </c>
      <c r="Z64" s="4">
        <v>0</v>
      </c>
      <c r="AA64" s="4">
        <v>204</v>
      </c>
      <c r="AB64" s="4">
        <v>39</v>
      </c>
      <c r="AC64" s="4">
        <v>0</v>
      </c>
      <c r="AD64" s="4">
        <v>0</v>
      </c>
      <c r="AE64" s="4">
        <v>183</v>
      </c>
      <c r="AF64" s="4">
        <v>0</v>
      </c>
      <c r="AG64" s="4">
        <v>4807</v>
      </c>
      <c r="AH64" s="4">
        <v>0</v>
      </c>
      <c r="AI64" s="4">
        <v>1212</v>
      </c>
      <c r="AJ64" s="4">
        <v>567</v>
      </c>
      <c r="AK64" s="4">
        <v>0</v>
      </c>
      <c r="AL64" s="4">
        <v>102</v>
      </c>
      <c r="AM64" s="4">
        <v>0</v>
      </c>
      <c r="AN64" s="4">
        <v>58</v>
      </c>
      <c r="AO64" s="4">
        <v>4290</v>
      </c>
      <c r="AP64" s="4">
        <v>0</v>
      </c>
      <c r="AQ64" s="4">
        <v>316</v>
      </c>
      <c r="AR64" s="4">
        <v>0</v>
      </c>
      <c r="AS64" s="4">
        <v>0</v>
      </c>
      <c r="AT64" s="4">
        <v>756</v>
      </c>
      <c r="AU64" s="4">
        <v>0</v>
      </c>
      <c r="AV64" s="4">
        <v>33</v>
      </c>
      <c r="AW64" s="4">
        <v>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6"/>
      <c r="C65" s="3" t="s">
        <v>183</v>
      </c>
      <c r="D65" s="4">
        <v>0</v>
      </c>
      <c r="E65" s="4">
        <v>0</v>
      </c>
      <c r="F65" s="4">
        <v>0</v>
      </c>
      <c r="G65" s="4">
        <v>0</v>
      </c>
      <c r="H65" s="4">
        <v>54</v>
      </c>
      <c r="I65" s="4">
        <v>0</v>
      </c>
      <c r="J65" s="4">
        <v>148</v>
      </c>
      <c r="K65" s="4">
        <v>0</v>
      </c>
      <c r="L65" s="4">
        <v>0</v>
      </c>
      <c r="M65" s="4">
        <v>1106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143</v>
      </c>
      <c r="Y65" s="4">
        <v>1280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360</v>
      </c>
      <c r="AF65" s="4">
        <v>267</v>
      </c>
      <c r="AG65" s="4">
        <v>597</v>
      </c>
      <c r="AH65" s="4">
        <v>0</v>
      </c>
      <c r="AI65" s="4">
        <v>212</v>
      </c>
      <c r="AJ65" s="4">
        <v>59</v>
      </c>
      <c r="AK65" s="4">
        <v>0</v>
      </c>
      <c r="AL65" s="4">
        <v>250</v>
      </c>
      <c r="AM65" s="4">
        <v>0</v>
      </c>
      <c r="AN65" s="4">
        <v>0</v>
      </c>
      <c r="AO65" s="4">
        <v>159</v>
      </c>
      <c r="AP65" s="4">
        <v>0</v>
      </c>
      <c r="AQ65" s="4">
        <v>0</v>
      </c>
      <c r="AR65" s="4">
        <v>0</v>
      </c>
      <c r="AS65" s="4">
        <v>133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</row>
    <row r="66" spans="1:52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225</v>
      </c>
      <c r="G66" s="4">
        <v>0</v>
      </c>
      <c r="H66" s="4">
        <v>1573</v>
      </c>
      <c r="I66" s="4">
        <v>0</v>
      </c>
      <c r="J66" s="4">
        <v>637</v>
      </c>
      <c r="K66" s="4">
        <v>0</v>
      </c>
      <c r="L66" s="4">
        <v>0</v>
      </c>
      <c r="M66" s="4">
        <v>3248</v>
      </c>
      <c r="N66" s="4">
        <v>257</v>
      </c>
      <c r="O66" s="4">
        <v>0</v>
      </c>
      <c r="P66" s="4">
        <v>44</v>
      </c>
      <c r="Q66" s="4">
        <v>143</v>
      </c>
      <c r="R66" s="4">
        <v>250</v>
      </c>
      <c r="S66" s="4">
        <v>0</v>
      </c>
      <c r="T66" s="4">
        <v>0</v>
      </c>
      <c r="U66" s="4">
        <v>0</v>
      </c>
      <c r="V66" s="4">
        <v>142</v>
      </c>
      <c r="W66" s="4">
        <v>0</v>
      </c>
      <c r="X66" s="4">
        <v>249</v>
      </c>
      <c r="Y66" s="4">
        <v>6007</v>
      </c>
      <c r="Z66" s="4">
        <v>567</v>
      </c>
      <c r="AA66" s="4">
        <v>0</v>
      </c>
      <c r="AB66" s="4">
        <v>0</v>
      </c>
      <c r="AC66" s="4">
        <v>0</v>
      </c>
      <c r="AD66" s="4">
        <v>0</v>
      </c>
      <c r="AE66" s="4">
        <v>117</v>
      </c>
      <c r="AF66" s="4">
        <v>945</v>
      </c>
      <c r="AG66" s="4">
        <v>3218</v>
      </c>
      <c r="AH66" s="4">
        <v>0</v>
      </c>
      <c r="AI66" s="4">
        <v>679</v>
      </c>
      <c r="AJ66" s="4">
        <v>133</v>
      </c>
      <c r="AK66" s="4">
        <v>0</v>
      </c>
      <c r="AL66" s="4">
        <v>569</v>
      </c>
      <c r="AM66" s="4">
        <v>0</v>
      </c>
      <c r="AN66" s="4">
        <v>20</v>
      </c>
      <c r="AO66" s="4">
        <v>352</v>
      </c>
      <c r="AP66" s="4">
        <v>0</v>
      </c>
      <c r="AQ66" s="4">
        <v>186</v>
      </c>
      <c r="AR66" s="4">
        <v>0</v>
      </c>
      <c r="AS66" s="4">
        <v>0</v>
      </c>
      <c r="AT66" s="4">
        <v>686</v>
      </c>
      <c r="AU66" s="4">
        <v>157</v>
      </c>
      <c r="AV66" s="4">
        <v>77</v>
      </c>
      <c r="AW66" s="4">
        <v>647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6"/>
      <c r="C67" s="3" t="s">
        <v>185</v>
      </c>
      <c r="D67" s="4">
        <v>219</v>
      </c>
      <c r="E67" s="4">
        <v>64</v>
      </c>
      <c r="F67" s="4">
        <v>135</v>
      </c>
      <c r="G67" s="4">
        <v>79</v>
      </c>
      <c r="H67" s="4">
        <v>1186</v>
      </c>
      <c r="I67" s="4">
        <v>0</v>
      </c>
      <c r="J67" s="4">
        <v>74</v>
      </c>
      <c r="K67" s="4">
        <v>0</v>
      </c>
      <c r="L67" s="4">
        <v>0</v>
      </c>
      <c r="M67" s="4">
        <v>1712</v>
      </c>
      <c r="N67" s="4">
        <v>156</v>
      </c>
      <c r="O67" s="4">
        <v>101</v>
      </c>
      <c r="P67" s="4">
        <v>0</v>
      </c>
      <c r="Q67" s="4">
        <v>456</v>
      </c>
      <c r="R67" s="4">
        <v>105</v>
      </c>
      <c r="S67" s="4">
        <v>116</v>
      </c>
      <c r="T67" s="4">
        <v>0</v>
      </c>
      <c r="U67" s="4">
        <v>14</v>
      </c>
      <c r="V67" s="4">
        <v>0</v>
      </c>
      <c r="W67" s="4">
        <v>0</v>
      </c>
      <c r="X67" s="4">
        <v>407</v>
      </c>
      <c r="Y67" s="4">
        <v>690</v>
      </c>
      <c r="Z67" s="4">
        <v>213</v>
      </c>
      <c r="AA67" s="4">
        <v>0</v>
      </c>
      <c r="AB67" s="4">
        <v>191</v>
      </c>
      <c r="AC67" s="4">
        <v>447</v>
      </c>
      <c r="AD67" s="4">
        <v>0</v>
      </c>
      <c r="AE67" s="4">
        <v>0</v>
      </c>
      <c r="AF67" s="4">
        <v>67</v>
      </c>
      <c r="AG67" s="4">
        <v>1189</v>
      </c>
      <c r="AH67" s="4">
        <v>165</v>
      </c>
      <c r="AI67" s="4">
        <v>668</v>
      </c>
      <c r="AJ67" s="4">
        <v>0</v>
      </c>
      <c r="AK67" s="4">
        <v>0</v>
      </c>
      <c r="AL67" s="4">
        <v>310</v>
      </c>
      <c r="AM67" s="4">
        <v>0</v>
      </c>
      <c r="AN67" s="4">
        <v>0</v>
      </c>
      <c r="AO67" s="4">
        <v>69</v>
      </c>
      <c r="AP67" s="4">
        <v>390</v>
      </c>
      <c r="AQ67" s="4">
        <v>132</v>
      </c>
      <c r="AR67" s="4">
        <v>96</v>
      </c>
      <c r="AS67" s="4">
        <v>0</v>
      </c>
      <c r="AT67" s="4">
        <v>877</v>
      </c>
      <c r="AU67" s="4">
        <v>71</v>
      </c>
      <c r="AV67" s="4">
        <v>73</v>
      </c>
      <c r="AW67" s="4">
        <v>69</v>
      </c>
      <c r="AX67" s="4">
        <v>0</v>
      </c>
      <c r="AY67" s="4">
        <v>0</v>
      </c>
      <c r="AZ67" s="4">
        <v>0</v>
      </c>
    </row>
    <row r="68" spans="1:52">
      <c r="A68" s="3" t="s">
        <v>178</v>
      </c>
      <c r="B68" s="6"/>
      <c r="C68" s="3" t="s">
        <v>186</v>
      </c>
      <c r="D68" s="4">
        <v>213</v>
      </c>
      <c r="E68" s="4">
        <v>0</v>
      </c>
      <c r="F68" s="4">
        <v>0</v>
      </c>
      <c r="G68" s="4">
        <v>0</v>
      </c>
      <c r="H68" s="4">
        <v>1984</v>
      </c>
      <c r="I68" s="4">
        <v>0</v>
      </c>
      <c r="J68" s="4">
        <v>352</v>
      </c>
      <c r="K68" s="4">
        <v>0</v>
      </c>
      <c r="L68" s="4">
        <v>0</v>
      </c>
      <c r="M68" s="4">
        <v>1345</v>
      </c>
      <c r="N68" s="4">
        <v>209</v>
      </c>
      <c r="O68" s="4">
        <v>0</v>
      </c>
      <c r="P68" s="4">
        <v>0</v>
      </c>
      <c r="Q68" s="4">
        <v>314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230</v>
      </c>
      <c r="Y68" s="4">
        <v>873</v>
      </c>
      <c r="Z68" s="4">
        <v>394</v>
      </c>
      <c r="AA68" s="4">
        <v>321</v>
      </c>
      <c r="AB68" s="4">
        <v>0</v>
      </c>
      <c r="AC68" s="4">
        <v>0</v>
      </c>
      <c r="AD68" s="4">
        <v>0</v>
      </c>
      <c r="AE68" s="4">
        <v>684</v>
      </c>
      <c r="AF68" s="4">
        <v>0</v>
      </c>
      <c r="AG68" s="4">
        <v>286</v>
      </c>
      <c r="AH68" s="4">
        <v>0</v>
      </c>
      <c r="AI68" s="4">
        <v>507</v>
      </c>
      <c r="AJ68" s="4">
        <v>132</v>
      </c>
      <c r="AK68" s="4">
        <v>0</v>
      </c>
      <c r="AL68" s="4">
        <v>0</v>
      </c>
      <c r="AM68" s="4">
        <v>0</v>
      </c>
      <c r="AN68" s="4">
        <v>0</v>
      </c>
      <c r="AO68" s="4">
        <v>166</v>
      </c>
      <c r="AP68" s="4">
        <v>0</v>
      </c>
      <c r="AQ68" s="4">
        <v>202</v>
      </c>
      <c r="AR68" s="4">
        <v>0</v>
      </c>
      <c r="AS68" s="4">
        <v>90</v>
      </c>
      <c r="AT68" s="4">
        <v>42</v>
      </c>
      <c r="AU68" s="4">
        <v>201</v>
      </c>
      <c r="AV68" s="4">
        <v>126</v>
      </c>
      <c r="AW68" s="4">
        <v>0</v>
      </c>
      <c r="AX68" s="4">
        <v>0</v>
      </c>
      <c r="AY68" s="4">
        <v>0</v>
      </c>
      <c r="AZ68" s="4">
        <v>0</v>
      </c>
    </row>
    <row r="69" spans="1:52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444</v>
      </c>
      <c r="G69" s="4">
        <v>0</v>
      </c>
      <c r="H69" s="4">
        <v>664</v>
      </c>
      <c r="I69" s="4">
        <v>0</v>
      </c>
      <c r="J69" s="4">
        <v>0</v>
      </c>
      <c r="K69" s="4">
        <v>0</v>
      </c>
      <c r="L69" s="4">
        <v>153</v>
      </c>
      <c r="M69" s="4">
        <v>2472</v>
      </c>
      <c r="N69" s="4">
        <v>61</v>
      </c>
      <c r="O69" s="4">
        <v>67</v>
      </c>
      <c r="P69" s="4">
        <v>0</v>
      </c>
      <c r="Q69" s="4">
        <v>39</v>
      </c>
      <c r="R69" s="4">
        <v>0</v>
      </c>
      <c r="S69" s="4">
        <v>0</v>
      </c>
      <c r="T69" s="4">
        <v>28</v>
      </c>
      <c r="U69" s="4">
        <v>0</v>
      </c>
      <c r="V69" s="4">
        <v>0</v>
      </c>
      <c r="W69" s="4">
        <v>0</v>
      </c>
      <c r="X69" s="4">
        <v>0</v>
      </c>
      <c r="Y69" s="4">
        <v>590</v>
      </c>
      <c r="Z69" s="4">
        <v>0</v>
      </c>
      <c r="AA69" s="4">
        <v>431</v>
      </c>
      <c r="AB69" s="4">
        <v>0</v>
      </c>
      <c r="AC69" s="4">
        <v>134</v>
      </c>
      <c r="AD69" s="4">
        <v>0</v>
      </c>
      <c r="AE69" s="4">
        <v>0</v>
      </c>
      <c r="AF69" s="4">
        <v>0</v>
      </c>
      <c r="AG69" s="4">
        <v>304</v>
      </c>
      <c r="AH69" s="4">
        <v>0</v>
      </c>
      <c r="AI69" s="4">
        <v>961</v>
      </c>
      <c r="AJ69" s="4">
        <v>36</v>
      </c>
      <c r="AK69" s="4">
        <v>0</v>
      </c>
      <c r="AL69" s="4">
        <v>79</v>
      </c>
      <c r="AM69" s="4">
        <v>0</v>
      </c>
      <c r="AN69" s="4">
        <v>0</v>
      </c>
      <c r="AO69" s="4">
        <v>257</v>
      </c>
      <c r="AP69" s="4">
        <v>86</v>
      </c>
      <c r="AQ69" s="4">
        <v>146</v>
      </c>
      <c r="AR69" s="4">
        <v>0</v>
      </c>
      <c r="AS69" s="4">
        <v>36</v>
      </c>
      <c r="AT69" s="4">
        <v>642</v>
      </c>
      <c r="AU69" s="4">
        <v>0</v>
      </c>
      <c r="AV69" s="4">
        <v>64</v>
      </c>
      <c r="AW69" s="4">
        <v>0</v>
      </c>
      <c r="AX69" s="4">
        <v>0</v>
      </c>
      <c r="AY69" s="4">
        <v>45</v>
      </c>
      <c r="AZ69" s="4">
        <v>76</v>
      </c>
    </row>
    <row r="70" spans="1:52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0</v>
      </c>
      <c r="G70" s="4">
        <v>0</v>
      </c>
      <c r="H70" s="4">
        <v>193</v>
      </c>
      <c r="I70" s="4">
        <v>0</v>
      </c>
      <c r="J70" s="4">
        <v>69</v>
      </c>
      <c r="K70" s="4">
        <v>0</v>
      </c>
      <c r="L70" s="4">
        <v>0</v>
      </c>
      <c r="M70" s="4">
        <v>651</v>
      </c>
      <c r="N70" s="4">
        <v>140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445</v>
      </c>
      <c r="W70" s="4">
        <v>0</v>
      </c>
      <c r="X70" s="4">
        <v>0</v>
      </c>
      <c r="Y70" s="4">
        <v>634</v>
      </c>
      <c r="Z70" s="4">
        <v>0</v>
      </c>
      <c r="AA70" s="4">
        <v>376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185</v>
      </c>
      <c r="AH70" s="4">
        <v>0</v>
      </c>
      <c r="AI70" s="4">
        <v>306</v>
      </c>
      <c r="AJ70" s="4">
        <v>0</v>
      </c>
      <c r="AK70" s="4">
        <v>65</v>
      </c>
      <c r="AL70" s="4">
        <v>303</v>
      </c>
      <c r="AM70" s="4">
        <v>0</v>
      </c>
      <c r="AN70" s="4">
        <v>121</v>
      </c>
      <c r="AO70" s="4">
        <v>0</v>
      </c>
      <c r="AP70" s="4">
        <v>0</v>
      </c>
      <c r="AQ70" s="4">
        <v>83</v>
      </c>
      <c r="AR70" s="4">
        <v>0</v>
      </c>
      <c r="AS70" s="4">
        <v>58</v>
      </c>
      <c r="AT70" s="4">
        <v>167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</row>
    <row r="71" spans="1:52">
      <c r="A71" s="3" t="s">
        <v>188</v>
      </c>
      <c r="B71" s="6"/>
      <c r="C71" s="3" t="s">
        <v>189</v>
      </c>
      <c r="D71" s="4">
        <v>162</v>
      </c>
      <c r="E71" s="4">
        <v>0</v>
      </c>
      <c r="F71" s="4">
        <v>398</v>
      </c>
      <c r="G71" s="4">
        <v>0</v>
      </c>
      <c r="H71" s="4">
        <v>4131</v>
      </c>
      <c r="I71" s="4">
        <v>0</v>
      </c>
      <c r="J71" s="4">
        <v>1002</v>
      </c>
      <c r="K71" s="4">
        <v>0</v>
      </c>
      <c r="L71" s="4">
        <v>102</v>
      </c>
      <c r="M71" s="4">
        <v>9433</v>
      </c>
      <c r="N71" s="4">
        <v>0</v>
      </c>
      <c r="O71" s="4">
        <v>0</v>
      </c>
      <c r="P71" s="4">
        <v>0</v>
      </c>
      <c r="Q71" s="4">
        <v>443</v>
      </c>
      <c r="R71" s="4">
        <v>0</v>
      </c>
      <c r="S71" s="4">
        <v>211</v>
      </c>
      <c r="T71" s="4">
        <v>133</v>
      </c>
      <c r="U71" s="4">
        <v>387</v>
      </c>
      <c r="V71" s="4">
        <v>663</v>
      </c>
      <c r="W71" s="4">
        <v>0</v>
      </c>
      <c r="X71" s="4">
        <v>700</v>
      </c>
      <c r="Y71" s="4">
        <v>10503</v>
      </c>
      <c r="Z71" s="4">
        <v>235</v>
      </c>
      <c r="AA71" s="4">
        <v>532</v>
      </c>
      <c r="AB71" s="4">
        <v>0</v>
      </c>
      <c r="AC71" s="4">
        <v>0</v>
      </c>
      <c r="AD71" s="4">
        <v>137</v>
      </c>
      <c r="AE71" s="4">
        <v>475</v>
      </c>
      <c r="AF71" s="4">
        <v>555</v>
      </c>
      <c r="AG71" s="4">
        <v>3322</v>
      </c>
      <c r="AH71" s="4">
        <v>327</v>
      </c>
      <c r="AI71" s="4">
        <v>1946</v>
      </c>
      <c r="AJ71" s="4">
        <v>68</v>
      </c>
      <c r="AK71" s="4">
        <v>767</v>
      </c>
      <c r="AL71" s="4">
        <v>770</v>
      </c>
      <c r="AM71" s="4">
        <v>593</v>
      </c>
      <c r="AN71" s="4">
        <v>28</v>
      </c>
      <c r="AO71" s="4">
        <v>2263</v>
      </c>
      <c r="AP71" s="4">
        <v>132</v>
      </c>
      <c r="AQ71" s="4">
        <v>542</v>
      </c>
      <c r="AR71" s="4">
        <v>0</v>
      </c>
      <c r="AS71" s="4">
        <v>562</v>
      </c>
      <c r="AT71" s="4">
        <v>898</v>
      </c>
      <c r="AU71" s="4">
        <v>847</v>
      </c>
      <c r="AV71" s="4">
        <v>707</v>
      </c>
      <c r="AW71" s="4">
        <v>111</v>
      </c>
      <c r="AX71" s="4">
        <v>0</v>
      </c>
      <c r="AY71" s="4">
        <v>331</v>
      </c>
      <c r="AZ71" s="4">
        <v>22</v>
      </c>
    </row>
    <row r="72" spans="1:52">
      <c r="A72" s="3" t="s">
        <v>188</v>
      </c>
      <c r="B72" s="6"/>
      <c r="C72" s="3" t="s">
        <v>190</v>
      </c>
      <c r="D72" s="4">
        <v>779</v>
      </c>
      <c r="E72" s="4">
        <v>123</v>
      </c>
      <c r="F72" s="4">
        <v>2142</v>
      </c>
      <c r="G72" s="4">
        <v>644</v>
      </c>
      <c r="H72" s="4">
        <v>28019</v>
      </c>
      <c r="I72" s="4">
        <v>1635</v>
      </c>
      <c r="J72" s="4">
        <v>12783</v>
      </c>
      <c r="K72" s="4">
        <v>121</v>
      </c>
      <c r="L72" s="4">
        <v>776</v>
      </c>
      <c r="M72" s="4">
        <v>54106</v>
      </c>
      <c r="N72" s="4">
        <v>7121</v>
      </c>
      <c r="O72" s="4">
        <v>466</v>
      </c>
      <c r="P72" s="4">
        <v>107</v>
      </c>
      <c r="Q72" s="4">
        <v>3374</v>
      </c>
      <c r="R72" s="4">
        <v>796</v>
      </c>
      <c r="S72" s="4">
        <v>397</v>
      </c>
      <c r="T72" s="4">
        <v>472</v>
      </c>
      <c r="U72" s="4">
        <v>149</v>
      </c>
      <c r="V72" s="4">
        <v>3204</v>
      </c>
      <c r="W72" s="4">
        <v>180</v>
      </c>
      <c r="X72" s="4">
        <v>4938</v>
      </c>
      <c r="Y72" s="4">
        <v>46157</v>
      </c>
      <c r="Z72" s="4">
        <v>4650</v>
      </c>
      <c r="AA72" s="4">
        <v>2823</v>
      </c>
      <c r="AB72" s="4">
        <v>597</v>
      </c>
      <c r="AC72" s="4">
        <v>1544</v>
      </c>
      <c r="AD72" s="4">
        <v>0</v>
      </c>
      <c r="AE72" s="4">
        <v>3512</v>
      </c>
      <c r="AF72" s="4">
        <v>2327</v>
      </c>
      <c r="AG72" s="4">
        <v>26782</v>
      </c>
      <c r="AH72" s="4">
        <v>898</v>
      </c>
      <c r="AI72" s="4">
        <v>18492</v>
      </c>
      <c r="AJ72" s="4">
        <v>5133</v>
      </c>
      <c r="AK72" s="4">
        <v>0</v>
      </c>
      <c r="AL72" s="4">
        <v>3185</v>
      </c>
      <c r="AM72" s="4">
        <v>338</v>
      </c>
      <c r="AN72" s="4">
        <v>1018</v>
      </c>
      <c r="AO72" s="4">
        <v>9519</v>
      </c>
      <c r="AP72" s="4">
        <v>1404</v>
      </c>
      <c r="AQ72" s="4">
        <v>1842</v>
      </c>
      <c r="AR72" s="4">
        <v>255</v>
      </c>
      <c r="AS72" s="4">
        <v>1795</v>
      </c>
      <c r="AT72" s="4">
        <v>13620</v>
      </c>
      <c r="AU72" s="4">
        <v>1552</v>
      </c>
      <c r="AV72" s="4">
        <v>3339</v>
      </c>
      <c r="AW72" s="4">
        <v>1983</v>
      </c>
      <c r="AX72" s="4">
        <v>270</v>
      </c>
      <c r="AY72" s="4">
        <v>634</v>
      </c>
      <c r="AZ72" s="4">
        <v>76</v>
      </c>
    </row>
    <row r="73" spans="1:52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535</v>
      </c>
      <c r="G73" s="4">
        <v>0</v>
      </c>
      <c r="H73" s="4">
        <v>447</v>
      </c>
      <c r="I73" s="4">
        <v>482</v>
      </c>
      <c r="J73" s="4">
        <v>0</v>
      </c>
      <c r="K73" s="4">
        <v>0</v>
      </c>
      <c r="L73" s="4">
        <v>243</v>
      </c>
      <c r="M73" s="4">
        <v>1409</v>
      </c>
      <c r="N73" s="4">
        <v>10</v>
      </c>
      <c r="O73" s="4">
        <v>0</v>
      </c>
      <c r="P73" s="4">
        <v>34</v>
      </c>
      <c r="Q73" s="4">
        <v>427</v>
      </c>
      <c r="R73" s="4">
        <v>213</v>
      </c>
      <c r="S73" s="4">
        <v>0</v>
      </c>
      <c r="T73" s="4">
        <v>0</v>
      </c>
      <c r="U73" s="4">
        <v>42</v>
      </c>
      <c r="V73" s="4">
        <v>0</v>
      </c>
      <c r="W73" s="4">
        <v>0</v>
      </c>
      <c r="X73" s="4">
        <v>0</v>
      </c>
      <c r="Y73" s="4">
        <v>1067</v>
      </c>
      <c r="Z73" s="4">
        <v>388</v>
      </c>
      <c r="AA73" s="4">
        <v>0</v>
      </c>
      <c r="AB73" s="4">
        <v>0</v>
      </c>
      <c r="AC73" s="4">
        <v>338</v>
      </c>
      <c r="AD73" s="4">
        <v>126</v>
      </c>
      <c r="AE73" s="4">
        <v>389</v>
      </c>
      <c r="AF73" s="4">
        <v>27</v>
      </c>
      <c r="AG73" s="4">
        <v>353</v>
      </c>
      <c r="AH73" s="4">
        <v>73</v>
      </c>
      <c r="AI73" s="4">
        <v>1486</v>
      </c>
      <c r="AJ73" s="4">
        <v>245</v>
      </c>
      <c r="AK73" s="4">
        <v>0</v>
      </c>
      <c r="AL73" s="4">
        <v>600</v>
      </c>
      <c r="AM73" s="4">
        <v>0</v>
      </c>
      <c r="AN73" s="4">
        <v>294</v>
      </c>
      <c r="AO73" s="4">
        <v>761</v>
      </c>
      <c r="AP73" s="4">
        <v>182</v>
      </c>
      <c r="AQ73" s="4">
        <v>0</v>
      </c>
      <c r="AR73" s="4">
        <v>0</v>
      </c>
      <c r="AS73" s="4">
        <v>162</v>
      </c>
      <c r="AT73" s="4">
        <v>117</v>
      </c>
      <c r="AU73" s="4">
        <v>163</v>
      </c>
      <c r="AV73" s="4">
        <v>0</v>
      </c>
      <c r="AW73" s="4">
        <v>0</v>
      </c>
      <c r="AX73" s="4">
        <v>73</v>
      </c>
      <c r="AY73" s="4">
        <v>253</v>
      </c>
      <c r="AZ73" s="4">
        <v>0</v>
      </c>
    </row>
    <row r="74" spans="1:52">
      <c r="A74" s="3" t="s">
        <v>192</v>
      </c>
      <c r="B74" s="6"/>
      <c r="C74" s="3" t="s">
        <v>223</v>
      </c>
      <c r="D74" s="4">
        <v>13500</v>
      </c>
      <c r="E74" s="4">
        <v>27900</v>
      </c>
      <c r="F74" s="4">
        <v>11930</v>
      </c>
      <c r="G74" s="4">
        <v>22000</v>
      </c>
      <c r="H74" s="4">
        <v>20400</v>
      </c>
      <c r="I74" s="4">
        <v>4400</v>
      </c>
      <c r="J74" s="4">
        <v>20000</v>
      </c>
      <c r="K74" s="4">
        <v>6200</v>
      </c>
      <c r="L74" s="4">
        <v>48000</v>
      </c>
      <c r="M74" s="4">
        <v>20000</v>
      </c>
      <c r="N74" s="4">
        <v>22000</v>
      </c>
      <c r="O74" s="4">
        <v>35000</v>
      </c>
      <c r="P74" s="4">
        <v>0</v>
      </c>
      <c r="Q74" s="4">
        <v>25000</v>
      </c>
      <c r="R74" s="4">
        <v>15300</v>
      </c>
      <c r="S74" s="4">
        <v>10800</v>
      </c>
      <c r="T74" s="4">
        <v>0</v>
      </c>
      <c r="U74" s="4">
        <v>0</v>
      </c>
      <c r="V74" s="4">
        <v>23000</v>
      </c>
      <c r="W74" s="4">
        <v>10000</v>
      </c>
      <c r="X74" s="4">
        <v>24000</v>
      </c>
      <c r="Y74" s="4">
        <v>20000</v>
      </c>
      <c r="Z74" s="4">
        <v>10000</v>
      </c>
      <c r="AA74" s="4">
        <v>5000</v>
      </c>
      <c r="AB74" s="4">
        <v>10000</v>
      </c>
      <c r="AC74" s="4">
        <v>18000</v>
      </c>
      <c r="AD74" s="4">
        <v>9000</v>
      </c>
      <c r="AE74" s="4">
        <v>30000</v>
      </c>
      <c r="AF74" s="4">
        <v>9100</v>
      </c>
      <c r="AG74" s="4">
        <v>21600</v>
      </c>
      <c r="AH74" s="4">
        <v>11000</v>
      </c>
      <c r="AI74" s="4">
        <v>25000</v>
      </c>
      <c r="AJ74" s="4">
        <v>20000</v>
      </c>
      <c r="AK74" s="4">
        <v>9500</v>
      </c>
      <c r="AL74" s="4">
        <v>21000</v>
      </c>
      <c r="AM74" s="4">
        <v>11900</v>
      </c>
      <c r="AN74" s="4">
        <v>7000</v>
      </c>
      <c r="AO74" s="4">
        <v>16600</v>
      </c>
      <c r="AP74" s="4">
        <v>34400</v>
      </c>
      <c r="AQ74" s="4">
        <v>12000</v>
      </c>
      <c r="AR74" s="4">
        <v>0</v>
      </c>
      <c r="AS74" s="4">
        <v>0</v>
      </c>
      <c r="AT74" s="4">
        <v>20000</v>
      </c>
      <c r="AU74" s="4">
        <v>6500</v>
      </c>
      <c r="AV74" s="4">
        <v>24000</v>
      </c>
      <c r="AW74" s="4">
        <v>35000</v>
      </c>
      <c r="AX74" s="4">
        <v>3700</v>
      </c>
      <c r="AY74" s="4">
        <v>1700</v>
      </c>
      <c r="AZ74" s="4">
        <v>80000</v>
      </c>
    </row>
    <row r="75" spans="1:52">
      <c r="A75" s="3" t="s">
        <v>192</v>
      </c>
      <c r="B75" s="6"/>
      <c r="C75" s="3" t="s">
        <v>193</v>
      </c>
      <c r="D75" s="4">
        <v>20000</v>
      </c>
      <c r="E75" s="4">
        <v>27900</v>
      </c>
      <c r="F75" s="4">
        <v>38720</v>
      </c>
      <c r="G75" s="4">
        <v>36000</v>
      </c>
      <c r="H75" s="4">
        <v>33100</v>
      </c>
      <c r="I75" s="4">
        <v>30000</v>
      </c>
      <c r="J75" s="4">
        <v>28000</v>
      </c>
      <c r="K75" s="4">
        <v>6200</v>
      </c>
      <c r="L75" s="4">
        <v>48000</v>
      </c>
      <c r="M75" s="4">
        <v>27000</v>
      </c>
      <c r="N75" s="4">
        <v>27000</v>
      </c>
      <c r="O75" s="4">
        <v>35000</v>
      </c>
      <c r="P75" s="4">
        <v>61000</v>
      </c>
      <c r="Q75" s="4">
        <v>46000</v>
      </c>
      <c r="R75" s="4">
        <v>24000</v>
      </c>
      <c r="S75" s="4">
        <v>90000</v>
      </c>
      <c r="T75" s="4">
        <v>50500</v>
      </c>
      <c r="U75" s="4">
        <v>42000</v>
      </c>
      <c r="V75" s="4">
        <v>35000</v>
      </c>
      <c r="W75" s="4">
        <v>10000</v>
      </c>
      <c r="X75" s="4">
        <v>37000</v>
      </c>
      <c r="Y75" s="4">
        <v>25000</v>
      </c>
      <c r="Z75" s="4">
        <v>40000</v>
      </c>
      <c r="AA75" s="4">
        <v>50000</v>
      </c>
      <c r="AB75" s="4">
        <v>28000</v>
      </c>
      <c r="AC75" s="4">
        <v>30000</v>
      </c>
      <c r="AD75" s="4">
        <v>9000</v>
      </c>
      <c r="AE75" s="4">
        <v>40000</v>
      </c>
      <c r="AF75" s="4">
        <v>15600</v>
      </c>
      <c r="AG75" s="4">
        <v>25000</v>
      </c>
      <c r="AH75" s="4">
        <v>12000</v>
      </c>
      <c r="AI75" s="4">
        <v>37000</v>
      </c>
      <c r="AJ75" s="4">
        <v>24000</v>
      </c>
      <c r="AK75" s="4">
        <v>9500</v>
      </c>
      <c r="AL75" s="4">
        <v>26320</v>
      </c>
      <c r="AM75" s="4">
        <v>11900</v>
      </c>
      <c r="AN75" s="4">
        <v>18000</v>
      </c>
      <c r="AO75" s="4">
        <v>30000</v>
      </c>
      <c r="AP75" s="4">
        <v>34400</v>
      </c>
      <c r="AQ75" s="4">
        <v>20000</v>
      </c>
      <c r="AR75" s="4">
        <v>92000</v>
      </c>
      <c r="AS75" s="4">
        <v>48000</v>
      </c>
      <c r="AT75" s="4">
        <v>40000</v>
      </c>
      <c r="AU75" s="4">
        <v>9100</v>
      </c>
      <c r="AV75" s="4">
        <v>30000</v>
      </c>
      <c r="AW75" s="4">
        <v>55000</v>
      </c>
      <c r="AX75" s="4">
        <v>3700</v>
      </c>
      <c r="AY75" s="4">
        <v>35000</v>
      </c>
      <c r="AZ75" s="4">
        <v>80000</v>
      </c>
    </row>
    <row r="76" spans="1:52" ht="15" customHeight="1">
      <c r="B76" s="6"/>
    </row>
    <row r="77" spans="1:52" ht="15" customHeight="1">
      <c r="B77" s="6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Y77"/>
  <sheetViews>
    <sheetView topLeftCell="AQ1" workbookViewId="0">
      <selection activeCell="AX22" sqref="AX22"/>
    </sheetView>
  </sheetViews>
  <sheetFormatPr baseColWidth="10" defaultColWidth="12.6640625" defaultRowHeight="15" customHeight="1"/>
  <cols>
    <col min="1" max="1" width="65.6640625" customWidth="1"/>
    <col min="2" max="2" width="13.33203125" customWidth="1"/>
    <col min="3" max="3" width="42.6640625" customWidth="1"/>
  </cols>
  <sheetData>
    <row r="1" spans="1:51">
      <c r="A1" s="3" t="s">
        <v>200</v>
      </c>
      <c r="B1" s="6"/>
      <c r="C1" s="6" t="s">
        <v>200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</row>
    <row r="2" spans="1:51">
      <c r="A2" s="3" t="s">
        <v>111</v>
      </c>
      <c r="B2" s="6"/>
      <c r="C2" s="3" t="s">
        <v>111</v>
      </c>
      <c r="D2" s="4">
        <v>521</v>
      </c>
      <c r="E2" s="4">
        <v>44</v>
      </c>
      <c r="F2" s="4">
        <v>1225</v>
      </c>
      <c r="G2" s="4">
        <v>95</v>
      </c>
      <c r="H2" s="4">
        <v>35588</v>
      </c>
      <c r="I2" s="4">
        <v>2811</v>
      </c>
      <c r="J2" s="4">
        <v>15597</v>
      </c>
      <c r="K2" s="4">
        <v>1300</v>
      </c>
      <c r="L2" s="4">
        <v>716</v>
      </c>
      <c r="M2" s="4">
        <v>74905</v>
      </c>
      <c r="N2" s="4">
        <v>13410</v>
      </c>
      <c r="O2" s="4">
        <v>1501</v>
      </c>
      <c r="P2" s="4">
        <v>730</v>
      </c>
      <c r="Q2" s="4">
        <v>6888</v>
      </c>
      <c r="R2" s="4">
        <v>3438</v>
      </c>
      <c r="S2" s="4">
        <v>981</v>
      </c>
      <c r="T2" s="4">
        <v>1082</v>
      </c>
      <c r="U2" s="4">
        <v>969</v>
      </c>
      <c r="V2" s="4">
        <v>1218</v>
      </c>
      <c r="W2" s="4">
        <v>592</v>
      </c>
      <c r="X2" s="4">
        <v>9001</v>
      </c>
      <c r="Y2" s="4">
        <v>61019</v>
      </c>
      <c r="Z2" s="4">
        <v>4499</v>
      </c>
      <c r="AA2" s="4">
        <v>1332</v>
      </c>
      <c r="AB2" s="4">
        <v>316</v>
      </c>
      <c r="AC2" s="4">
        <v>1758</v>
      </c>
      <c r="AD2" s="4">
        <v>270</v>
      </c>
      <c r="AE2" s="4">
        <v>3289</v>
      </c>
      <c r="AF2" s="4">
        <v>2234</v>
      </c>
      <c r="AG2" s="4">
        <v>26055</v>
      </c>
      <c r="AH2" s="4">
        <v>284</v>
      </c>
      <c r="AI2" s="4">
        <v>20713</v>
      </c>
      <c r="AJ2" s="4">
        <v>5714</v>
      </c>
      <c r="AK2" s="4">
        <v>377</v>
      </c>
      <c r="AL2" s="4">
        <v>4762</v>
      </c>
      <c r="AM2" s="4">
        <v>126</v>
      </c>
      <c r="AN2" s="4">
        <v>2033</v>
      </c>
      <c r="AO2" s="4">
        <v>6054</v>
      </c>
      <c r="AP2" s="4">
        <v>524</v>
      </c>
      <c r="AQ2" s="4">
        <v>3245</v>
      </c>
      <c r="AR2" s="4">
        <v>434</v>
      </c>
      <c r="AS2" s="4">
        <v>19372</v>
      </c>
      <c r="AT2" s="4">
        <v>3070</v>
      </c>
      <c r="AU2" s="4">
        <v>74</v>
      </c>
      <c r="AV2" s="4">
        <v>7370</v>
      </c>
      <c r="AW2" s="4">
        <v>3941</v>
      </c>
      <c r="AX2" s="4">
        <v>213</v>
      </c>
      <c r="AY2" s="4">
        <v>1189</v>
      </c>
    </row>
    <row r="3" spans="1:51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0</v>
      </c>
      <c r="H3" s="4">
        <v>651</v>
      </c>
      <c r="I3" s="4">
        <v>0</v>
      </c>
      <c r="J3" s="4">
        <v>0</v>
      </c>
      <c r="K3" s="4">
        <v>0</v>
      </c>
      <c r="L3" s="4">
        <v>0</v>
      </c>
      <c r="M3" s="4">
        <v>362</v>
      </c>
      <c r="N3" s="4">
        <v>32</v>
      </c>
      <c r="O3" s="4">
        <v>0</v>
      </c>
      <c r="P3" s="4">
        <v>0</v>
      </c>
      <c r="Q3" s="4">
        <v>200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207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309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200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122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0</v>
      </c>
      <c r="G4" s="4">
        <v>0</v>
      </c>
      <c r="H4" s="4">
        <v>473</v>
      </c>
      <c r="I4" s="4">
        <v>0</v>
      </c>
      <c r="J4" s="4">
        <v>64</v>
      </c>
      <c r="K4" s="4">
        <v>0</v>
      </c>
      <c r="L4" s="4">
        <v>0</v>
      </c>
      <c r="M4" s="4">
        <v>850</v>
      </c>
      <c r="N4" s="4">
        <v>70</v>
      </c>
      <c r="O4" s="4">
        <v>0</v>
      </c>
      <c r="P4" s="4">
        <v>0</v>
      </c>
      <c r="Q4" s="4">
        <v>0</v>
      </c>
      <c r="R4" s="4">
        <v>151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118</v>
      </c>
      <c r="Y4" s="4">
        <v>317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184</v>
      </c>
      <c r="AH4" s="4">
        <v>0</v>
      </c>
      <c r="AI4" s="4">
        <v>33</v>
      </c>
      <c r="AJ4" s="4">
        <v>0</v>
      </c>
      <c r="AK4" s="4">
        <v>0</v>
      </c>
      <c r="AL4" s="4">
        <v>201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287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6">
        <v>14.5</v>
      </c>
      <c r="C5" s="3" t="s">
        <v>115</v>
      </c>
      <c r="D5" s="4">
        <v>0</v>
      </c>
      <c r="E5" s="4">
        <v>0</v>
      </c>
      <c r="F5" s="4">
        <v>87</v>
      </c>
      <c r="G5" s="4">
        <v>0</v>
      </c>
      <c r="H5" s="4">
        <v>2575</v>
      </c>
      <c r="I5" s="4">
        <v>133</v>
      </c>
      <c r="J5" s="4">
        <v>921</v>
      </c>
      <c r="K5" s="4">
        <v>565</v>
      </c>
      <c r="L5" s="4">
        <v>172</v>
      </c>
      <c r="M5" s="4">
        <v>4964</v>
      </c>
      <c r="N5" s="4">
        <v>1318</v>
      </c>
      <c r="O5" s="4">
        <v>107</v>
      </c>
      <c r="P5" s="4">
        <v>103</v>
      </c>
      <c r="Q5" s="4">
        <v>162</v>
      </c>
      <c r="R5" s="4">
        <v>437</v>
      </c>
      <c r="S5" s="4">
        <v>41</v>
      </c>
      <c r="T5" s="4">
        <v>150</v>
      </c>
      <c r="U5" s="4">
        <v>0</v>
      </c>
      <c r="V5" s="4">
        <v>24</v>
      </c>
      <c r="W5" s="4">
        <v>0</v>
      </c>
      <c r="X5" s="4">
        <v>859</v>
      </c>
      <c r="Y5" s="4">
        <v>1716</v>
      </c>
      <c r="Z5" s="4">
        <v>778</v>
      </c>
      <c r="AA5" s="4">
        <v>32</v>
      </c>
      <c r="AB5" s="4">
        <v>0</v>
      </c>
      <c r="AC5" s="4">
        <v>60</v>
      </c>
      <c r="AD5" s="4">
        <v>0</v>
      </c>
      <c r="AE5" s="4">
        <v>0</v>
      </c>
      <c r="AF5" s="4">
        <v>380</v>
      </c>
      <c r="AG5" s="4">
        <v>683</v>
      </c>
      <c r="AH5" s="4">
        <v>0</v>
      </c>
      <c r="AI5" s="4">
        <v>161</v>
      </c>
      <c r="AJ5" s="4">
        <v>393</v>
      </c>
      <c r="AK5" s="4">
        <v>191</v>
      </c>
      <c r="AL5" s="4">
        <v>357</v>
      </c>
      <c r="AM5" s="4">
        <v>0</v>
      </c>
      <c r="AN5" s="4">
        <v>0</v>
      </c>
      <c r="AO5" s="4">
        <v>458</v>
      </c>
      <c r="AP5" s="4">
        <v>0</v>
      </c>
      <c r="AQ5" s="4">
        <v>186</v>
      </c>
      <c r="AR5" s="4">
        <v>0</v>
      </c>
      <c r="AS5" s="4">
        <v>1119</v>
      </c>
      <c r="AT5" s="4">
        <v>0</v>
      </c>
      <c r="AU5" s="4">
        <v>0</v>
      </c>
      <c r="AV5" s="4">
        <v>357</v>
      </c>
      <c r="AW5" s="4">
        <v>995</v>
      </c>
      <c r="AX5" s="4">
        <v>87</v>
      </c>
      <c r="AY5" s="4">
        <v>279</v>
      </c>
    </row>
    <row r="6" spans="1:51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0</v>
      </c>
      <c r="G6" s="4">
        <v>95</v>
      </c>
      <c r="H6" s="4">
        <v>1814</v>
      </c>
      <c r="I6" s="4">
        <v>632</v>
      </c>
      <c r="J6" s="4">
        <v>508</v>
      </c>
      <c r="K6" s="4">
        <v>157</v>
      </c>
      <c r="L6" s="4">
        <v>88</v>
      </c>
      <c r="M6" s="4">
        <v>3870</v>
      </c>
      <c r="N6" s="4">
        <v>2289</v>
      </c>
      <c r="O6" s="4">
        <v>208</v>
      </c>
      <c r="P6" s="4">
        <v>387</v>
      </c>
      <c r="Q6" s="4">
        <v>1570</v>
      </c>
      <c r="R6" s="4">
        <v>846</v>
      </c>
      <c r="S6" s="4">
        <v>240</v>
      </c>
      <c r="T6" s="4">
        <v>373</v>
      </c>
      <c r="U6" s="4">
        <v>416</v>
      </c>
      <c r="V6" s="4">
        <v>0</v>
      </c>
      <c r="W6" s="4">
        <v>0</v>
      </c>
      <c r="X6" s="4">
        <v>260</v>
      </c>
      <c r="Y6" s="4">
        <v>3849</v>
      </c>
      <c r="Z6" s="4">
        <v>212</v>
      </c>
      <c r="AA6" s="4">
        <v>338</v>
      </c>
      <c r="AB6" s="4">
        <v>116</v>
      </c>
      <c r="AC6" s="4">
        <v>0</v>
      </c>
      <c r="AD6" s="4">
        <v>205</v>
      </c>
      <c r="AE6" s="4">
        <v>216</v>
      </c>
      <c r="AF6" s="4">
        <v>0</v>
      </c>
      <c r="AG6" s="4">
        <v>1148</v>
      </c>
      <c r="AH6" s="4">
        <v>0</v>
      </c>
      <c r="AI6" s="4">
        <v>1277</v>
      </c>
      <c r="AJ6" s="4">
        <v>148</v>
      </c>
      <c r="AK6" s="4">
        <v>145</v>
      </c>
      <c r="AL6" s="4">
        <v>762</v>
      </c>
      <c r="AM6" s="4">
        <v>43</v>
      </c>
      <c r="AN6" s="4">
        <v>504</v>
      </c>
      <c r="AO6" s="4">
        <v>414</v>
      </c>
      <c r="AP6" s="4">
        <v>0</v>
      </c>
      <c r="AQ6" s="4">
        <v>204</v>
      </c>
      <c r="AR6" s="4">
        <v>0</v>
      </c>
      <c r="AS6" s="4">
        <v>2173</v>
      </c>
      <c r="AT6" s="4">
        <v>231</v>
      </c>
      <c r="AU6" s="4">
        <v>0</v>
      </c>
      <c r="AV6" s="4">
        <v>264</v>
      </c>
      <c r="AW6" s="4">
        <v>342</v>
      </c>
      <c r="AX6" s="4">
        <v>0</v>
      </c>
      <c r="AY6" s="4">
        <v>314</v>
      </c>
    </row>
    <row r="7" spans="1:51">
      <c r="A7" s="3" t="s">
        <v>112</v>
      </c>
      <c r="B7" s="6">
        <v>27</v>
      </c>
      <c r="C7" s="3" t="s">
        <v>117</v>
      </c>
      <c r="D7" s="4">
        <v>0</v>
      </c>
      <c r="E7" s="4">
        <v>0</v>
      </c>
      <c r="F7" s="4">
        <v>124</v>
      </c>
      <c r="G7" s="4">
        <v>0</v>
      </c>
      <c r="H7" s="4">
        <v>4452</v>
      </c>
      <c r="I7" s="4">
        <v>194</v>
      </c>
      <c r="J7" s="4">
        <v>1204</v>
      </c>
      <c r="K7" s="4">
        <v>0</v>
      </c>
      <c r="L7" s="4">
        <v>54</v>
      </c>
      <c r="M7" s="4">
        <v>6905</v>
      </c>
      <c r="N7" s="4">
        <v>751</v>
      </c>
      <c r="O7" s="4">
        <v>276</v>
      </c>
      <c r="P7" s="4">
        <v>86</v>
      </c>
      <c r="Q7" s="4">
        <v>1413</v>
      </c>
      <c r="R7" s="4">
        <v>407</v>
      </c>
      <c r="S7" s="4">
        <v>181</v>
      </c>
      <c r="T7" s="4">
        <v>105</v>
      </c>
      <c r="U7" s="4">
        <v>0</v>
      </c>
      <c r="V7" s="4">
        <v>544</v>
      </c>
      <c r="W7" s="4">
        <v>269</v>
      </c>
      <c r="X7" s="4">
        <v>326</v>
      </c>
      <c r="Y7" s="4">
        <v>3891</v>
      </c>
      <c r="Z7" s="4">
        <v>247</v>
      </c>
      <c r="AA7" s="4">
        <v>117</v>
      </c>
      <c r="AB7" s="4">
        <v>0</v>
      </c>
      <c r="AC7" s="4">
        <v>191</v>
      </c>
      <c r="AD7" s="4">
        <v>0</v>
      </c>
      <c r="AE7" s="4">
        <v>740</v>
      </c>
      <c r="AF7" s="4">
        <v>102</v>
      </c>
      <c r="AG7" s="4">
        <v>4222</v>
      </c>
      <c r="AH7" s="4">
        <v>0</v>
      </c>
      <c r="AI7" s="4">
        <v>1469</v>
      </c>
      <c r="AJ7" s="4">
        <v>274</v>
      </c>
      <c r="AK7" s="4">
        <v>0</v>
      </c>
      <c r="AL7" s="4">
        <v>657</v>
      </c>
      <c r="AM7" s="4">
        <v>83</v>
      </c>
      <c r="AN7" s="4">
        <v>225</v>
      </c>
      <c r="AO7" s="4">
        <v>355</v>
      </c>
      <c r="AP7" s="4">
        <v>0</v>
      </c>
      <c r="AQ7" s="4">
        <v>456</v>
      </c>
      <c r="AR7" s="4">
        <v>56</v>
      </c>
      <c r="AS7" s="4">
        <v>2721</v>
      </c>
      <c r="AT7" s="4">
        <v>143</v>
      </c>
      <c r="AU7" s="4">
        <v>0</v>
      </c>
      <c r="AV7" s="4">
        <v>790</v>
      </c>
      <c r="AW7" s="4">
        <v>196</v>
      </c>
      <c r="AX7" s="4">
        <v>0</v>
      </c>
      <c r="AY7" s="4">
        <v>317</v>
      </c>
    </row>
    <row r="8" spans="1:51">
      <c r="A8" s="3" t="s">
        <v>112</v>
      </c>
      <c r="B8" s="6">
        <v>32</v>
      </c>
      <c r="C8" s="3" t="s">
        <v>118</v>
      </c>
      <c r="D8" s="4">
        <v>299</v>
      </c>
      <c r="E8" s="4">
        <v>0</v>
      </c>
      <c r="F8" s="4">
        <v>0</v>
      </c>
      <c r="G8" s="4">
        <v>0</v>
      </c>
      <c r="H8" s="4">
        <v>4528</v>
      </c>
      <c r="I8" s="4">
        <v>307</v>
      </c>
      <c r="J8" s="4">
        <v>2305</v>
      </c>
      <c r="K8" s="4">
        <v>55</v>
      </c>
      <c r="L8" s="4">
        <v>358</v>
      </c>
      <c r="M8" s="4">
        <v>7871</v>
      </c>
      <c r="N8" s="4">
        <v>1162</v>
      </c>
      <c r="O8" s="4">
        <v>161</v>
      </c>
      <c r="P8" s="4">
        <v>74</v>
      </c>
      <c r="Q8" s="4">
        <v>1242</v>
      </c>
      <c r="R8" s="4">
        <v>298</v>
      </c>
      <c r="S8" s="4">
        <v>62</v>
      </c>
      <c r="T8" s="4">
        <v>38</v>
      </c>
      <c r="U8" s="4">
        <v>89</v>
      </c>
      <c r="V8" s="4">
        <v>183</v>
      </c>
      <c r="W8" s="4">
        <v>0</v>
      </c>
      <c r="X8" s="4">
        <v>1560</v>
      </c>
      <c r="Y8" s="4">
        <v>9862</v>
      </c>
      <c r="Z8" s="4">
        <v>1071</v>
      </c>
      <c r="AA8" s="4">
        <v>291</v>
      </c>
      <c r="AB8" s="4">
        <v>0</v>
      </c>
      <c r="AC8" s="4">
        <v>108</v>
      </c>
      <c r="AD8" s="4">
        <v>0</v>
      </c>
      <c r="AE8" s="4">
        <v>0</v>
      </c>
      <c r="AF8" s="4">
        <v>562</v>
      </c>
      <c r="AG8" s="4">
        <v>2353</v>
      </c>
      <c r="AH8" s="4">
        <v>0</v>
      </c>
      <c r="AI8" s="4">
        <v>2351</v>
      </c>
      <c r="AJ8" s="4">
        <v>586</v>
      </c>
      <c r="AK8" s="4">
        <v>41</v>
      </c>
      <c r="AL8" s="4">
        <v>1090</v>
      </c>
      <c r="AM8" s="4">
        <v>0</v>
      </c>
      <c r="AN8" s="4">
        <v>260</v>
      </c>
      <c r="AO8" s="4">
        <v>1837</v>
      </c>
      <c r="AP8" s="4">
        <v>77</v>
      </c>
      <c r="AQ8" s="4">
        <v>842</v>
      </c>
      <c r="AR8" s="4">
        <v>145</v>
      </c>
      <c r="AS8" s="4">
        <v>2047</v>
      </c>
      <c r="AT8" s="4">
        <v>1093</v>
      </c>
      <c r="AU8" s="4">
        <v>0</v>
      </c>
      <c r="AV8" s="4">
        <v>1548</v>
      </c>
      <c r="AW8" s="4">
        <v>647</v>
      </c>
      <c r="AX8" s="4">
        <v>43</v>
      </c>
      <c r="AY8" s="4">
        <v>31</v>
      </c>
    </row>
    <row r="9" spans="1:51">
      <c r="A9" s="3" t="s">
        <v>112</v>
      </c>
      <c r="B9" s="6">
        <v>37</v>
      </c>
      <c r="C9" s="3" t="s">
        <v>119</v>
      </c>
      <c r="D9" s="4">
        <v>0</v>
      </c>
      <c r="E9" s="4">
        <v>0</v>
      </c>
      <c r="F9" s="4">
        <v>116</v>
      </c>
      <c r="G9" s="4">
        <v>0</v>
      </c>
      <c r="H9" s="4">
        <v>4702</v>
      </c>
      <c r="I9" s="4">
        <v>150</v>
      </c>
      <c r="J9" s="4">
        <v>2524</v>
      </c>
      <c r="K9" s="4">
        <v>69</v>
      </c>
      <c r="L9" s="4">
        <v>44</v>
      </c>
      <c r="M9" s="4">
        <v>9739</v>
      </c>
      <c r="N9" s="4">
        <v>1530</v>
      </c>
      <c r="O9" s="4">
        <v>54</v>
      </c>
      <c r="P9" s="4">
        <v>0</v>
      </c>
      <c r="Q9" s="4">
        <v>581</v>
      </c>
      <c r="R9" s="4">
        <v>263</v>
      </c>
      <c r="S9" s="4">
        <v>0</v>
      </c>
      <c r="T9" s="4">
        <v>77</v>
      </c>
      <c r="U9" s="4">
        <v>464</v>
      </c>
      <c r="V9" s="4">
        <v>102</v>
      </c>
      <c r="W9" s="4">
        <v>0</v>
      </c>
      <c r="X9" s="4">
        <v>1636</v>
      </c>
      <c r="Y9" s="4">
        <v>12497</v>
      </c>
      <c r="Z9" s="4">
        <v>435</v>
      </c>
      <c r="AA9" s="4">
        <v>123</v>
      </c>
      <c r="AB9" s="4">
        <v>0</v>
      </c>
      <c r="AC9" s="4">
        <v>0</v>
      </c>
      <c r="AD9" s="4">
        <v>0</v>
      </c>
      <c r="AE9" s="4">
        <v>448</v>
      </c>
      <c r="AF9" s="4">
        <v>352</v>
      </c>
      <c r="AG9" s="4">
        <v>4781</v>
      </c>
      <c r="AH9" s="4">
        <v>0</v>
      </c>
      <c r="AI9" s="4">
        <v>1598</v>
      </c>
      <c r="AJ9" s="4">
        <v>1046</v>
      </c>
      <c r="AK9" s="4">
        <v>0</v>
      </c>
      <c r="AL9" s="4">
        <v>430</v>
      </c>
      <c r="AM9" s="4">
        <v>0</v>
      </c>
      <c r="AN9" s="4">
        <v>0</v>
      </c>
      <c r="AO9" s="4">
        <v>885</v>
      </c>
      <c r="AP9" s="4">
        <v>82</v>
      </c>
      <c r="AQ9" s="4">
        <v>239</v>
      </c>
      <c r="AR9" s="4">
        <v>169</v>
      </c>
      <c r="AS9" s="4">
        <v>2424</v>
      </c>
      <c r="AT9" s="4">
        <v>482</v>
      </c>
      <c r="AU9" s="4">
        <v>0</v>
      </c>
      <c r="AV9" s="4">
        <v>844</v>
      </c>
      <c r="AW9" s="4">
        <v>207</v>
      </c>
      <c r="AX9" s="4">
        <v>0</v>
      </c>
      <c r="AY9" s="4">
        <v>0</v>
      </c>
    </row>
    <row r="10" spans="1:51">
      <c r="A10" s="3" t="s">
        <v>112</v>
      </c>
      <c r="B10" s="6">
        <v>42</v>
      </c>
      <c r="C10" s="3" t="s">
        <v>120</v>
      </c>
      <c r="D10" s="4">
        <v>141</v>
      </c>
      <c r="E10" s="4">
        <v>0</v>
      </c>
      <c r="F10" s="4">
        <v>177</v>
      </c>
      <c r="G10" s="4">
        <v>0</v>
      </c>
      <c r="H10" s="4">
        <v>4869</v>
      </c>
      <c r="I10" s="4">
        <v>460</v>
      </c>
      <c r="J10" s="4">
        <v>2301</v>
      </c>
      <c r="K10" s="4">
        <v>170</v>
      </c>
      <c r="L10" s="4">
        <v>0</v>
      </c>
      <c r="M10" s="4">
        <v>9579</v>
      </c>
      <c r="N10" s="4">
        <v>1740</v>
      </c>
      <c r="O10" s="4">
        <v>180</v>
      </c>
      <c r="P10" s="4">
        <v>0</v>
      </c>
      <c r="Q10" s="4">
        <v>149</v>
      </c>
      <c r="R10" s="4">
        <v>420</v>
      </c>
      <c r="S10" s="4">
        <v>0</v>
      </c>
      <c r="T10" s="4">
        <v>170</v>
      </c>
      <c r="U10" s="4">
        <v>0</v>
      </c>
      <c r="V10" s="4">
        <v>0</v>
      </c>
      <c r="W10" s="4">
        <v>0</v>
      </c>
      <c r="X10" s="4">
        <v>1758</v>
      </c>
      <c r="Y10" s="4">
        <v>7299</v>
      </c>
      <c r="Z10" s="4">
        <v>250</v>
      </c>
      <c r="AA10" s="4">
        <v>164</v>
      </c>
      <c r="AB10" s="4">
        <v>116</v>
      </c>
      <c r="AC10" s="4">
        <v>0</v>
      </c>
      <c r="AD10" s="4">
        <v>0</v>
      </c>
      <c r="AE10" s="4">
        <v>438</v>
      </c>
      <c r="AF10" s="4">
        <v>0</v>
      </c>
      <c r="AG10" s="4">
        <v>3192</v>
      </c>
      <c r="AH10" s="4">
        <v>202</v>
      </c>
      <c r="AI10" s="4">
        <v>2361</v>
      </c>
      <c r="AJ10" s="4">
        <v>385</v>
      </c>
      <c r="AK10" s="4">
        <v>0</v>
      </c>
      <c r="AL10" s="4">
        <v>361</v>
      </c>
      <c r="AM10" s="4">
        <v>0</v>
      </c>
      <c r="AN10" s="4">
        <v>327</v>
      </c>
      <c r="AO10" s="4">
        <v>1000</v>
      </c>
      <c r="AP10" s="4">
        <v>253</v>
      </c>
      <c r="AQ10" s="4">
        <v>618</v>
      </c>
      <c r="AR10" s="4">
        <v>0</v>
      </c>
      <c r="AS10" s="4">
        <v>2163</v>
      </c>
      <c r="AT10" s="4">
        <v>167</v>
      </c>
      <c r="AU10" s="4">
        <v>0</v>
      </c>
      <c r="AV10" s="4">
        <v>523</v>
      </c>
      <c r="AW10" s="4">
        <v>551</v>
      </c>
      <c r="AX10" s="4">
        <v>0</v>
      </c>
      <c r="AY10" s="4">
        <v>61</v>
      </c>
    </row>
    <row r="11" spans="1:51">
      <c r="A11" s="3" t="s">
        <v>112</v>
      </c>
      <c r="B11" s="6">
        <v>47</v>
      </c>
      <c r="C11" s="3" t="s">
        <v>121</v>
      </c>
      <c r="D11" s="4">
        <v>81</v>
      </c>
      <c r="E11" s="4">
        <v>0</v>
      </c>
      <c r="F11" s="4">
        <v>187</v>
      </c>
      <c r="G11" s="4">
        <v>0</v>
      </c>
      <c r="H11" s="4">
        <v>3608</v>
      </c>
      <c r="I11" s="4">
        <v>286</v>
      </c>
      <c r="J11" s="4">
        <v>1693</v>
      </c>
      <c r="K11" s="4">
        <v>0</v>
      </c>
      <c r="L11" s="4">
        <v>0</v>
      </c>
      <c r="M11" s="4">
        <v>7760</v>
      </c>
      <c r="N11" s="4">
        <v>1566</v>
      </c>
      <c r="O11" s="4">
        <v>236</v>
      </c>
      <c r="P11" s="4">
        <v>0</v>
      </c>
      <c r="Q11" s="4">
        <v>441</v>
      </c>
      <c r="R11" s="4">
        <v>72</v>
      </c>
      <c r="S11" s="4">
        <v>0</v>
      </c>
      <c r="T11" s="4">
        <v>169</v>
      </c>
      <c r="U11" s="4">
        <v>0</v>
      </c>
      <c r="V11" s="4">
        <v>110</v>
      </c>
      <c r="W11" s="4">
        <v>0</v>
      </c>
      <c r="X11" s="4">
        <v>278</v>
      </c>
      <c r="Y11" s="4">
        <v>8361</v>
      </c>
      <c r="Z11" s="4">
        <v>208</v>
      </c>
      <c r="AA11" s="4">
        <v>16</v>
      </c>
      <c r="AB11" s="4">
        <v>0</v>
      </c>
      <c r="AC11" s="4">
        <v>217</v>
      </c>
      <c r="AD11" s="4">
        <v>0</v>
      </c>
      <c r="AE11" s="4">
        <v>466</v>
      </c>
      <c r="AF11" s="4">
        <v>142</v>
      </c>
      <c r="AG11" s="4">
        <v>2563</v>
      </c>
      <c r="AH11" s="4">
        <v>71</v>
      </c>
      <c r="AI11" s="4">
        <v>2856</v>
      </c>
      <c r="AJ11" s="4">
        <v>617</v>
      </c>
      <c r="AK11" s="4">
        <v>0</v>
      </c>
      <c r="AL11" s="4">
        <v>175</v>
      </c>
      <c r="AM11" s="4">
        <v>0</v>
      </c>
      <c r="AN11" s="4">
        <v>210</v>
      </c>
      <c r="AO11" s="4">
        <v>236</v>
      </c>
      <c r="AP11" s="4">
        <v>0</v>
      </c>
      <c r="AQ11" s="4">
        <v>298</v>
      </c>
      <c r="AR11" s="4">
        <v>0</v>
      </c>
      <c r="AS11" s="4">
        <v>1118</v>
      </c>
      <c r="AT11" s="4">
        <v>137</v>
      </c>
      <c r="AU11" s="4">
        <v>0</v>
      </c>
      <c r="AV11" s="4">
        <v>1121</v>
      </c>
      <c r="AW11" s="4">
        <v>225</v>
      </c>
      <c r="AX11" s="4">
        <v>0</v>
      </c>
      <c r="AY11" s="4">
        <v>0</v>
      </c>
    </row>
    <row r="12" spans="1:51">
      <c r="A12" s="3" t="s">
        <v>112</v>
      </c>
      <c r="B12" s="6">
        <v>52</v>
      </c>
      <c r="C12" s="3" t="s">
        <v>122</v>
      </c>
      <c r="D12" s="4">
        <v>0</v>
      </c>
      <c r="E12" s="4">
        <v>44</v>
      </c>
      <c r="F12" s="4">
        <v>88</v>
      </c>
      <c r="G12" s="4">
        <v>0</v>
      </c>
      <c r="H12" s="4">
        <v>2317</v>
      </c>
      <c r="I12" s="4">
        <v>183</v>
      </c>
      <c r="J12" s="4">
        <v>1269</v>
      </c>
      <c r="K12" s="4">
        <v>51</v>
      </c>
      <c r="L12" s="4">
        <v>0</v>
      </c>
      <c r="M12" s="4">
        <v>7355</v>
      </c>
      <c r="N12" s="4">
        <v>802</v>
      </c>
      <c r="O12" s="4">
        <v>0</v>
      </c>
      <c r="P12" s="4">
        <v>80</v>
      </c>
      <c r="Q12" s="4">
        <v>340</v>
      </c>
      <c r="R12" s="4">
        <v>273</v>
      </c>
      <c r="S12" s="4">
        <v>224</v>
      </c>
      <c r="T12" s="4">
        <v>0</v>
      </c>
      <c r="U12" s="4">
        <v>0</v>
      </c>
      <c r="V12" s="4">
        <v>204</v>
      </c>
      <c r="W12" s="4">
        <v>0</v>
      </c>
      <c r="X12" s="4">
        <v>862</v>
      </c>
      <c r="Y12" s="4">
        <v>6401</v>
      </c>
      <c r="Z12" s="4">
        <v>256</v>
      </c>
      <c r="AA12" s="4">
        <v>37</v>
      </c>
      <c r="AB12" s="4">
        <v>0</v>
      </c>
      <c r="AC12" s="4">
        <v>1182</v>
      </c>
      <c r="AD12" s="4">
        <v>0</v>
      </c>
      <c r="AE12" s="4">
        <v>466</v>
      </c>
      <c r="AF12" s="4">
        <v>153</v>
      </c>
      <c r="AG12" s="4">
        <v>2661</v>
      </c>
      <c r="AH12" s="4">
        <v>0</v>
      </c>
      <c r="AI12" s="4">
        <v>2185</v>
      </c>
      <c r="AJ12" s="4">
        <v>742</v>
      </c>
      <c r="AK12" s="4">
        <v>0</v>
      </c>
      <c r="AL12" s="4">
        <v>242</v>
      </c>
      <c r="AM12" s="4">
        <v>0</v>
      </c>
      <c r="AN12" s="4">
        <v>215</v>
      </c>
      <c r="AO12" s="4">
        <v>689</v>
      </c>
      <c r="AP12" s="4">
        <v>0</v>
      </c>
      <c r="AQ12" s="4">
        <v>75</v>
      </c>
      <c r="AR12" s="4">
        <v>64</v>
      </c>
      <c r="AS12" s="4">
        <v>2183</v>
      </c>
      <c r="AT12" s="4">
        <v>99</v>
      </c>
      <c r="AU12" s="4">
        <v>0</v>
      </c>
      <c r="AV12" s="4">
        <v>737</v>
      </c>
      <c r="AW12" s="4">
        <v>360</v>
      </c>
      <c r="AX12" s="4">
        <v>0</v>
      </c>
      <c r="AY12" s="4">
        <v>146</v>
      </c>
    </row>
    <row r="13" spans="1:51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109</v>
      </c>
      <c r="G13" s="4">
        <v>0</v>
      </c>
      <c r="H13" s="4">
        <v>2269</v>
      </c>
      <c r="I13" s="4">
        <v>163</v>
      </c>
      <c r="J13" s="4">
        <v>708</v>
      </c>
      <c r="K13" s="4">
        <v>172</v>
      </c>
      <c r="L13" s="4">
        <v>0</v>
      </c>
      <c r="M13" s="4">
        <v>4857</v>
      </c>
      <c r="N13" s="4">
        <v>645</v>
      </c>
      <c r="O13" s="4">
        <v>279</v>
      </c>
      <c r="P13" s="4">
        <v>0</v>
      </c>
      <c r="Q13" s="4">
        <v>396</v>
      </c>
      <c r="R13" s="4">
        <v>141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375</v>
      </c>
      <c r="Y13" s="4">
        <v>2849</v>
      </c>
      <c r="Z13" s="4">
        <v>119</v>
      </c>
      <c r="AA13" s="4">
        <v>134</v>
      </c>
      <c r="AB13" s="4">
        <v>0</v>
      </c>
      <c r="AC13" s="4">
        <v>0</v>
      </c>
      <c r="AD13" s="4">
        <v>0</v>
      </c>
      <c r="AE13" s="4">
        <v>295</v>
      </c>
      <c r="AF13" s="4">
        <v>234</v>
      </c>
      <c r="AG13" s="4">
        <v>1554</v>
      </c>
      <c r="AH13" s="4">
        <v>0</v>
      </c>
      <c r="AI13" s="4">
        <v>2796</v>
      </c>
      <c r="AJ13" s="4">
        <v>713</v>
      </c>
      <c r="AK13" s="4">
        <v>0</v>
      </c>
      <c r="AL13" s="4">
        <v>0</v>
      </c>
      <c r="AM13" s="4">
        <v>0</v>
      </c>
      <c r="AN13" s="4">
        <v>0</v>
      </c>
      <c r="AO13" s="4">
        <v>180</v>
      </c>
      <c r="AP13" s="4">
        <v>112</v>
      </c>
      <c r="AQ13" s="4">
        <v>122</v>
      </c>
      <c r="AR13" s="4">
        <v>0</v>
      </c>
      <c r="AS13" s="4">
        <v>976</v>
      </c>
      <c r="AT13" s="4">
        <v>269</v>
      </c>
      <c r="AU13" s="4">
        <v>0</v>
      </c>
      <c r="AV13" s="4">
        <v>349</v>
      </c>
      <c r="AW13" s="4">
        <v>118</v>
      </c>
      <c r="AX13" s="4">
        <v>0</v>
      </c>
      <c r="AY13" s="4">
        <v>0</v>
      </c>
    </row>
    <row r="14" spans="1:51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0</v>
      </c>
      <c r="G14" s="4">
        <v>0</v>
      </c>
      <c r="H14" s="4">
        <v>1049</v>
      </c>
      <c r="I14" s="4">
        <v>0</v>
      </c>
      <c r="J14" s="4">
        <v>715</v>
      </c>
      <c r="K14" s="4">
        <v>61</v>
      </c>
      <c r="L14" s="4">
        <v>0</v>
      </c>
      <c r="M14" s="4">
        <v>2981</v>
      </c>
      <c r="N14" s="4">
        <v>1263</v>
      </c>
      <c r="O14" s="4">
        <v>0</v>
      </c>
      <c r="P14" s="4">
        <v>0</v>
      </c>
      <c r="Q14" s="4">
        <v>176</v>
      </c>
      <c r="R14" s="4">
        <v>0</v>
      </c>
      <c r="S14" s="4">
        <v>0</v>
      </c>
      <c r="T14" s="4">
        <v>0</v>
      </c>
      <c r="U14" s="4">
        <v>0</v>
      </c>
      <c r="V14" s="4">
        <v>51</v>
      </c>
      <c r="W14" s="4">
        <v>0</v>
      </c>
      <c r="X14" s="4">
        <v>545</v>
      </c>
      <c r="Y14" s="4">
        <v>1416</v>
      </c>
      <c r="Z14" s="4">
        <v>584</v>
      </c>
      <c r="AA14" s="4">
        <v>80</v>
      </c>
      <c r="AB14" s="4">
        <v>0</v>
      </c>
      <c r="AC14" s="4">
        <v>0</v>
      </c>
      <c r="AD14" s="4">
        <v>0</v>
      </c>
      <c r="AE14" s="4">
        <v>180</v>
      </c>
      <c r="AF14" s="4">
        <v>0</v>
      </c>
      <c r="AG14" s="4">
        <v>1076</v>
      </c>
      <c r="AH14" s="4">
        <v>0</v>
      </c>
      <c r="AI14" s="4">
        <v>1079</v>
      </c>
      <c r="AJ14" s="4">
        <v>398</v>
      </c>
      <c r="AK14" s="4">
        <v>0</v>
      </c>
      <c r="AL14" s="4">
        <v>0</v>
      </c>
      <c r="AM14" s="4">
        <v>0</v>
      </c>
      <c r="AN14" s="4">
        <v>111</v>
      </c>
      <c r="AO14" s="4">
        <v>0</v>
      </c>
      <c r="AP14" s="4">
        <v>0</v>
      </c>
      <c r="AQ14" s="4">
        <v>0</v>
      </c>
      <c r="AR14" s="4">
        <v>0</v>
      </c>
      <c r="AS14" s="4">
        <v>1080</v>
      </c>
      <c r="AT14" s="4">
        <v>166</v>
      </c>
      <c r="AU14" s="4">
        <v>0</v>
      </c>
      <c r="AV14" s="4">
        <v>483</v>
      </c>
      <c r="AW14" s="4">
        <v>82</v>
      </c>
      <c r="AX14" s="4">
        <v>0</v>
      </c>
      <c r="AY14" s="4">
        <v>41</v>
      </c>
    </row>
    <row r="15" spans="1:51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224</v>
      </c>
      <c r="G15" s="4">
        <v>0</v>
      </c>
      <c r="H15" s="4">
        <v>457</v>
      </c>
      <c r="I15" s="4">
        <v>110</v>
      </c>
      <c r="J15" s="4">
        <v>676</v>
      </c>
      <c r="K15" s="4">
        <v>0</v>
      </c>
      <c r="L15" s="4">
        <v>0</v>
      </c>
      <c r="M15" s="4">
        <v>2720</v>
      </c>
      <c r="N15" s="4">
        <v>82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1126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924</v>
      </c>
      <c r="AH15" s="4">
        <v>0</v>
      </c>
      <c r="AI15" s="4">
        <v>902</v>
      </c>
      <c r="AJ15" s="4">
        <v>0</v>
      </c>
      <c r="AK15" s="4">
        <v>0</v>
      </c>
      <c r="AL15" s="4">
        <v>225</v>
      </c>
      <c r="AM15" s="4">
        <v>0</v>
      </c>
      <c r="AN15" s="4">
        <v>51</v>
      </c>
      <c r="AO15" s="4">
        <v>0</v>
      </c>
      <c r="AP15" s="4">
        <v>0</v>
      </c>
      <c r="AQ15" s="4">
        <v>108</v>
      </c>
      <c r="AR15" s="4">
        <v>0</v>
      </c>
      <c r="AS15" s="4">
        <v>555</v>
      </c>
      <c r="AT15" s="4">
        <v>283</v>
      </c>
      <c r="AU15" s="4">
        <v>74</v>
      </c>
      <c r="AV15" s="4">
        <v>107</v>
      </c>
      <c r="AW15" s="4">
        <v>136</v>
      </c>
      <c r="AX15" s="4">
        <v>83</v>
      </c>
      <c r="AY15" s="4">
        <v>0</v>
      </c>
    </row>
    <row r="16" spans="1:51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0</v>
      </c>
      <c r="G16" s="4">
        <v>0</v>
      </c>
      <c r="H16" s="4">
        <v>453</v>
      </c>
      <c r="I16" s="4">
        <v>193</v>
      </c>
      <c r="J16" s="4">
        <v>527</v>
      </c>
      <c r="K16" s="4">
        <v>0</v>
      </c>
      <c r="L16" s="4">
        <v>0</v>
      </c>
      <c r="M16" s="4">
        <v>1901</v>
      </c>
      <c r="N16" s="4">
        <v>80</v>
      </c>
      <c r="O16" s="4">
        <v>0</v>
      </c>
      <c r="P16" s="4">
        <v>0</v>
      </c>
      <c r="Q16" s="4">
        <v>92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234</v>
      </c>
      <c r="Y16" s="4">
        <v>628</v>
      </c>
      <c r="Z16" s="4">
        <v>120</v>
      </c>
      <c r="AA16" s="4">
        <v>0</v>
      </c>
      <c r="AB16" s="4">
        <v>84</v>
      </c>
      <c r="AC16" s="4">
        <v>0</v>
      </c>
      <c r="AD16" s="4">
        <v>0</v>
      </c>
      <c r="AE16" s="4">
        <v>0</v>
      </c>
      <c r="AF16" s="4">
        <v>0</v>
      </c>
      <c r="AG16" s="4">
        <v>155</v>
      </c>
      <c r="AH16" s="4">
        <v>0</v>
      </c>
      <c r="AI16" s="4">
        <v>643</v>
      </c>
      <c r="AJ16" s="4">
        <v>271</v>
      </c>
      <c r="AK16" s="4">
        <v>0</v>
      </c>
      <c r="AL16" s="4">
        <v>62</v>
      </c>
      <c r="AM16" s="4">
        <v>0</v>
      </c>
      <c r="AN16" s="4">
        <v>0</v>
      </c>
      <c r="AO16" s="4">
        <v>0</v>
      </c>
      <c r="AP16" s="4">
        <v>0</v>
      </c>
      <c r="AQ16" s="4">
        <v>97</v>
      </c>
      <c r="AR16" s="4">
        <v>0</v>
      </c>
      <c r="AS16" s="4">
        <v>189</v>
      </c>
      <c r="AT16" s="4">
        <v>0</v>
      </c>
      <c r="AU16" s="4">
        <v>0</v>
      </c>
      <c r="AV16" s="4">
        <v>78</v>
      </c>
      <c r="AW16" s="4">
        <v>82</v>
      </c>
      <c r="AX16" s="4">
        <v>0</v>
      </c>
      <c r="AY16" s="4">
        <v>0</v>
      </c>
    </row>
    <row r="17" spans="1:51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789</v>
      </c>
      <c r="I17" s="4">
        <v>0</v>
      </c>
      <c r="J17" s="4">
        <v>182</v>
      </c>
      <c r="K17" s="4">
        <v>0</v>
      </c>
      <c r="L17" s="4">
        <v>0</v>
      </c>
      <c r="M17" s="4">
        <v>2107</v>
      </c>
      <c r="N17" s="4">
        <v>80</v>
      </c>
      <c r="O17" s="4">
        <v>0</v>
      </c>
      <c r="P17" s="4">
        <v>0</v>
      </c>
      <c r="Q17" s="4">
        <v>0</v>
      </c>
      <c r="R17" s="4">
        <v>69</v>
      </c>
      <c r="S17" s="4">
        <v>233</v>
      </c>
      <c r="T17" s="4">
        <v>0</v>
      </c>
      <c r="U17" s="4">
        <v>0</v>
      </c>
      <c r="V17" s="4">
        <v>0</v>
      </c>
      <c r="W17" s="4">
        <v>0</v>
      </c>
      <c r="X17" s="4">
        <v>190</v>
      </c>
      <c r="Y17" s="4">
        <v>466</v>
      </c>
      <c r="Z17" s="4">
        <v>124</v>
      </c>
      <c r="AA17" s="4">
        <v>0</v>
      </c>
      <c r="AB17" s="4">
        <v>0</v>
      </c>
      <c r="AC17" s="4">
        <v>0</v>
      </c>
      <c r="AD17" s="4">
        <v>65</v>
      </c>
      <c r="AE17" s="4">
        <v>0</v>
      </c>
      <c r="AF17" s="4">
        <v>0</v>
      </c>
      <c r="AG17" s="4">
        <v>61</v>
      </c>
      <c r="AH17" s="4">
        <v>0</v>
      </c>
      <c r="AI17" s="4">
        <v>636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142</v>
      </c>
      <c r="AT17" s="4">
        <v>0</v>
      </c>
      <c r="AU17" s="4">
        <v>0</v>
      </c>
      <c r="AV17" s="4">
        <v>45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113</v>
      </c>
      <c r="G18" s="4">
        <v>0</v>
      </c>
      <c r="H18" s="4">
        <v>137</v>
      </c>
      <c r="I18" s="4">
        <v>0</v>
      </c>
      <c r="J18" s="4">
        <v>0</v>
      </c>
      <c r="K18" s="4">
        <v>0</v>
      </c>
      <c r="L18" s="4">
        <v>0</v>
      </c>
      <c r="M18" s="4">
        <v>390</v>
      </c>
      <c r="N18" s="4">
        <v>0</v>
      </c>
      <c r="O18" s="4">
        <v>0</v>
      </c>
      <c r="P18" s="4">
        <v>0</v>
      </c>
      <c r="Q18" s="4">
        <v>126</v>
      </c>
      <c r="R18" s="4">
        <v>61</v>
      </c>
      <c r="S18" s="4">
        <v>0</v>
      </c>
      <c r="T18" s="4">
        <v>0</v>
      </c>
      <c r="U18" s="4">
        <v>0</v>
      </c>
      <c r="V18" s="4">
        <v>0</v>
      </c>
      <c r="W18" s="4">
        <v>323</v>
      </c>
      <c r="X18" s="4">
        <v>0</v>
      </c>
      <c r="Y18" s="4">
        <v>134</v>
      </c>
      <c r="Z18" s="4">
        <v>95</v>
      </c>
      <c r="AA18" s="4">
        <v>0</v>
      </c>
      <c r="AB18" s="4">
        <v>0</v>
      </c>
      <c r="AC18" s="4">
        <v>0</v>
      </c>
      <c r="AD18" s="4">
        <v>0</v>
      </c>
      <c r="AE18" s="4">
        <v>40</v>
      </c>
      <c r="AF18" s="4">
        <v>0</v>
      </c>
      <c r="AG18" s="4">
        <v>92</v>
      </c>
      <c r="AH18" s="4">
        <v>0</v>
      </c>
      <c r="AI18" s="4">
        <v>257</v>
      </c>
      <c r="AJ18" s="4">
        <v>68</v>
      </c>
      <c r="AK18" s="4">
        <v>0</v>
      </c>
      <c r="AL18" s="4">
        <v>0</v>
      </c>
      <c r="AM18" s="4">
        <v>0</v>
      </c>
      <c r="AN18" s="4">
        <v>130</v>
      </c>
      <c r="AO18" s="4">
        <v>0</v>
      </c>
      <c r="AP18" s="4">
        <v>0</v>
      </c>
      <c r="AQ18" s="4">
        <v>0</v>
      </c>
      <c r="AR18" s="4">
        <v>0</v>
      </c>
      <c r="AS18" s="4">
        <v>73</v>
      </c>
      <c r="AT18" s="4">
        <v>0</v>
      </c>
      <c r="AU18" s="4">
        <v>0</v>
      </c>
      <c r="AV18" s="4">
        <v>124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445</v>
      </c>
      <c r="I19" s="4">
        <v>0</v>
      </c>
      <c r="J19" s="4">
        <v>0</v>
      </c>
      <c r="K19" s="4">
        <v>0</v>
      </c>
      <c r="L19" s="4">
        <v>0</v>
      </c>
      <c r="M19" s="4">
        <v>694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406</v>
      </c>
      <c r="AH19" s="4">
        <v>11</v>
      </c>
      <c r="AI19" s="4">
        <v>109</v>
      </c>
      <c r="AJ19" s="4">
        <v>73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6" t="s">
        <v>227</v>
      </c>
      <c r="B20" s="6"/>
      <c r="C20" s="6"/>
      <c r="D20" s="4" cm="1">
        <f t="array" ref="D20">SUM(B3:B19 * D3:D19) / SUM(D3:D19)</f>
        <v>37.038387715930902</v>
      </c>
      <c r="E20" s="4" cm="1">
        <f t="array" ref="E20">SUM($B3:$B19 * E3:E19) / SUM(E3:E19)</f>
        <v>52</v>
      </c>
      <c r="F20" s="4" cm="1">
        <f t="array" ref="F20">SUM($B3:$B19 * F3:F19) / SUM(F3:F19)</f>
        <v>49.132653061224488</v>
      </c>
      <c r="G20" s="4" cm="1">
        <f t="array" ref="G20">SUM($B3:$B19 * G3:G19) / SUM(G3:G19)</f>
        <v>22</v>
      </c>
      <c r="H20" s="4" cm="1">
        <f t="array" ref="H20">SUM($B3:$B19 * H3:H19) / SUM(H3:H19)</f>
        <v>38.881490952006295</v>
      </c>
      <c r="I20" s="4" cm="1">
        <f t="array" ref="I20">SUM($B3:$B19 * I3:I19) / SUM(I3:I19)</f>
        <v>38.875667022411953</v>
      </c>
      <c r="J20" s="4" cm="1">
        <f t="array" ref="J20">SUM($B3:$B19 * J3:J19) / SUM(J3:J19)</f>
        <v>41.583605821632368</v>
      </c>
      <c r="K20" s="4" cm="1">
        <f t="array" ref="K20">SUM($B3:$B19 * K3:K19) / SUM(K3:K19)</f>
        <v>30.259615384615383</v>
      </c>
      <c r="L20" s="4" cm="1">
        <f t="array" ref="L20">SUM($B3:$B19 * L3:L19) / SUM(L3:L19)</f>
        <v>26.497206703910614</v>
      </c>
      <c r="M20" s="4" cm="1">
        <f t="array" ref="M20">SUM($B3:$B19 * M3:M19) / SUM(M3:M19)</f>
        <v>42.011240905146522</v>
      </c>
      <c r="N20" s="4" cm="1">
        <f t="array" ref="N20">SUM($B3:$B19 * N3:N19) / SUM(N3:N19)</f>
        <v>37.640193885160329</v>
      </c>
      <c r="O20" s="4" cm="1">
        <f t="array" ref="O20">SUM($B3:$B19 * O3:O19) / SUM(O3:O19)</f>
        <v>36.831778814123915</v>
      </c>
      <c r="P20" s="4" cm="1">
        <f t="array" ref="P20">SUM($B3:$B19 * P3:P19) / SUM(P3:P19)</f>
        <v>25.832191780821919</v>
      </c>
      <c r="Q20" s="4" cm="1">
        <f t="array" ref="Q20">SUM($B3:$B19 * Q3:Q19) / SUM(Q3:Q19)</f>
        <v>33.650696864111495</v>
      </c>
      <c r="R20" s="4" cm="1">
        <f t="array" ref="R20">SUM($B3:$B19 * R3:R19) / SUM(R3:R19)</f>
        <v>31.815154159394996</v>
      </c>
      <c r="S20" s="4" cm="1">
        <f t="array" ref="S20">SUM($B3:$B19 * S3:S19) / SUM(S3:S19)</f>
        <v>43.154434250764524</v>
      </c>
      <c r="T20" s="4" cm="1">
        <f t="array" ref="T20">SUM($B3:$B19 * T3:T19) / SUM(T3:T19)</f>
        <v>29.911275415896487</v>
      </c>
      <c r="U20" s="4" cm="1">
        <f t="array" ref="U20">SUM($B3:$B19 * U3:U19) / SUM(U3:U19)</f>
        <v>30.101135190918473</v>
      </c>
      <c r="V20" s="4" cm="1">
        <f t="array" ref="V20">SUM($B3:$B19 * V3:V19) / SUM(V3:V19)</f>
        <v>35.801313628899834</v>
      </c>
      <c r="W20" s="4" cm="1">
        <f t="array" ref="W20">SUM($B3:$B19 * W3:W19) / SUM(W3:W19)</f>
        <v>57.008445945945944</v>
      </c>
      <c r="X20" s="4" cm="1">
        <f t="array" ref="X20">SUM($B3:$B19 * X3:X19) / SUM(X3:X19)</f>
        <v>39.581213198533497</v>
      </c>
      <c r="Y20" s="4" cm="1">
        <f t="array" ref="Y20">SUM($B3:$B19 * Y3:Y19) / SUM(Y3:Y19)</f>
        <v>40.059030793687214</v>
      </c>
      <c r="Z20" s="4" cm="1">
        <f t="array" ref="Z20">SUM($B3:$B19 * Z3:Z19) / SUM(Z3:Z19)</f>
        <v>39.017114914425427</v>
      </c>
      <c r="AA20" s="4" cm="1">
        <f t="array" ref="AA20">SUM($B3:$B19 * AA3:AA19) / SUM(AA3:AA19)</f>
        <v>35.348348348348345</v>
      </c>
      <c r="AB20" s="4" cm="1">
        <f t="array" ref="AB20">SUM($B3:$B19 * AB3:AB19) / SUM(AB3:AB19)</f>
        <v>42.632911392405063</v>
      </c>
      <c r="AC20" s="4" cm="1">
        <f t="array" ref="AC20">SUM($B3:$B19 * AC3:AC19) / SUM(AC3:AC19)</f>
        <v>46.158134243458477</v>
      </c>
      <c r="AD20" s="4" cm="1">
        <f t="array" ref="AD20">SUM($B3:$B19 * AD3:AD19) / SUM(AD3:AD19)</f>
        <v>35.24074074074074</v>
      </c>
      <c r="AE20" s="4" cm="1">
        <f t="array" ref="AE20">SUM($B3:$B19 * AE3:AE19) / SUM(AE3:AE19)</f>
        <v>41.682274247491641</v>
      </c>
      <c r="AF20" s="4" cm="1">
        <f t="array" ref="AF20">SUM($B3:$B19 * AF3:AF19) / SUM(AF3:AF19)</f>
        <v>30.375111906893466</v>
      </c>
      <c r="AG20" s="4" cm="1">
        <f t="array" ref="AG20">SUM($B3:$B19 * AG3:AG19) / SUM(AG3:AG19)</f>
        <v>41.148282479370565</v>
      </c>
      <c r="AH20" s="4" cm="1">
        <f t="array" ref="AH20">SUM($B3:$B19 * AH3:AH19) / SUM(AH3:AH19)</f>
        <v>45.109154929577464</v>
      </c>
      <c r="AI20" s="4" cm="1">
        <f t="array" ref="AI20">SUM($B3:$B19 * AI3:AI19) / SUM(AI3:AI19)</f>
        <v>46.562617679718052</v>
      </c>
      <c r="AJ20" s="4" cm="1">
        <f t="array" ref="AJ20">SUM($B3:$B19 * AJ3:AJ19) / SUM(AJ3:AJ19)</f>
        <v>44.54576478823941</v>
      </c>
      <c r="AK20" s="4" cm="1">
        <f t="array" ref="AK20">SUM($B3:$B19 * AK3:AK19) / SUM(AK3:AK19)</f>
        <v>19.287798408488065</v>
      </c>
      <c r="AL20" s="4" cm="1">
        <f t="array" ref="AL20">SUM($B3:$B19 * AL3:AL19) / SUM(AL3:AL19)</f>
        <v>30.907916841663166</v>
      </c>
      <c r="AM20" s="4" cm="1">
        <f t="array" ref="AM20">SUM($B3:$B19 * AM3:AM19) / SUM(AM3:AM19)</f>
        <v>25.293650793650794</v>
      </c>
      <c r="AN20" s="4" cm="1">
        <f t="array" ref="AN20">SUM($B3:$B19 * AN3:AN19) / SUM(AN3:AN19)</f>
        <v>39.953762911952779</v>
      </c>
      <c r="AO20" s="4" cm="1">
        <f t="array" ref="AO20">SUM($B3:$B19 * AO3:AO19) / SUM(AO3:AO19)</f>
        <v>35.685992732077963</v>
      </c>
      <c r="AP20" s="4" cm="1">
        <f t="array" ref="AP20">SUM($B3:$B19 * AP3:AP19) / SUM(AP3:AP19)</f>
        <v>42.954198473282446</v>
      </c>
      <c r="AQ20" s="4" cm="1">
        <f t="array" ref="AQ20">SUM($B3:$B19 * AQ3:AQ19) / SUM(AQ3:AQ19)</f>
        <v>37.078582434514637</v>
      </c>
      <c r="AR20" s="4" cm="1">
        <f t="array" ref="AR20">SUM($B3:$B19 * AR3:AR19) / SUM(AR3:AR19)</f>
        <v>36.251152073732719</v>
      </c>
      <c r="AS20" s="4" cm="1">
        <f t="array" ref="AS20">SUM($B3:$B19 * AS3:AS19) / SUM(AS3:AS19)</f>
        <v>38.266338013627916</v>
      </c>
      <c r="AT20" s="4" cm="1">
        <f t="array" ref="AT20">SUM($B3:$B19 * AT3:AT19) / SUM(AT3:AT19)</f>
        <v>40.697068403908794</v>
      </c>
      <c r="AU20" s="4" cm="1">
        <f t="array" ref="AU20">SUM($B3:$B19 * AU3:AU19) / SUM(AU3:AU19)</f>
        <v>67</v>
      </c>
      <c r="AV20" s="4" cm="1">
        <f t="array" ref="AV20">SUM($B3:$B19 * AV3:AV19) / SUM(AV3:AV19)</f>
        <v>41.019335142469473</v>
      </c>
      <c r="AW20" s="4" cm="1">
        <f t="array" ref="AW20">SUM($B3:$B19 * AW3:AW19) / SUM(AW3:AW19)</f>
        <v>34.222151738137526</v>
      </c>
      <c r="AX20" s="4" cm="1">
        <f t="array" ref="AX20">SUM($B3:$B19 * AX3:AX19) / SUM(AX3:AX19)</f>
        <v>38.490610328638496</v>
      </c>
      <c r="AY20" s="4" cm="1">
        <f t="array" ref="AY20">SUM($B3:$B19 * AY3:AY19) / SUM(AY3:AY19)</f>
        <v>27.923044575273337</v>
      </c>
    </row>
    <row r="21" spans="1:51">
      <c r="A21" s="3" t="s">
        <v>130</v>
      </c>
      <c r="B21" s="6"/>
      <c r="C21" s="3" t="s">
        <v>131</v>
      </c>
      <c r="D21" s="4">
        <v>283</v>
      </c>
      <c r="E21" s="4">
        <v>0</v>
      </c>
      <c r="F21" s="4">
        <v>844</v>
      </c>
      <c r="G21" s="4">
        <v>0</v>
      </c>
      <c r="H21" s="4">
        <v>18546</v>
      </c>
      <c r="I21" s="4">
        <v>1873</v>
      </c>
      <c r="J21" s="4">
        <v>8129</v>
      </c>
      <c r="K21" s="4">
        <v>1026</v>
      </c>
      <c r="L21" s="4">
        <v>269</v>
      </c>
      <c r="M21" s="4">
        <v>40793</v>
      </c>
      <c r="N21" s="4">
        <v>8068</v>
      </c>
      <c r="O21" s="4">
        <v>1239</v>
      </c>
      <c r="P21" s="4">
        <v>166</v>
      </c>
      <c r="Q21" s="4">
        <v>3235</v>
      </c>
      <c r="R21" s="4">
        <v>1085</v>
      </c>
      <c r="S21" s="4">
        <v>519</v>
      </c>
      <c r="T21" s="4">
        <v>372</v>
      </c>
      <c r="U21" s="4">
        <v>490</v>
      </c>
      <c r="V21" s="4">
        <v>799</v>
      </c>
      <c r="W21" s="4">
        <v>592</v>
      </c>
      <c r="X21" s="4">
        <v>4804</v>
      </c>
      <c r="Y21" s="4">
        <v>30916</v>
      </c>
      <c r="Z21" s="4">
        <v>3047</v>
      </c>
      <c r="AA21" s="4">
        <v>660</v>
      </c>
      <c r="AB21" s="4">
        <v>200</v>
      </c>
      <c r="AC21" s="4">
        <v>839</v>
      </c>
      <c r="AD21" s="4">
        <v>65</v>
      </c>
      <c r="AE21" s="4">
        <v>2050</v>
      </c>
      <c r="AF21" s="4">
        <v>894</v>
      </c>
      <c r="AG21" s="4">
        <v>14438</v>
      </c>
      <c r="AH21" s="4">
        <v>213</v>
      </c>
      <c r="AI21" s="4">
        <v>11137</v>
      </c>
      <c r="AJ21" s="4">
        <v>3655</v>
      </c>
      <c r="AK21" s="4">
        <v>67</v>
      </c>
      <c r="AL21" s="4">
        <v>2948</v>
      </c>
      <c r="AM21" s="4">
        <v>126</v>
      </c>
      <c r="AN21" s="4">
        <v>968</v>
      </c>
      <c r="AO21" s="4">
        <v>3609</v>
      </c>
      <c r="AP21" s="4">
        <v>330</v>
      </c>
      <c r="AQ21" s="4">
        <v>1975</v>
      </c>
      <c r="AR21" s="4">
        <v>209</v>
      </c>
      <c r="AS21" s="4">
        <v>11035</v>
      </c>
      <c r="AT21" s="4">
        <v>1576</v>
      </c>
      <c r="AU21" s="4">
        <v>74</v>
      </c>
      <c r="AV21" s="4">
        <v>4579</v>
      </c>
      <c r="AW21" s="4">
        <v>2600</v>
      </c>
      <c r="AX21" s="4">
        <v>213</v>
      </c>
      <c r="AY21" s="4">
        <v>248</v>
      </c>
    </row>
    <row r="22" spans="1:51">
      <c r="A22" s="3" t="s">
        <v>130</v>
      </c>
      <c r="B22" s="6"/>
      <c r="C22" s="3" t="s">
        <v>132</v>
      </c>
      <c r="D22" s="4">
        <v>238</v>
      </c>
      <c r="E22" s="4">
        <v>44</v>
      </c>
      <c r="F22" s="4">
        <v>381</v>
      </c>
      <c r="G22" s="4">
        <v>95</v>
      </c>
      <c r="H22" s="4">
        <v>17042</v>
      </c>
      <c r="I22" s="4">
        <v>938</v>
      </c>
      <c r="J22" s="4">
        <v>7468</v>
      </c>
      <c r="K22" s="4">
        <v>274</v>
      </c>
      <c r="L22" s="4">
        <v>447</v>
      </c>
      <c r="M22" s="4">
        <v>34112</v>
      </c>
      <c r="N22" s="4">
        <v>5342</v>
      </c>
      <c r="O22" s="4">
        <v>262</v>
      </c>
      <c r="P22" s="4">
        <v>564</v>
      </c>
      <c r="Q22" s="4">
        <v>3653</v>
      </c>
      <c r="R22" s="4">
        <v>2353</v>
      </c>
      <c r="S22" s="4">
        <v>462</v>
      </c>
      <c r="T22" s="4">
        <v>710</v>
      </c>
      <c r="U22" s="4">
        <v>479</v>
      </c>
      <c r="V22" s="4">
        <v>419</v>
      </c>
      <c r="W22" s="4">
        <v>0</v>
      </c>
      <c r="X22" s="4">
        <v>4197</v>
      </c>
      <c r="Y22" s="4">
        <v>30103</v>
      </c>
      <c r="Z22" s="4">
        <v>1452</v>
      </c>
      <c r="AA22" s="4">
        <v>672</v>
      </c>
      <c r="AB22" s="4">
        <v>116</v>
      </c>
      <c r="AC22" s="4">
        <v>919</v>
      </c>
      <c r="AD22" s="4">
        <v>205</v>
      </c>
      <c r="AE22" s="4">
        <v>1239</v>
      </c>
      <c r="AF22" s="4">
        <v>1340</v>
      </c>
      <c r="AG22" s="4">
        <v>11617</v>
      </c>
      <c r="AH22" s="4">
        <v>71</v>
      </c>
      <c r="AI22" s="4">
        <v>9576</v>
      </c>
      <c r="AJ22" s="4">
        <v>2059</v>
      </c>
      <c r="AK22" s="4">
        <v>310</v>
      </c>
      <c r="AL22" s="4">
        <v>1814</v>
      </c>
      <c r="AM22" s="4">
        <v>0</v>
      </c>
      <c r="AN22" s="4">
        <v>1065</v>
      </c>
      <c r="AO22" s="4">
        <v>2445</v>
      </c>
      <c r="AP22" s="4">
        <v>194</v>
      </c>
      <c r="AQ22" s="4">
        <v>1270</v>
      </c>
      <c r="AR22" s="4">
        <v>225</v>
      </c>
      <c r="AS22" s="4">
        <v>8337</v>
      </c>
      <c r="AT22" s="4">
        <v>1494</v>
      </c>
      <c r="AU22" s="4">
        <v>0</v>
      </c>
      <c r="AV22" s="4">
        <v>2791</v>
      </c>
      <c r="AW22" s="4">
        <v>1341</v>
      </c>
      <c r="AX22" s="4">
        <v>0</v>
      </c>
      <c r="AY22" s="4">
        <v>941</v>
      </c>
    </row>
    <row r="23" spans="1:51">
      <c r="A23" s="6" t="s">
        <v>228</v>
      </c>
      <c r="B23" s="6"/>
      <c r="C23" s="6" t="s">
        <v>131</v>
      </c>
      <c r="D23" s="4">
        <f>D21 / SUM(D21:D22)</f>
        <v>0.54318618042226485</v>
      </c>
      <c r="E23" s="4">
        <f t="shared" ref="E23:AV23" si="0">E21 / SUM(E21:E22)</f>
        <v>0</v>
      </c>
      <c r="F23" s="4">
        <f t="shared" si="0"/>
        <v>0.68897959183673474</v>
      </c>
      <c r="G23" s="4">
        <f t="shared" si="0"/>
        <v>0</v>
      </c>
      <c r="H23" s="4">
        <f t="shared" si="0"/>
        <v>0.52113071821962464</v>
      </c>
      <c r="I23" s="4">
        <f t="shared" si="0"/>
        <v>0.66631092138029169</v>
      </c>
      <c r="J23" s="4">
        <f t="shared" si="0"/>
        <v>0.52118997243059562</v>
      </c>
      <c r="K23" s="4">
        <f t="shared" si="0"/>
        <v>0.78923076923076918</v>
      </c>
      <c r="L23" s="4">
        <f t="shared" si="0"/>
        <v>0.37569832402234637</v>
      </c>
      <c r="M23" s="4">
        <f t="shared" si="0"/>
        <v>0.54459648888592216</v>
      </c>
      <c r="N23" s="4">
        <f t="shared" si="0"/>
        <v>0.60164056674123789</v>
      </c>
      <c r="O23" s="4">
        <f t="shared" si="0"/>
        <v>0.82544970019986674</v>
      </c>
      <c r="P23" s="4">
        <f t="shared" si="0"/>
        <v>0.22739726027397261</v>
      </c>
      <c r="Q23" s="4">
        <f t="shared" si="0"/>
        <v>0.46965737514518002</v>
      </c>
      <c r="R23" s="4">
        <f t="shared" si="0"/>
        <v>0.31559045956951715</v>
      </c>
      <c r="S23" s="4">
        <f t="shared" si="0"/>
        <v>0.52905198776758411</v>
      </c>
      <c r="T23" s="4">
        <f t="shared" si="0"/>
        <v>0.34380776340110908</v>
      </c>
      <c r="U23" s="4">
        <f t="shared" si="0"/>
        <v>0.50567595459236325</v>
      </c>
      <c r="V23" s="4">
        <f t="shared" si="0"/>
        <v>0.65599343185550085</v>
      </c>
      <c r="W23" s="4">
        <f t="shared" si="0"/>
        <v>1</v>
      </c>
      <c r="X23" s="4">
        <f t="shared" si="0"/>
        <v>0.53371847572491948</v>
      </c>
      <c r="Y23" s="4">
        <f t="shared" si="0"/>
        <v>0.50666185942083608</v>
      </c>
      <c r="Z23" s="4">
        <f t="shared" si="0"/>
        <v>0.6772616136919315</v>
      </c>
      <c r="AA23" s="4">
        <f t="shared" si="0"/>
        <v>0.49549549549549549</v>
      </c>
      <c r="AB23" s="4">
        <f t="shared" si="0"/>
        <v>0.63291139240506333</v>
      </c>
      <c r="AC23" s="4">
        <f t="shared" si="0"/>
        <v>0.47724687144482364</v>
      </c>
      <c r="AD23" s="4">
        <f t="shared" si="0"/>
        <v>0.24074074074074073</v>
      </c>
      <c r="AE23" s="4">
        <f t="shared" si="0"/>
        <v>0.62328975372453632</v>
      </c>
      <c r="AF23" s="4">
        <f t="shared" si="0"/>
        <v>0.40017905102954343</v>
      </c>
      <c r="AG23" s="4">
        <f t="shared" si="0"/>
        <v>0.55413548263289192</v>
      </c>
      <c r="AH23" s="4">
        <f t="shared" si="0"/>
        <v>0.75</v>
      </c>
      <c r="AI23" s="4">
        <f t="shared" si="0"/>
        <v>0.53768164920581274</v>
      </c>
      <c r="AJ23" s="4">
        <f t="shared" si="0"/>
        <v>0.63965698284914241</v>
      </c>
      <c r="AK23" s="4">
        <f t="shared" si="0"/>
        <v>0.17771883289124668</v>
      </c>
      <c r="AL23" s="4">
        <f t="shared" si="0"/>
        <v>0.61906761864762705</v>
      </c>
      <c r="AM23" s="4">
        <f t="shared" si="0"/>
        <v>1</v>
      </c>
      <c r="AN23" s="4">
        <f t="shared" si="0"/>
        <v>0.47614363010329563</v>
      </c>
      <c r="AO23" s="4">
        <f t="shared" si="0"/>
        <v>0.59613478691774036</v>
      </c>
      <c r="AP23" s="4">
        <f t="shared" si="0"/>
        <v>0.62977099236641221</v>
      </c>
      <c r="AQ23" s="4">
        <f t="shared" si="0"/>
        <v>0.60862865947611711</v>
      </c>
      <c r="AR23" s="4">
        <f t="shared" si="0"/>
        <v>0.48156682027649772</v>
      </c>
      <c r="AS23" s="4">
        <f t="shared" si="0"/>
        <v>0.56963658889118318</v>
      </c>
      <c r="AT23" s="4">
        <f t="shared" si="0"/>
        <v>0.51335504885993488</v>
      </c>
      <c r="AU23" s="4">
        <f t="shared" si="0"/>
        <v>1</v>
      </c>
      <c r="AV23" s="4">
        <f t="shared" si="0"/>
        <v>0.62130257801899591</v>
      </c>
      <c r="AW23" s="4">
        <f t="shared" ref="AW23" si="1">AW21 / SUM(AW21:AW22)</f>
        <v>0.65973103273280898</v>
      </c>
      <c r="AX23" s="4">
        <f t="shared" ref="AX23" si="2">AX21 / SUM(AX21:AX22)</f>
        <v>1</v>
      </c>
      <c r="AY23" s="4">
        <f t="shared" ref="AY23" si="3">AY21 / SUM(AY21:AY22)</f>
        <v>0.20857863751051303</v>
      </c>
    </row>
    <row r="24" spans="1:51">
      <c r="A24" s="6" t="s">
        <v>228</v>
      </c>
      <c r="B24" s="6"/>
      <c r="C24" s="6" t="s">
        <v>132</v>
      </c>
      <c r="D24" s="4">
        <f>D22/SUM(D21:D22)</f>
        <v>0.45681381957773515</v>
      </c>
      <c r="E24" s="4">
        <f t="shared" ref="E24:AV24" si="4">E22/SUM(E21:E22)</f>
        <v>1</v>
      </c>
      <c r="F24" s="4">
        <f t="shared" si="4"/>
        <v>0.31102040816326532</v>
      </c>
      <c r="G24" s="4">
        <f t="shared" si="4"/>
        <v>1</v>
      </c>
      <c r="H24" s="4">
        <f t="shared" si="4"/>
        <v>0.47886928178037541</v>
      </c>
      <c r="I24" s="4">
        <f t="shared" si="4"/>
        <v>0.33368907861970831</v>
      </c>
      <c r="J24" s="4">
        <f t="shared" si="4"/>
        <v>0.47881002756940438</v>
      </c>
      <c r="K24" s="4">
        <f t="shared" si="4"/>
        <v>0.21076923076923076</v>
      </c>
      <c r="L24" s="4">
        <f t="shared" si="4"/>
        <v>0.62430167597765363</v>
      </c>
      <c r="M24" s="4">
        <f t="shared" si="4"/>
        <v>0.45540351111407784</v>
      </c>
      <c r="N24" s="4">
        <f t="shared" si="4"/>
        <v>0.39835943325876211</v>
      </c>
      <c r="O24" s="4">
        <f t="shared" si="4"/>
        <v>0.17455029980013326</v>
      </c>
      <c r="P24" s="4">
        <f t="shared" si="4"/>
        <v>0.77260273972602744</v>
      </c>
      <c r="Q24" s="4">
        <f t="shared" si="4"/>
        <v>0.53034262485481998</v>
      </c>
      <c r="R24" s="4">
        <f t="shared" si="4"/>
        <v>0.68440954043048285</v>
      </c>
      <c r="S24" s="4">
        <f t="shared" si="4"/>
        <v>0.47094801223241589</v>
      </c>
      <c r="T24" s="4">
        <f t="shared" si="4"/>
        <v>0.65619223659889092</v>
      </c>
      <c r="U24" s="4">
        <f t="shared" si="4"/>
        <v>0.49432404540763675</v>
      </c>
      <c r="V24" s="4">
        <f t="shared" si="4"/>
        <v>0.3440065681444992</v>
      </c>
      <c r="W24" s="4">
        <f t="shared" si="4"/>
        <v>0</v>
      </c>
      <c r="X24" s="4">
        <f t="shared" si="4"/>
        <v>0.46628152427508057</v>
      </c>
      <c r="Y24" s="4">
        <f t="shared" si="4"/>
        <v>0.49333814057916386</v>
      </c>
      <c r="Z24" s="4">
        <f t="shared" si="4"/>
        <v>0.32273838630806845</v>
      </c>
      <c r="AA24" s="4">
        <f t="shared" si="4"/>
        <v>0.50450450450450446</v>
      </c>
      <c r="AB24" s="4">
        <f t="shared" si="4"/>
        <v>0.36708860759493672</v>
      </c>
      <c r="AC24" s="4">
        <f t="shared" si="4"/>
        <v>0.52275312855517631</v>
      </c>
      <c r="AD24" s="4">
        <f t="shared" si="4"/>
        <v>0.7592592592592593</v>
      </c>
      <c r="AE24" s="4">
        <f t="shared" si="4"/>
        <v>0.37671024627546368</v>
      </c>
      <c r="AF24" s="4">
        <f t="shared" si="4"/>
        <v>0.59982094897045657</v>
      </c>
      <c r="AG24" s="4">
        <f t="shared" si="4"/>
        <v>0.44586451736710803</v>
      </c>
      <c r="AH24" s="4">
        <f t="shared" si="4"/>
        <v>0.25</v>
      </c>
      <c r="AI24" s="4">
        <f t="shared" si="4"/>
        <v>0.46231835079418721</v>
      </c>
      <c r="AJ24" s="4">
        <f t="shared" si="4"/>
        <v>0.36034301715085754</v>
      </c>
      <c r="AK24" s="4">
        <f t="shared" si="4"/>
        <v>0.82228116710875332</v>
      </c>
      <c r="AL24" s="4">
        <f t="shared" si="4"/>
        <v>0.38093238135237295</v>
      </c>
      <c r="AM24" s="4">
        <f t="shared" si="4"/>
        <v>0</v>
      </c>
      <c r="AN24" s="4">
        <f t="shared" si="4"/>
        <v>0.52385636989670437</v>
      </c>
      <c r="AO24" s="4">
        <f t="shared" si="4"/>
        <v>0.40386521308225964</v>
      </c>
      <c r="AP24" s="4">
        <f t="shared" si="4"/>
        <v>0.37022900763358779</v>
      </c>
      <c r="AQ24" s="4">
        <f t="shared" si="4"/>
        <v>0.39137134052388289</v>
      </c>
      <c r="AR24" s="4">
        <f t="shared" si="4"/>
        <v>0.51843317972350234</v>
      </c>
      <c r="AS24" s="4">
        <f t="shared" si="4"/>
        <v>0.43036341110881687</v>
      </c>
      <c r="AT24" s="4">
        <f t="shared" si="4"/>
        <v>0.48664495114006517</v>
      </c>
      <c r="AU24" s="4">
        <f t="shared" si="4"/>
        <v>0</v>
      </c>
      <c r="AV24" s="4">
        <f t="shared" si="4"/>
        <v>0.37869742198100409</v>
      </c>
      <c r="AW24" s="4">
        <f t="shared" ref="AW24:AY24" si="5">AW22/SUM(AW21:AW22)</f>
        <v>0.34026896726719108</v>
      </c>
      <c r="AX24" s="4">
        <f t="shared" si="5"/>
        <v>0</v>
      </c>
      <c r="AY24" s="4">
        <f t="shared" si="5"/>
        <v>0.79142136248948691</v>
      </c>
    </row>
    <row r="25" spans="1:51">
      <c r="A25" s="3" t="s">
        <v>133</v>
      </c>
      <c r="B25" s="6"/>
      <c r="C25" s="3" t="s">
        <v>134</v>
      </c>
      <c r="D25" s="4">
        <v>283</v>
      </c>
      <c r="E25" s="4">
        <v>0</v>
      </c>
      <c r="F25" s="4">
        <v>786</v>
      </c>
      <c r="G25" s="4">
        <v>95</v>
      </c>
      <c r="H25" s="4">
        <v>19245</v>
      </c>
      <c r="I25" s="4">
        <v>1473</v>
      </c>
      <c r="J25" s="4">
        <v>8591</v>
      </c>
      <c r="K25" s="4">
        <v>368</v>
      </c>
      <c r="L25" s="4">
        <v>105</v>
      </c>
      <c r="M25" s="4">
        <v>42434</v>
      </c>
      <c r="N25" s="4">
        <v>6955</v>
      </c>
      <c r="O25" s="4">
        <v>790</v>
      </c>
      <c r="P25" s="4">
        <v>240</v>
      </c>
      <c r="Q25" s="4">
        <v>3144</v>
      </c>
      <c r="R25" s="4">
        <v>1565</v>
      </c>
      <c r="S25" s="4">
        <v>298</v>
      </c>
      <c r="T25" s="4">
        <v>559</v>
      </c>
      <c r="U25" s="4">
        <v>553</v>
      </c>
      <c r="V25" s="4">
        <v>619</v>
      </c>
      <c r="W25" s="4">
        <v>269</v>
      </c>
      <c r="X25" s="4">
        <v>4654</v>
      </c>
      <c r="Y25" s="4">
        <v>37047</v>
      </c>
      <c r="Z25" s="4">
        <v>2271</v>
      </c>
      <c r="AA25" s="4">
        <v>689</v>
      </c>
      <c r="AB25" s="4">
        <v>116</v>
      </c>
      <c r="AC25" s="4">
        <v>1391</v>
      </c>
      <c r="AD25" s="4">
        <v>0</v>
      </c>
      <c r="AE25" s="4">
        <v>1122</v>
      </c>
      <c r="AF25" s="4">
        <v>1233</v>
      </c>
      <c r="AG25" s="4">
        <v>15415</v>
      </c>
      <c r="AH25" s="4">
        <v>284</v>
      </c>
      <c r="AI25" s="4">
        <v>10377</v>
      </c>
      <c r="AJ25" s="4">
        <v>3248</v>
      </c>
      <c r="AK25" s="4">
        <v>0</v>
      </c>
      <c r="AL25" s="4">
        <v>1956</v>
      </c>
      <c r="AM25" s="4">
        <v>83</v>
      </c>
      <c r="AN25" s="4">
        <v>483</v>
      </c>
      <c r="AO25" s="4">
        <v>4038</v>
      </c>
      <c r="AP25" s="4">
        <v>524</v>
      </c>
      <c r="AQ25" s="4">
        <v>2317</v>
      </c>
      <c r="AR25" s="4">
        <v>314</v>
      </c>
      <c r="AS25" s="4">
        <v>11947</v>
      </c>
      <c r="AT25" s="4">
        <v>1961</v>
      </c>
      <c r="AU25" s="4">
        <v>74</v>
      </c>
      <c r="AV25" s="4">
        <v>5182</v>
      </c>
      <c r="AW25" s="4">
        <v>1837</v>
      </c>
      <c r="AX25" s="4">
        <v>43</v>
      </c>
      <c r="AY25" s="4">
        <v>207</v>
      </c>
    </row>
    <row r="26" spans="1:51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113</v>
      </c>
      <c r="G26" s="4">
        <v>0</v>
      </c>
      <c r="H26" s="4">
        <v>891</v>
      </c>
      <c r="I26" s="4">
        <v>0</v>
      </c>
      <c r="J26" s="4">
        <v>117</v>
      </c>
      <c r="K26" s="4">
        <v>0</v>
      </c>
      <c r="L26" s="4">
        <v>0</v>
      </c>
      <c r="M26" s="4">
        <v>2552</v>
      </c>
      <c r="N26" s="4">
        <v>401</v>
      </c>
      <c r="O26" s="4">
        <v>197</v>
      </c>
      <c r="P26" s="4">
        <v>0</v>
      </c>
      <c r="Q26" s="4">
        <v>302</v>
      </c>
      <c r="R26" s="4">
        <v>0</v>
      </c>
      <c r="S26" s="4">
        <v>233</v>
      </c>
      <c r="T26" s="4">
        <v>0</v>
      </c>
      <c r="U26" s="4">
        <v>0</v>
      </c>
      <c r="V26" s="4">
        <v>51</v>
      </c>
      <c r="W26" s="4">
        <v>323</v>
      </c>
      <c r="X26" s="4">
        <v>299</v>
      </c>
      <c r="Y26" s="4">
        <v>725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98</v>
      </c>
      <c r="AF26" s="4">
        <v>0</v>
      </c>
      <c r="AG26" s="4">
        <v>1055</v>
      </c>
      <c r="AH26" s="4">
        <v>0</v>
      </c>
      <c r="AI26" s="4">
        <v>754</v>
      </c>
      <c r="AJ26" s="4">
        <v>268</v>
      </c>
      <c r="AK26" s="4">
        <v>0</v>
      </c>
      <c r="AL26" s="4">
        <v>225</v>
      </c>
      <c r="AM26" s="4">
        <v>0</v>
      </c>
      <c r="AN26" s="4">
        <v>52</v>
      </c>
      <c r="AO26" s="4">
        <v>0</v>
      </c>
      <c r="AP26" s="4">
        <v>0</v>
      </c>
      <c r="AQ26" s="4">
        <v>97</v>
      </c>
      <c r="AR26" s="4">
        <v>0</v>
      </c>
      <c r="AS26" s="4">
        <v>254</v>
      </c>
      <c r="AT26" s="4">
        <v>0</v>
      </c>
      <c r="AU26" s="4">
        <v>0</v>
      </c>
      <c r="AV26" s="4">
        <v>247</v>
      </c>
      <c r="AW26" s="4">
        <v>0</v>
      </c>
      <c r="AX26" s="4">
        <v>0</v>
      </c>
      <c r="AY26" s="4">
        <v>41</v>
      </c>
    </row>
    <row r="27" spans="1:51">
      <c r="A27" s="3" t="s">
        <v>133</v>
      </c>
      <c r="B27" s="6"/>
      <c r="C27" s="3" t="s">
        <v>136</v>
      </c>
      <c r="D27" s="4">
        <v>0</v>
      </c>
      <c r="E27" s="4">
        <v>44</v>
      </c>
      <c r="F27" s="4">
        <v>122</v>
      </c>
      <c r="G27" s="4">
        <v>0</v>
      </c>
      <c r="H27" s="4">
        <v>3548</v>
      </c>
      <c r="I27" s="4">
        <v>205</v>
      </c>
      <c r="J27" s="4">
        <v>1415</v>
      </c>
      <c r="K27" s="4">
        <v>210</v>
      </c>
      <c r="L27" s="4">
        <v>0</v>
      </c>
      <c r="M27" s="4">
        <v>10575</v>
      </c>
      <c r="N27" s="4">
        <v>1565</v>
      </c>
      <c r="O27" s="4">
        <v>233</v>
      </c>
      <c r="P27" s="4">
        <v>0</v>
      </c>
      <c r="Q27" s="4">
        <v>489</v>
      </c>
      <c r="R27" s="4">
        <v>123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862</v>
      </c>
      <c r="Y27" s="4">
        <v>7287</v>
      </c>
      <c r="Z27" s="4">
        <v>629</v>
      </c>
      <c r="AA27" s="4">
        <v>156</v>
      </c>
      <c r="AB27" s="4">
        <v>84</v>
      </c>
      <c r="AC27" s="4">
        <v>307</v>
      </c>
      <c r="AD27" s="4">
        <v>65</v>
      </c>
      <c r="AE27" s="4">
        <v>1453</v>
      </c>
      <c r="AF27" s="4">
        <v>81</v>
      </c>
      <c r="AG27" s="4">
        <v>2541</v>
      </c>
      <c r="AH27" s="4">
        <v>0</v>
      </c>
      <c r="AI27" s="4">
        <v>2840</v>
      </c>
      <c r="AJ27" s="4">
        <v>1163</v>
      </c>
      <c r="AK27" s="4">
        <v>0</v>
      </c>
      <c r="AL27" s="4">
        <v>79</v>
      </c>
      <c r="AM27" s="4">
        <v>0</v>
      </c>
      <c r="AN27" s="4">
        <v>937</v>
      </c>
      <c r="AO27" s="4">
        <v>488</v>
      </c>
      <c r="AP27" s="4">
        <v>0</v>
      </c>
      <c r="AQ27" s="4">
        <v>104</v>
      </c>
      <c r="AR27" s="4">
        <v>64</v>
      </c>
      <c r="AS27" s="4">
        <v>1111</v>
      </c>
      <c r="AT27" s="4">
        <v>345</v>
      </c>
      <c r="AU27" s="4">
        <v>0</v>
      </c>
      <c r="AV27" s="4">
        <v>593</v>
      </c>
      <c r="AW27" s="4">
        <v>312</v>
      </c>
      <c r="AX27" s="4">
        <v>83</v>
      </c>
      <c r="AY27" s="4">
        <v>0</v>
      </c>
    </row>
    <row r="28" spans="1:51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1245</v>
      </c>
      <c r="I28" s="4">
        <v>0</v>
      </c>
      <c r="J28" s="4">
        <v>890</v>
      </c>
      <c r="K28" s="4">
        <v>0</v>
      </c>
      <c r="L28" s="4">
        <v>0</v>
      </c>
      <c r="M28" s="4">
        <v>2490</v>
      </c>
      <c r="N28" s="4">
        <v>78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373</v>
      </c>
      <c r="Y28" s="4">
        <v>2002</v>
      </c>
      <c r="Z28" s="4">
        <v>119</v>
      </c>
      <c r="AA28" s="4">
        <v>0</v>
      </c>
      <c r="AB28" s="4">
        <v>0</v>
      </c>
      <c r="AC28" s="4">
        <v>0</v>
      </c>
      <c r="AD28" s="4">
        <v>0</v>
      </c>
      <c r="AE28" s="4">
        <v>173</v>
      </c>
      <c r="AF28" s="4">
        <v>0</v>
      </c>
      <c r="AG28" s="4">
        <v>797</v>
      </c>
      <c r="AH28" s="4">
        <v>0</v>
      </c>
      <c r="AI28" s="4">
        <v>487</v>
      </c>
      <c r="AJ28" s="4">
        <v>74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11</v>
      </c>
      <c r="AR28" s="4">
        <v>0</v>
      </c>
      <c r="AS28" s="4">
        <v>168</v>
      </c>
      <c r="AT28" s="4">
        <v>289</v>
      </c>
      <c r="AU28" s="4">
        <v>0</v>
      </c>
      <c r="AV28" s="4">
        <v>132</v>
      </c>
      <c r="AW28" s="4">
        <v>474</v>
      </c>
      <c r="AX28" s="4">
        <v>0</v>
      </c>
      <c r="AY28" s="4">
        <v>0</v>
      </c>
    </row>
    <row r="29" spans="1:51">
      <c r="A29" s="3" t="s">
        <v>133</v>
      </c>
      <c r="B29" s="6"/>
      <c r="C29" s="3" t="s">
        <v>138</v>
      </c>
      <c r="D29" s="4">
        <v>238</v>
      </c>
      <c r="E29" s="4">
        <v>0</v>
      </c>
      <c r="F29" s="4">
        <v>204</v>
      </c>
      <c r="G29" s="4">
        <v>0</v>
      </c>
      <c r="H29" s="4">
        <v>10659</v>
      </c>
      <c r="I29" s="4">
        <v>1133</v>
      </c>
      <c r="J29" s="4">
        <v>4584</v>
      </c>
      <c r="K29" s="4">
        <v>722</v>
      </c>
      <c r="L29" s="4">
        <v>611</v>
      </c>
      <c r="M29" s="4">
        <v>16854</v>
      </c>
      <c r="N29" s="4">
        <v>4411</v>
      </c>
      <c r="O29" s="4">
        <v>281</v>
      </c>
      <c r="P29" s="4">
        <v>490</v>
      </c>
      <c r="Q29" s="4">
        <v>2953</v>
      </c>
      <c r="R29" s="4">
        <v>1750</v>
      </c>
      <c r="S29" s="4">
        <v>450</v>
      </c>
      <c r="T29" s="4">
        <v>523</v>
      </c>
      <c r="U29" s="4">
        <v>416</v>
      </c>
      <c r="V29" s="4">
        <v>548</v>
      </c>
      <c r="W29" s="4">
        <v>0</v>
      </c>
      <c r="X29" s="4">
        <v>2813</v>
      </c>
      <c r="Y29" s="4">
        <v>13958</v>
      </c>
      <c r="Z29" s="4">
        <v>1480</v>
      </c>
      <c r="AA29" s="4">
        <v>487</v>
      </c>
      <c r="AB29" s="4">
        <v>116</v>
      </c>
      <c r="AC29" s="4">
        <v>60</v>
      </c>
      <c r="AD29" s="4">
        <v>205</v>
      </c>
      <c r="AE29" s="4">
        <v>443</v>
      </c>
      <c r="AF29" s="4">
        <v>920</v>
      </c>
      <c r="AG29" s="4">
        <v>6247</v>
      </c>
      <c r="AH29" s="4">
        <v>0</v>
      </c>
      <c r="AI29" s="4">
        <v>6255</v>
      </c>
      <c r="AJ29" s="4">
        <v>961</v>
      </c>
      <c r="AK29" s="4">
        <v>377</v>
      </c>
      <c r="AL29" s="4">
        <v>2502</v>
      </c>
      <c r="AM29" s="4">
        <v>43</v>
      </c>
      <c r="AN29" s="4">
        <v>561</v>
      </c>
      <c r="AO29" s="4">
        <v>1528</v>
      </c>
      <c r="AP29" s="4">
        <v>0</v>
      </c>
      <c r="AQ29" s="4">
        <v>716</v>
      </c>
      <c r="AR29" s="4">
        <v>56</v>
      </c>
      <c r="AS29" s="4">
        <v>5892</v>
      </c>
      <c r="AT29" s="4">
        <v>475</v>
      </c>
      <c r="AU29" s="4">
        <v>0</v>
      </c>
      <c r="AV29" s="4">
        <v>1216</v>
      </c>
      <c r="AW29" s="4">
        <v>1318</v>
      </c>
      <c r="AX29" s="4">
        <v>87</v>
      </c>
      <c r="AY29" s="4">
        <v>941</v>
      </c>
    </row>
    <row r="30" spans="1:51">
      <c r="A30" s="3" t="s">
        <v>139</v>
      </c>
      <c r="B30" s="6"/>
      <c r="C30" s="3" t="s">
        <v>140</v>
      </c>
      <c r="D30" s="4">
        <v>460</v>
      </c>
      <c r="E30" s="4">
        <v>44</v>
      </c>
      <c r="F30" s="4">
        <v>773</v>
      </c>
      <c r="G30" s="4">
        <v>95</v>
      </c>
      <c r="H30" s="4">
        <v>13287</v>
      </c>
      <c r="I30" s="4">
        <v>1442</v>
      </c>
      <c r="J30" s="4">
        <v>4041</v>
      </c>
      <c r="K30" s="4">
        <v>269</v>
      </c>
      <c r="L30" s="4">
        <v>305</v>
      </c>
      <c r="M30" s="4">
        <v>29918</v>
      </c>
      <c r="N30" s="4">
        <v>4725</v>
      </c>
      <c r="O30" s="4">
        <v>575</v>
      </c>
      <c r="P30" s="4">
        <v>80</v>
      </c>
      <c r="Q30" s="4">
        <v>1773</v>
      </c>
      <c r="R30" s="4">
        <v>1196</v>
      </c>
      <c r="S30" s="4">
        <v>697</v>
      </c>
      <c r="T30" s="4">
        <v>0</v>
      </c>
      <c r="U30" s="4">
        <v>89</v>
      </c>
      <c r="V30" s="4">
        <v>471</v>
      </c>
      <c r="W30" s="4">
        <v>323</v>
      </c>
      <c r="X30" s="4">
        <v>3296</v>
      </c>
      <c r="Y30" s="4">
        <v>20158</v>
      </c>
      <c r="Z30" s="4">
        <v>887</v>
      </c>
      <c r="AA30" s="4">
        <v>505</v>
      </c>
      <c r="AB30" s="4">
        <v>0</v>
      </c>
      <c r="AC30" s="4">
        <v>1385</v>
      </c>
      <c r="AD30" s="4">
        <v>65</v>
      </c>
      <c r="AE30" s="4">
        <v>1685</v>
      </c>
      <c r="AF30" s="4">
        <v>564</v>
      </c>
      <c r="AG30" s="4">
        <v>10714</v>
      </c>
      <c r="AH30" s="4">
        <v>0</v>
      </c>
      <c r="AI30" s="4">
        <v>9002</v>
      </c>
      <c r="AJ30" s="4">
        <v>2227</v>
      </c>
      <c r="AK30" s="4">
        <v>0</v>
      </c>
      <c r="AL30" s="4">
        <v>1568</v>
      </c>
      <c r="AM30" s="4">
        <v>0</v>
      </c>
      <c r="AN30" s="4">
        <v>880</v>
      </c>
      <c r="AO30" s="4">
        <v>1165</v>
      </c>
      <c r="AP30" s="4">
        <v>219</v>
      </c>
      <c r="AQ30" s="4">
        <v>891</v>
      </c>
      <c r="AR30" s="4">
        <v>0</v>
      </c>
      <c r="AS30" s="4">
        <v>7233</v>
      </c>
      <c r="AT30" s="4">
        <v>1772</v>
      </c>
      <c r="AU30" s="4">
        <v>74</v>
      </c>
      <c r="AV30" s="4">
        <v>2362</v>
      </c>
      <c r="AW30" s="4">
        <v>448</v>
      </c>
      <c r="AX30" s="4">
        <v>126</v>
      </c>
      <c r="AY30" s="4">
        <v>207</v>
      </c>
    </row>
    <row r="31" spans="1:51">
      <c r="A31" s="3" t="s">
        <v>139</v>
      </c>
      <c r="B31" s="6"/>
      <c r="C31" s="3" t="s">
        <v>141</v>
      </c>
      <c r="D31" s="4">
        <v>61</v>
      </c>
      <c r="E31" s="4">
        <v>0</v>
      </c>
      <c r="F31" s="4">
        <v>452</v>
      </c>
      <c r="G31" s="4">
        <v>0</v>
      </c>
      <c r="H31" s="4">
        <v>22301</v>
      </c>
      <c r="I31" s="4">
        <v>1369</v>
      </c>
      <c r="J31" s="4">
        <v>11556</v>
      </c>
      <c r="K31" s="4">
        <v>1031</v>
      </c>
      <c r="L31" s="4">
        <v>411</v>
      </c>
      <c r="M31" s="4">
        <v>44987</v>
      </c>
      <c r="N31" s="4">
        <v>8685</v>
      </c>
      <c r="O31" s="4">
        <v>926</v>
      </c>
      <c r="P31" s="4">
        <v>650</v>
      </c>
      <c r="Q31" s="4">
        <v>5115</v>
      </c>
      <c r="R31" s="4">
        <v>2242</v>
      </c>
      <c r="S31" s="4">
        <v>284</v>
      </c>
      <c r="T31" s="4">
        <v>1082</v>
      </c>
      <c r="U31" s="4">
        <v>880</v>
      </c>
      <c r="V31" s="4">
        <v>747</v>
      </c>
      <c r="W31" s="4">
        <v>269</v>
      </c>
      <c r="X31" s="4">
        <v>5705</v>
      </c>
      <c r="Y31" s="4">
        <v>40861</v>
      </c>
      <c r="Z31" s="4">
        <v>3612</v>
      </c>
      <c r="AA31" s="4">
        <v>827</v>
      </c>
      <c r="AB31" s="4">
        <v>316</v>
      </c>
      <c r="AC31" s="4">
        <v>373</v>
      </c>
      <c r="AD31" s="4">
        <v>205</v>
      </c>
      <c r="AE31" s="4">
        <v>1604</v>
      </c>
      <c r="AF31" s="4">
        <v>1670</v>
      </c>
      <c r="AG31" s="4">
        <v>15341</v>
      </c>
      <c r="AH31" s="4">
        <v>284</v>
      </c>
      <c r="AI31" s="4">
        <v>11711</v>
      </c>
      <c r="AJ31" s="4">
        <v>3487</v>
      </c>
      <c r="AK31" s="4">
        <v>377</v>
      </c>
      <c r="AL31" s="4">
        <v>3194</v>
      </c>
      <c r="AM31" s="4">
        <v>126</v>
      </c>
      <c r="AN31" s="4">
        <v>1153</v>
      </c>
      <c r="AO31" s="4">
        <v>4889</v>
      </c>
      <c r="AP31" s="4">
        <v>305</v>
      </c>
      <c r="AQ31" s="4">
        <v>2354</v>
      </c>
      <c r="AR31" s="4">
        <v>434</v>
      </c>
      <c r="AS31" s="4">
        <v>12139</v>
      </c>
      <c r="AT31" s="4">
        <v>1298</v>
      </c>
      <c r="AU31" s="4">
        <v>0</v>
      </c>
      <c r="AV31" s="4">
        <v>5008</v>
      </c>
      <c r="AW31" s="4">
        <v>3493</v>
      </c>
      <c r="AX31" s="4">
        <v>87</v>
      </c>
      <c r="AY31" s="4">
        <v>982</v>
      </c>
    </row>
    <row r="32" spans="1:51">
      <c r="A32" s="3" t="s">
        <v>142</v>
      </c>
      <c r="B32" s="6"/>
      <c r="C32" s="3" t="s">
        <v>143</v>
      </c>
      <c r="D32" s="4">
        <v>238</v>
      </c>
      <c r="E32" s="4">
        <v>44</v>
      </c>
      <c r="F32" s="4">
        <v>679</v>
      </c>
      <c r="G32" s="4">
        <v>95</v>
      </c>
      <c r="H32" s="4">
        <v>14897</v>
      </c>
      <c r="I32" s="4">
        <v>1247</v>
      </c>
      <c r="J32" s="4">
        <v>6017</v>
      </c>
      <c r="K32" s="4">
        <v>408</v>
      </c>
      <c r="L32" s="4">
        <v>396</v>
      </c>
      <c r="M32" s="4">
        <v>31799</v>
      </c>
      <c r="N32" s="4">
        <v>3629</v>
      </c>
      <c r="O32" s="4">
        <v>404</v>
      </c>
      <c r="P32" s="4">
        <v>0</v>
      </c>
      <c r="Q32" s="4">
        <v>1373</v>
      </c>
      <c r="R32" s="4">
        <v>271</v>
      </c>
      <c r="S32" s="4">
        <v>697</v>
      </c>
      <c r="T32" s="4">
        <v>0</v>
      </c>
      <c r="U32" s="4">
        <v>135</v>
      </c>
      <c r="V32" s="4">
        <v>521</v>
      </c>
      <c r="W32" s="4">
        <v>323</v>
      </c>
      <c r="X32" s="4">
        <v>4206</v>
      </c>
      <c r="Y32" s="4">
        <v>22246</v>
      </c>
      <c r="Z32" s="4">
        <v>990</v>
      </c>
      <c r="AA32" s="4">
        <v>468</v>
      </c>
      <c r="AB32" s="4">
        <v>200</v>
      </c>
      <c r="AC32" s="4">
        <v>1486</v>
      </c>
      <c r="AD32" s="4">
        <v>65</v>
      </c>
      <c r="AE32" s="4">
        <v>2092</v>
      </c>
      <c r="AF32" s="4">
        <v>407</v>
      </c>
      <c r="AG32" s="4">
        <v>12188</v>
      </c>
      <c r="AH32" s="4">
        <v>11</v>
      </c>
      <c r="AI32" s="4">
        <v>11403</v>
      </c>
      <c r="AJ32" s="4">
        <v>2183</v>
      </c>
      <c r="AK32" s="4">
        <v>26</v>
      </c>
      <c r="AL32" s="4">
        <v>604</v>
      </c>
      <c r="AM32" s="4">
        <v>0</v>
      </c>
      <c r="AN32" s="4">
        <v>663</v>
      </c>
      <c r="AO32" s="4">
        <v>1280</v>
      </c>
      <c r="AP32" s="4">
        <v>300</v>
      </c>
      <c r="AQ32" s="4">
        <v>876</v>
      </c>
      <c r="AR32" s="4">
        <v>0</v>
      </c>
      <c r="AS32" s="4">
        <v>5083</v>
      </c>
      <c r="AT32" s="4">
        <v>1841</v>
      </c>
      <c r="AU32" s="4">
        <v>74</v>
      </c>
      <c r="AV32" s="4">
        <v>3247</v>
      </c>
      <c r="AW32" s="4">
        <v>591</v>
      </c>
      <c r="AX32" s="4">
        <v>83</v>
      </c>
      <c r="AY32" s="4">
        <v>187</v>
      </c>
    </row>
    <row r="33" spans="1:51">
      <c r="A33" s="3" t="s">
        <v>142</v>
      </c>
      <c r="B33" s="6"/>
      <c r="C33" s="3" t="s">
        <v>144</v>
      </c>
      <c r="D33" s="4">
        <v>283</v>
      </c>
      <c r="E33" s="4">
        <v>0</v>
      </c>
      <c r="F33" s="4">
        <v>546</v>
      </c>
      <c r="G33" s="4">
        <v>0</v>
      </c>
      <c r="H33" s="4">
        <v>20691</v>
      </c>
      <c r="I33" s="4">
        <v>1564</v>
      </c>
      <c r="J33" s="4">
        <v>9580</v>
      </c>
      <c r="K33" s="4">
        <v>892</v>
      </c>
      <c r="L33" s="4">
        <v>320</v>
      </c>
      <c r="M33" s="4">
        <v>43106</v>
      </c>
      <c r="N33" s="4">
        <v>9781</v>
      </c>
      <c r="O33" s="4">
        <v>1097</v>
      </c>
      <c r="P33" s="4">
        <v>730</v>
      </c>
      <c r="Q33" s="4">
        <v>5515</v>
      </c>
      <c r="R33" s="4">
        <v>3167</v>
      </c>
      <c r="S33" s="4">
        <v>284</v>
      </c>
      <c r="T33" s="4">
        <v>1082</v>
      </c>
      <c r="U33" s="4">
        <v>834</v>
      </c>
      <c r="V33" s="4">
        <v>697</v>
      </c>
      <c r="W33" s="4">
        <v>269</v>
      </c>
      <c r="X33" s="4">
        <v>4795</v>
      </c>
      <c r="Y33" s="4">
        <v>38773</v>
      </c>
      <c r="Z33" s="4">
        <v>3509</v>
      </c>
      <c r="AA33" s="4">
        <v>864</v>
      </c>
      <c r="AB33" s="4">
        <v>116</v>
      </c>
      <c r="AC33" s="4">
        <v>272</v>
      </c>
      <c r="AD33" s="4">
        <v>205</v>
      </c>
      <c r="AE33" s="4">
        <v>1197</v>
      </c>
      <c r="AF33" s="4">
        <v>1827</v>
      </c>
      <c r="AG33" s="4">
        <v>13867</v>
      </c>
      <c r="AH33" s="4">
        <v>273</v>
      </c>
      <c r="AI33" s="4">
        <v>9310</v>
      </c>
      <c r="AJ33" s="4">
        <v>3531</v>
      </c>
      <c r="AK33" s="4">
        <v>351</v>
      </c>
      <c r="AL33" s="4">
        <v>4158</v>
      </c>
      <c r="AM33" s="4">
        <v>126</v>
      </c>
      <c r="AN33" s="4">
        <v>1370</v>
      </c>
      <c r="AO33" s="4">
        <v>4774</v>
      </c>
      <c r="AP33" s="4">
        <v>224</v>
      </c>
      <c r="AQ33" s="4">
        <v>2369</v>
      </c>
      <c r="AR33" s="4">
        <v>434</v>
      </c>
      <c r="AS33" s="4">
        <v>14289</v>
      </c>
      <c r="AT33" s="4">
        <v>1229</v>
      </c>
      <c r="AU33" s="4">
        <v>0</v>
      </c>
      <c r="AV33" s="4">
        <v>4123</v>
      </c>
      <c r="AW33" s="4">
        <v>3350</v>
      </c>
      <c r="AX33" s="4">
        <v>130</v>
      </c>
      <c r="AY33" s="4">
        <v>1002</v>
      </c>
    </row>
    <row r="34" spans="1:51">
      <c r="A34" s="3" t="s">
        <v>145</v>
      </c>
      <c r="B34" s="6"/>
      <c r="C34" s="3" t="s">
        <v>146</v>
      </c>
      <c r="D34" s="4">
        <v>81</v>
      </c>
      <c r="E34" s="4">
        <v>44</v>
      </c>
      <c r="F34" s="4">
        <v>280</v>
      </c>
      <c r="G34" s="4">
        <v>0</v>
      </c>
      <c r="H34" s="4">
        <v>8289</v>
      </c>
      <c r="I34" s="4">
        <v>296</v>
      </c>
      <c r="J34" s="4">
        <v>9763</v>
      </c>
      <c r="K34" s="4">
        <v>243</v>
      </c>
      <c r="L34" s="4">
        <v>169</v>
      </c>
      <c r="M34" s="4">
        <v>31326</v>
      </c>
      <c r="N34" s="4">
        <v>5381</v>
      </c>
      <c r="O34" s="4">
        <v>212</v>
      </c>
      <c r="P34" s="4">
        <v>576</v>
      </c>
      <c r="Q34" s="4">
        <v>1524</v>
      </c>
      <c r="R34" s="4">
        <v>1126</v>
      </c>
      <c r="S34" s="4">
        <v>243</v>
      </c>
      <c r="T34" s="4">
        <v>257</v>
      </c>
      <c r="U34" s="4">
        <v>416</v>
      </c>
      <c r="V34" s="4">
        <v>664</v>
      </c>
      <c r="W34" s="4">
        <v>0</v>
      </c>
      <c r="X34" s="4">
        <v>2966</v>
      </c>
      <c r="Y34" s="4">
        <v>33953</v>
      </c>
      <c r="Z34" s="4">
        <v>1385</v>
      </c>
      <c r="AA34" s="4">
        <v>416</v>
      </c>
      <c r="AB34" s="4">
        <v>116</v>
      </c>
      <c r="AC34" s="4">
        <v>390</v>
      </c>
      <c r="AD34" s="4">
        <v>0</v>
      </c>
      <c r="AE34" s="4">
        <v>785</v>
      </c>
      <c r="AF34" s="4">
        <v>1022</v>
      </c>
      <c r="AG34" s="4">
        <v>11176</v>
      </c>
      <c r="AH34" s="4">
        <v>71</v>
      </c>
      <c r="AI34" s="4">
        <v>7630</v>
      </c>
      <c r="AJ34" s="4">
        <v>1373</v>
      </c>
      <c r="AK34" s="4">
        <v>26</v>
      </c>
      <c r="AL34" s="4">
        <v>1986</v>
      </c>
      <c r="AM34" s="4">
        <v>43</v>
      </c>
      <c r="AN34" s="4">
        <v>332</v>
      </c>
      <c r="AO34" s="4">
        <v>3685</v>
      </c>
      <c r="AP34" s="4">
        <v>142</v>
      </c>
      <c r="AQ34" s="4">
        <v>991</v>
      </c>
      <c r="AR34" s="4">
        <v>169</v>
      </c>
      <c r="AS34" s="4">
        <v>5881</v>
      </c>
      <c r="AT34" s="4">
        <v>547</v>
      </c>
      <c r="AU34" s="4">
        <v>0</v>
      </c>
      <c r="AV34" s="4">
        <v>1258</v>
      </c>
      <c r="AW34" s="4">
        <v>819</v>
      </c>
      <c r="AX34" s="4">
        <v>0</v>
      </c>
      <c r="AY34" s="4">
        <v>410</v>
      </c>
    </row>
    <row r="35" spans="1:51">
      <c r="A35" s="3" t="s">
        <v>147</v>
      </c>
      <c r="B35" s="6"/>
      <c r="C35" s="3" t="s">
        <v>148</v>
      </c>
      <c r="D35" s="4">
        <v>0</v>
      </c>
      <c r="E35" s="4">
        <v>0</v>
      </c>
      <c r="F35" s="4">
        <v>98</v>
      </c>
      <c r="G35" s="4">
        <v>0</v>
      </c>
      <c r="H35" s="4">
        <v>1699</v>
      </c>
      <c r="I35" s="4">
        <v>74</v>
      </c>
      <c r="J35" s="4">
        <v>3797</v>
      </c>
      <c r="K35" s="4">
        <v>0</v>
      </c>
      <c r="L35" s="4">
        <v>0</v>
      </c>
      <c r="M35" s="4">
        <v>6414</v>
      </c>
      <c r="N35" s="4">
        <v>511</v>
      </c>
      <c r="O35" s="4">
        <v>27</v>
      </c>
      <c r="P35" s="4">
        <v>0</v>
      </c>
      <c r="Q35" s="4">
        <v>276</v>
      </c>
      <c r="R35" s="4">
        <v>0</v>
      </c>
      <c r="S35" s="4">
        <v>0</v>
      </c>
      <c r="T35" s="4">
        <v>0</v>
      </c>
      <c r="U35" s="4">
        <v>0</v>
      </c>
      <c r="V35" s="4">
        <v>196</v>
      </c>
      <c r="W35" s="4">
        <v>0</v>
      </c>
      <c r="X35" s="4">
        <v>1475</v>
      </c>
      <c r="Y35" s="4">
        <v>6438</v>
      </c>
      <c r="Z35" s="4">
        <v>244</v>
      </c>
      <c r="AA35" s="4">
        <v>189</v>
      </c>
      <c r="AB35" s="4">
        <v>0</v>
      </c>
      <c r="AC35" s="4">
        <v>156</v>
      </c>
      <c r="AD35" s="4">
        <v>0</v>
      </c>
      <c r="AE35" s="4">
        <v>588</v>
      </c>
      <c r="AF35" s="4">
        <v>113</v>
      </c>
      <c r="AG35" s="4">
        <v>3453</v>
      </c>
      <c r="AH35" s="4">
        <v>0</v>
      </c>
      <c r="AI35" s="4">
        <v>2306</v>
      </c>
      <c r="AJ35" s="4">
        <v>369</v>
      </c>
      <c r="AK35" s="4">
        <v>0</v>
      </c>
      <c r="AL35" s="4">
        <v>62</v>
      </c>
      <c r="AM35" s="4">
        <v>0</v>
      </c>
      <c r="AN35" s="4">
        <v>335</v>
      </c>
      <c r="AO35" s="4">
        <v>1588</v>
      </c>
      <c r="AP35" s="4">
        <v>0</v>
      </c>
      <c r="AQ35" s="4">
        <v>478</v>
      </c>
      <c r="AR35" s="4">
        <v>0</v>
      </c>
      <c r="AS35" s="4">
        <v>994</v>
      </c>
      <c r="AT35" s="4">
        <v>0</v>
      </c>
      <c r="AU35" s="4">
        <v>0</v>
      </c>
      <c r="AV35" s="4">
        <v>115</v>
      </c>
      <c r="AW35" s="4">
        <v>67</v>
      </c>
      <c r="AX35" s="4">
        <v>0</v>
      </c>
      <c r="AY35" s="4">
        <v>0</v>
      </c>
    </row>
    <row r="36" spans="1:51">
      <c r="A36" s="3" t="s">
        <v>147</v>
      </c>
      <c r="B36" s="6"/>
      <c r="C36" s="3" t="s">
        <v>149</v>
      </c>
      <c r="D36" s="4">
        <v>0</v>
      </c>
      <c r="E36" s="4">
        <v>0</v>
      </c>
      <c r="F36" s="4">
        <v>267</v>
      </c>
      <c r="G36" s="4">
        <v>0</v>
      </c>
      <c r="H36" s="4">
        <v>3817</v>
      </c>
      <c r="I36" s="4">
        <v>328</v>
      </c>
      <c r="J36" s="4">
        <v>5048</v>
      </c>
      <c r="K36" s="4">
        <v>173</v>
      </c>
      <c r="L36" s="4">
        <v>0</v>
      </c>
      <c r="M36" s="4">
        <v>18031</v>
      </c>
      <c r="N36" s="4">
        <v>3186</v>
      </c>
      <c r="O36" s="4">
        <v>132</v>
      </c>
      <c r="P36" s="4">
        <v>0</v>
      </c>
      <c r="Q36" s="4">
        <v>753</v>
      </c>
      <c r="R36" s="4">
        <v>499</v>
      </c>
      <c r="S36" s="4">
        <v>0</v>
      </c>
      <c r="T36" s="4">
        <v>77</v>
      </c>
      <c r="U36" s="4">
        <v>0</v>
      </c>
      <c r="V36" s="4">
        <v>189</v>
      </c>
      <c r="W36" s="4">
        <v>0</v>
      </c>
      <c r="X36" s="4">
        <v>2238</v>
      </c>
      <c r="Y36" s="4">
        <v>28647</v>
      </c>
      <c r="Z36" s="4">
        <v>314</v>
      </c>
      <c r="AA36" s="4">
        <v>0</v>
      </c>
      <c r="AB36" s="4">
        <v>84</v>
      </c>
      <c r="AC36" s="4">
        <v>0</v>
      </c>
      <c r="AD36" s="4">
        <v>65</v>
      </c>
      <c r="AE36" s="4">
        <v>554</v>
      </c>
      <c r="AF36" s="4">
        <v>897</v>
      </c>
      <c r="AG36" s="4">
        <v>8669</v>
      </c>
      <c r="AH36" s="4">
        <v>0</v>
      </c>
      <c r="AI36" s="4">
        <v>5164</v>
      </c>
      <c r="AJ36" s="4">
        <v>729</v>
      </c>
      <c r="AK36" s="4">
        <v>0</v>
      </c>
      <c r="AL36" s="4">
        <v>889</v>
      </c>
      <c r="AM36" s="4">
        <v>83</v>
      </c>
      <c r="AN36" s="4">
        <v>0</v>
      </c>
      <c r="AO36" s="4">
        <v>785</v>
      </c>
      <c r="AP36" s="4">
        <v>274</v>
      </c>
      <c r="AQ36" s="4">
        <v>484</v>
      </c>
      <c r="AR36" s="4">
        <v>0</v>
      </c>
      <c r="AS36" s="4">
        <v>1742</v>
      </c>
      <c r="AT36" s="4">
        <v>334</v>
      </c>
      <c r="AU36" s="4">
        <v>0</v>
      </c>
      <c r="AV36" s="4">
        <v>1377</v>
      </c>
      <c r="AW36" s="4">
        <v>1241</v>
      </c>
      <c r="AX36" s="4">
        <v>0</v>
      </c>
      <c r="AY36" s="4">
        <v>187</v>
      </c>
    </row>
    <row r="37" spans="1:51">
      <c r="A37" s="3" t="s">
        <v>147</v>
      </c>
      <c r="B37" s="6"/>
      <c r="C37" s="3" t="s">
        <v>150</v>
      </c>
      <c r="D37" s="4">
        <v>222</v>
      </c>
      <c r="E37" s="4">
        <v>44</v>
      </c>
      <c r="F37" s="4">
        <v>267</v>
      </c>
      <c r="G37" s="4">
        <v>0</v>
      </c>
      <c r="H37" s="4">
        <v>7091</v>
      </c>
      <c r="I37" s="4">
        <v>122</v>
      </c>
      <c r="J37" s="4">
        <v>2363</v>
      </c>
      <c r="K37" s="4">
        <v>116</v>
      </c>
      <c r="L37" s="4">
        <v>0</v>
      </c>
      <c r="M37" s="4">
        <v>15823</v>
      </c>
      <c r="N37" s="4">
        <v>2908</v>
      </c>
      <c r="O37" s="4">
        <v>542</v>
      </c>
      <c r="P37" s="4">
        <v>86</v>
      </c>
      <c r="Q37" s="4">
        <v>765</v>
      </c>
      <c r="R37" s="4">
        <v>91</v>
      </c>
      <c r="S37" s="4">
        <v>233</v>
      </c>
      <c r="T37" s="4">
        <v>0</v>
      </c>
      <c r="U37" s="4">
        <v>89</v>
      </c>
      <c r="V37" s="4">
        <v>137</v>
      </c>
      <c r="W37" s="4">
        <v>592</v>
      </c>
      <c r="X37" s="4">
        <v>966</v>
      </c>
      <c r="Y37" s="4">
        <v>11978</v>
      </c>
      <c r="Z37" s="4">
        <v>1091</v>
      </c>
      <c r="AA37" s="4">
        <v>332</v>
      </c>
      <c r="AB37" s="4">
        <v>116</v>
      </c>
      <c r="AC37" s="4">
        <v>0</v>
      </c>
      <c r="AD37" s="4">
        <v>0</v>
      </c>
      <c r="AE37" s="4">
        <v>1241</v>
      </c>
      <c r="AF37" s="4">
        <v>382</v>
      </c>
      <c r="AG37" s="4">
        <v>4755</v>
      </c>
      <c r="AH37" s="4">
        <v>0</v>
      </c>
      <c r="AI37" s="4">
        <v>3481</v>
      </c>
      <c r="AJ37" s="4">
        <v>1089</v>
      </c>
      <c r="AK37" s="4">
        <v>0</v>
      </c>
      <c r="AL37" s="4">
        <v>694</v>
      </c>
      <c r="AM37" s="4">
        <v>0</v>
      </c>
      <c r="AN37" s="4">
        <v>414</v>
      </c>
      <c r="AO37" s="4">
        <v>508</v>
      </c>
      <c r="AP37" s="4">
        <v>138</v>
      </c>
      <c r="AQ37" s="4">
        <v>797</v>
      </c>
      <c r="AR37" s="4">
        <v>0</v>
      </c>
      <c r="AS37" s="4">
        <v>3345</v>
      </c>
      <c r="AT37" s="4">
        <v>845</v>
      </c>
      <c r="AU37" s="4">
        <v>74</v>
      </c>
      <c r="AV37" s="4">
        <v>1752</v>
      </c>
      <c r="AW37" s="4">
        <v>654</v>
      </c>
      <c r="AX37" s="4">
        <v>83</v>
      </c>
      <c r="AY37" s="4">
        <v>317</v>
      </c>
    </row>
    <row r="38" spans="1:51">
      <c r="A38" s="3" t="s">
        <v>147</v>
      </c>
      <c r="B38" s="6"/>
      <c r="C38" s="3" t="s">
        <v>151</v>
      </c>
      <c r="D38" s="4">
        <v>299</v>
      </c>
      <c r="E38" s="4">
        <v>0</v>
      </c>
      <c r="F38" s="4">
        <v>506</v>
      </c>
      <c r="G38" s="4">
        <v>0</v>
      </c>
      <c r="H38" s="4">
        <v>17468</v>
      </c>
      <c r="I38" s="4">
        <v>1522</v>
      </c>
      <c r="J38" s="4">
        <v>2896</v>
      </c>
      <c r="K38" s="4">
        <v>289</v>
      </c>
      <c r="L38" s="4">
        <v>456</v>
      </c>
      <c r="M38" s="4">
        <v>24591</v>
      </c>
      <c r="N38" s="4">
        <v>3096</v>
      </c>
      <c r="O38" s="4">
        <v>485</v>
      </c>
      <c r="P38" s="4">
        <v>154</v>
      </c>
      <c r="Q38" s="4">
        <v>3162</v>
      </c>
      <c r="R38" s="4">
        <v>1414</v>
      </c>
      <c r="S38" s="4">
        <v>467</v>
      </c>
      <c r="T38" s="4">
        <v>482</v>
      </c>
      <c r="U38" s="4">
        <v>464</v>
      </c>
      <c r="V38" s="4">
        <v>672</v>
      </c>
      <c r="W38" s="4">
        <v>0</v>
      </c>
      <c r="X38" s="4">
        <v>3085</v>
      </c>
      <c r="Y38" s="4">
        <v>7867</v>
      </c>
      <c r="Z38" s="4">
        <v>1860</v>
      </c>
      <c r="AA38" s="4">
        <v>441</v>
      </c>
      <c r="AB38" s="4">
        <v>0</v>
      </c>
      <c r="AC38" s="4">
        <v>1542</v>
      </c>
      <c r="AD38" s="4">
        <v>0</v>
      </c>
      <c r="AE38" s="4">
        <v>690</v>
      </c>
      <c r="AF38" s="4">
        <v>153</v>
      </c>
      <c r="AG38" s="4">
        <v>7163</v>
      </c>
      <c r="AH38" s="4">
        <v>284</v>
      </c>
      <c r="AI38" s="4">
        <v>8291</v>
      </c>
      <c r="AJ38" s="4">
        <v>2986</v>
      </c>
      <c r="AK38" s="4">
        <v>41</v>
      </c>
      <c r="AL38" s="4">
        <v>1597</v>
      </c>
      <c r="AM38" s="4">
        <v>0</v>
      </c>
      <c r="AN38" s="4">
        <v>780</v>
      </c>
      <c r="AO38" s="4">
        <v>2301</v>
      </c>
      <c r="AP38" s="4">
        <v>112</v>
      </c>
      <c r="AQ38" s="4">
        <v>1096</v>
      </c>
      <c r="AR38" s="4">
        <v>434</v>
      </c>
      <c r="AS38" s="4">
        <v>9590</v>
      </c>
      <c r="AT38" s="4">
        <v>1660</v>
      </c>
      <c r="AU38" s="4">
        <v>0</v>
      </c>
      <c r="AV38" s="4">
        <v>3505</v>
      </c>
      <c r="AW38" s="4">
        <v>642</v>
      </c>
      <c r="AX38" s="4">
        <v>43</v>
      </c>
      <c r="AY38" s="4">
        <v>92</v>
      </c>
    </row>
    <row r="39" spans="1:51">
      <c r="A39" s="3" t="s">
        <v>152</v>
      </c>
      <c r="B39" s="6"/>
      <c r="C39" s="3" t="s">
        <v>153</v>
      </c>
      <c r="D39" s="4">
        <v>238</v>
      </c>
      <c r="E39" s="4">
        <v>0</v>
      </c>
      <c r="F39" s="4">
        <v>280</v>
      </c>
      <c r="G39" s="4">
        <v>95</v>
      </c>
      <c r="H39" s="4">
        <v>13047</v>
      </c>
      <c r="I39" s="4">
        <v>922</v>
      </c>
      <c r="J39" s="4">
        <v>6645</v>
      </c>
      <c r="K39" s="4">
        <v>190</v>
      </c>
      <c r="L39" s="4">
        <v>447</v>
      </c>
      <c r="M39" s="4">
        <v>25464</v>
      </c>
      <c r="N39" s="4">
        <v>4068</v>
      </c>
      <c r="O39" s="4">
        <v>262</v>
      </c>
      <c r="P39" s="4">
        <v>0</v>
      </c>
      <c r="Q39" s="4">
        <v>1774</v>
      </c>
      <c r="R39" s="4">
        <v>1283</v>
      </c>
      <c r="S39" s="4">
        <v>41</v>
      </c>
      <c r="T39" s="4">
        <v>275</v>
      </c>
      <c r="U39" s="4">
        <v>213</v>
      </c>
      <c r="V39" s="4">
        <v>395</v>
      </c>
      <c r="W39" s="4">
        <v>0</v>
      </c>
      <c r="X39" s="4">
        <v>3003</v>
      </c>
      <c r="Y39" s="4">
        <v>26599</v>
      </c>
      <c r="Z39" s="4">
        <v>995</v>
      </c>
      <c r="AA39" s="4">
        <v>546</v>
      </c>
      <c r="AB39" s="4">
        <v>116</v>
      </c>
      <c r="AC39" s="4">
        <v>703</v>
      </c>
      <c r="AD39" s="4">
        <v>0</v>
      </c>
      <c r="AE39" s="4">
        <v>926</v>
      </c>
      <c r="AF39" s="4">
        <v>1031</v>
      </c>
      <c r="AG39" s="4">
        <v>9892</v>
      </c>
      <c r="AH39" s="4">
        <v>71</v>
      </c>
      <c r="AI39" s="4">
        <v>6647</v>
      </c>
      <c r="AJ39" s="4">
        <v>1508</v>
      </c>
      <c r="AK39" s="4">
        <v>0</v>
      </c>
      <c r="AL39" s="4">
        <v>1609</v>
      </c>
      <c r="AM39" s="4">
        <v>0</v>
      </c>
      <c r="AN39" s="4">
        <v>884</v>
      </c>
      <c r="AO39" s="4">
        <v>1513</v>
      </c>
      <c r="AP39" s="4">
        <v>194</v>
      </c>
      <c r="AQ39" s="4">
        <v>1068</v>
      </c>
      <c r="AR39" s="4">
        <v>56</v>
      </c>
      <c r="AS39" s="4">
        <v>6362</v>
      </c>
      <c r="AT39" s="4">
        <v>1177</v>
      </c>
      <c r="AU39" s="4">
        <v>0</v>
      </c>
      <c r="AV39" s="4">
        <v>2615</v>
      </c>
      <c r="AW39" s="4">
        <v>899</v>
      </c>
      <c r="AX39" s="4">
        <v>0</v>
      </c>
      <c r="AY39" s="4">
        <v>31</v>
      </c>
    </row>
    <row r="40" spans="1:51">
      <c r="A40" s="3" t="s">
        <v>152</v>
      </c>
      <c r="B40" s="6"/>
      <c r="C40" s="3" t="s">
        <v>154</v>
      </c>
      <c r="D40" s="4">
        <v>202</v>
      </c>
      <c r="E40" s="4">
        <v>0</v>
      </c>
      <c r="F40" s="4">
        <v>415</v>
      </c>
      <c r="G40" s="4">
        <v>0</v>
      </c>
      <c r="H40" s="4">
        <v>11364</v>
      </c>
      <c r="I40" s="4">
        <v>794</v>
      </c>
      <c r="J40" s="4">
        <v>5216</v>
      </c>
      <c r="K40" s="4">
        <v>461</v>
      </c>
      <c r="L40" s="4">
        <v>100</v>
      </c>
      <c r="M40" s="4">
        <v>23318</v>
      </c>
      <c r="N40" s="4">
        <v>5042</v>
      </c>
      <c r="O40" s="4">
        <v>909</v>
      </c>
      <c r="P40" s="4">
        <v>80</v>
      </c>
      <c r="Q40" s="4">
        <v>1845</v>
      </c>
      <c r="R40" s="4">
        <v>298</v>
      </c>
      <c r="S40" s="4">
        <v>224</v>
      </c>
      <c r="T40" s="4">
        <v>203</v>
      </c>
      <c r="U40" s="4">
        <v>246</v>
      </c>
      <c r="V40" s="4">
        <v>748</v>
      </c>
      <c r="W40" s="4">
        <v>0</v>
      </c>
      <c r="X40" s="4">
        <v>3829</v>
      </c>
      <c r="Y40" s="4">
        <v>21735</v>
      </c>
      <c r="Z40" s="4">
        <v>2034</v>
      </c>
      <c r="AA40" s="4">
        <v>161</v>
      </c>
      <c r="AB40" s="4">
        <v>84</v>
      </c>
      <c r="AC40" s="4">
        <v>621</v>
      </c>
      <c r="AD40" s="4">
        <v>65</v>
      </c>
      <c r="AE40" s="4">
        <v>1319</v>
      </c>
      <c r="AF40" s="4">
        <v>411</v>
      </c>
      <c r="AG40" s="4">
        <v>8555</v>
      </c>
      <c r="AH40" s="4">
        <v>202</v>
      </c>
      <c r="AI40" s="4">
        <v>6574</v>
      </c>
      <c r="AJ40" s="4">
        <v>1487</v>
      </c>
      <c r="AK40" s="4">
        <v>67</v>
      </c>
      <c r="AL40" s="4">
        <v>1629</v>
      </c>
      <c r="AM40" s="4">
        <v>126</v>
      </c>
      <c r="AN40" s="4">
        <v>494</v>
      </c>
      <c r="AO40" s="4">
        <v>2620</v>
      </c>
      <c r="AP40" s="4">
        <v>253</v>
      </c>
      <c r="AQ40" s="4">
        <v>1342</v>
      </c>
      <c r="AR40" s="4">
        <v>209</v>
      </c>
      <c r="AS40" s="4">
        <v>5843</v>
      </c>
      <c r="AT40" s="4">
        <v>1019</v>
      </c>
      <c r="AU40" s="4">
        <v>0</v>
      </c>
      <c r="AV40" s="4">
        <v>2673</v>
      </c>
      <c r="AW40" s="4">
        <v>1148</v>
      </c>
      <c r="AX40" s="4">
        <v>43</v>
      </c>
      <c r="AY40" s="4">
        <v>248</v>
      </c>
    </row>
    <row r="41" spans="1:51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828</v>
      </c>
      <c r="I41" s="4">
        <v>0</v>
      </c>
      <c r="J41" s="4">
        <v>58</v>
      </c>
      <c r="K41" s="4">
        <v>0</v>
      </c>
      <c r="L41" s="4">
        <v>0</v>
      </c>
      <c r="M41" s="4">
        <v>581</v>
      </c>
      <c r="N41" s="4">
        <v>30</v>
      </c>
      <c r="O41" s="4">
        <v>0</v>
      </c>
      <c r="P41" s="4">
        <v>0</v>
      </c>
      <c r="Q41" s="4">
        <v>0</v>
      </c>
      <c r="R41" s="4">
        <v>92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122</v>
      </c>
      <c r="Y41" s="4">
        <v>479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305</v>
      </c>
      <c r="AG41" s="4">
        <v>949</v>
      </c>
      <c r="AH41" s="4">
        <v>0</v>
      </c>
      <c r="AI41" s="4">
        <v>226</v>
      </c>
      <c r="AJ41" s="4">
        <v>0</v>
      </c>
      <c r="AK41" s="4">
        <v>0</v>
      </c>
      <c r="AL41" s="4">
        <v>192</v>
      </c>
      <c r="AM41" s="4">
        <v>0</v>
      </c>
      <c r="AN41" s="4">
        <v>92</v>
      </c>
      <c r="AO41" s="4">
        <v>0</v>
      </c>
      <c r="AP41" s="4">
        <v>0</v>
      </c>
      <c r="AQ41" s="4">
        <v>0</v>
      </c>
      <c r="AR41" s="4">
        <v>0</v>
      </c>
      <c r="AS41" s="4">
        <v>262</v>
      </c>
      <c r="AT41" s="4">
        <v>136</v>
      </c>
      <c r="AU41" s="4">
        <v>0</v>
      </c>
      <c r="AV41" s="4">
        <v>102</v>
      </c>
      <c r="AW41" s="4">
        <v>0</v>
      </c>
      <c r="AX41" s="4">
        <v>0</v>
      </c>
      <c r="AY41" s="4">
        <v>0</v>
      </c>
    </row>
    <row r="42" spans="1:51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0</v>
      </c>
      <c r="G42" s="4">
        <v>0</v>
      </c>
      <c r="H42" s="4">
        <v>486</v>
      </c>
      <c r="I42" s="4">
        <v>0</v>
      </c>
      <c r="J42" s="4">
        <v>271</v>
      </c>
      <c r="K42" s="4">
        <v>0</v>
      </c>
      <c r="L42" s="4">
        <v>0</v>
      </c>
      <c r="M42" s="4">
        <v>1102</v>
      </c>
      <c r="N42" s="4">
        <v>145</v>
      </c>
      <c r="O42" s="4">
        <v>61</v>
      </c>
      <c r="P42" s="4">
        <v>0</v>
      </c>
      <c r="Q42" s="4">
        <v>163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759</v>
      </c>
      <c r="Y42" s="4">
        <v>1527</v>
      </c>
      <c r="Z42" s="4">
        <v>37</v>
      </c>
      <c r="AA42" s="4">
        <v>0</v>
      </c>
      <c r="AB42" s="4">
        <v>0</v>
      </c>
      <c r="AC42" s="4">
        <v>0</v>
      </c>
      <c r="AD42" s="4">
        <v>0</v>
      </c>
      <c r="AE42" s="4">
        <v>63</v>
      </c>
      <c r="AF42" s="4">
        <v>0</v>
      </c>
      <c r="AG42" s="4">
        <v>495</v>
      </c>
      <c r="AH42" s="4">
        <v>0</v>
      </c>
      <c r="AI42" s="4">
        <v>122</v>
      </c>
      <c r="AJ42" s="4">
        <v>0</v>
      </c>
      <c r="AK42" s="4">
        <v>0</v>
      </c>
      <c r="AL42" s="4">
        <v>54</v>
      </c>
      <c r="AM42" s="4">
        <v>0</v>
      </c>
      <c r="AN42" s="4">
        <v>0</v>
      </c>
      <c r="AO42" s="4">
        <v>97</v>
      </c>
      <c r="AP42" s="4">
        <v>0</v>
      </c>
      <c r="AQ42" s="4">
        <v>135</v>
      </c>
      <c r="AR42" s="4">
        <v>0</v>
      </c>
      <c r="AS42" s="4">
        <v>494</v>
      </c>
      <c r="AT42" s="4">
        <v>0</v>
      </c>
      <c r="AU42" s="4">
        <v>0</v>
      </c>
      <c r="AV42" s="4">
        <v>142</v>
      </c>
      <c r="AW42" s="4">
        <v>562</v>
      </c>
      <c r="AX42" s="4">
        <v>0</v>
      </c>
      <c r="AY42" s="4">
        <v>61</v>
      </c>
    </row>
    <row r="43" spans="1:51">
      <c r="A43" s="3" t="s">
        <v>158</v>
      </c>
      <c r="B43" s="6"/>
      <c r="C43" s="3" t="s">
        <v>159</v>
      </c>
      <c r="D43" s="4">
        <v>379</v>
      </c>
      <c r="E43" s="4">
        <v>0</v>
      </c>
      <c r="F43" s="4">
        <v>442</v>
      </c>
      <c r="G43" s="4">
        <v>95</v>
      </c>
      <c r="H43" s="4">
        <v>19165</v>
      </c>
      <c r="I43" s="4">
        <v>1036</v>
      </c>
      <c r="J43" s="4">
        <v>7025</v>
      </c>
      <c r="K43" s="4">
        <v>997</v>
      </c>
      <c r="L43" s="4">
        <v>477</v>
      </c>
      <c r="M43" s="4">
        <v>36369</v>
      </c>
      <c r="N43" s="4">
        <v>5599</v>
      </c>
      <c r="O43" s="4">
        <v>1015</v>
      </c>
      <c r="P43" s="4">
        <v>387</v>
      </c>
      <c r="Q43" s="4">
        <v>4715</v>
      </c>
      <c r="R43" s="4">
        <v>1748</v>
      </c>
      <c r="S43" s="4">
        <v>41</v>
      </c>
      <c r="T43" s="4">
        <v>597</v>
      </c>
      <c r="U43" s="4">
        <v>254</v>
      </c>
      <c r="V43" s="4">
        <v>860</v>
      </c>
      <c r="W43" s="4">
        <v>269</v>
      </c>
      <c r="X43" s="4">
        <v>4556</v>
      </c>
      <c r="Y43" s="4">
        <v>36623</v>
      </c>
      <c r="Z43" s="4">
        <v>2773</v>
      </c>
      <c r="AA43" s="4">
        <v>948</v>
      </c>
      <c r="AB43" s="4">
        <v>200</v>
      </c>
      <c r="AC43" s="4">
        <v>757</v>
      </c>
      <c r="AD43" s="4">
        <v>65</v>
      </c>
      <c r="AE43" s="4">
        <v>2232</v>
      </c>
      <c r="AF43" s="4">
        <v>1165</v>
      </c>
      <c r="AG43" s="4">
        <v>14265</v>
      </c>
      <c r="AH43" s="4">
        <v>202</v>
      </c>
      <c r="AI43" s="4">
        <v>10679</v>
      </c>
      <c r="AJ43" s="4">
        <v>2199</v>
      </c>
      <c r="AK43" s="4">
        <v>67</v>
      </c>
      <c r="AL43" s="4">
        <v>3786</v>
      </c>
      <c r="AM43" s="4">
        <v>126</v>
      </c>
      <c r="AN43" s="4">
        <v>1272</v>
      </c>
      <c r="AO43" s="4">
        <v>2970</v>
      </c>
      <c r="AP43" s="4">
        <v>447</v>
      </c>
      <c r="AQ43" s="4">
        <v>1303</v>
      </c>
      <c r="AR43" s="4">
        <v>201</v>
      </c>
      <c r="AS43" s="4">
        <v>10564</v>
      </c>
      <c r="AT43" s="4">
        <v>1698</v>
      </c>
      <c r="AU43" s="4">
        <v>74</v>
      </c>
      <c r="AV43" s="4">
        <v>4941</v>
      </c>
      <c r="AW43" s="4">
        <v>1197</v>
      </c>
      <c r="AX43" s="4">
        <v>43</v>
      </c>
      <c r="AY43" s="4">
        <v>761</v>
      </c>
    </row>
    <row r="44" spans="1:51">
      <c r="A44" s="3" t="s">
        <v>158</v>
      </c>
      <c r="B44" s="6"/>
      <c r="C44" s="3" t="s">
        <v>160</v>
      </c>
      <c r="D44" s="4">
        <v>61</v>
      </c>
      <c r="E44" s="4">
        <v>0</v>
      </c>
      <c r="F44" s="4">
        <v>282</v>
      </c>
      <c r="G44" s="4">
        <v>0</v>
      </c>
      <c r="H44" s="4">
        <v>3049</v>
      </c>
      <c r="I44" s="4">
        <v>678</v>
      </c>
      <c r="J44" s="4">
        <v>772</v>
      </c>
      <c r="K44" s="4">
        <v>0</v>
      </c>
      <c r="L44" s="4">
        <v>107</v>
      </c>
      <c r="M44" s="4">
        <v>3794</v>
      </c>
      <c r="N44" s="4">
        <v>353</v>
      </c>
      <c r="O44" s="4">
        <v>125</v>
      </c>
      <c r="P44" s="4">
        <v>80</v>
      </c>
      <c r="Q44" s="4">
        <v>302</v>
      </c>
      <c r="R44" s="4">
        <v>502</v>
      </c>
      <c r="S44" s="4">
        <v>464</v>
      </c>
      <c r="T44" s="4">
        <v>0</v>
      </c>
      <c r="U44" s="4">
        <v>329</v>
      </c>
      <c r="V44" s="4">
        <v>0</v>
      </c>
      <c r="W44" s="4">
        <v>0</v>
      </c>
      <c r="X44" s="4">
        <v>1087</v>
      </c>
      <c r="Y44" s="4">
        <v>1734</v>
      </c>
      <c r="Z44" s="4">
        <v>408</v>
      </c>
      <c r="AA44" s="4">
        <v>0</v>
      </c>
      <c r="AB44" s="4">
        <v>0</v>
      </c>
      <c r="AC44" s="4">
        <v>684</v>
      </c>
      <c r="AD44" s="4">
        <v>0</v>
      </c>
      <c r="AE44" s="4">
        <v>61</v>
      </c>
      <c r="AF44" s="4">
        <v>229</v>
      </c>
      <c r="AG44" s="4">
        <v>1654</v>
      </c>
      <c r="AH44" s="4">
        <v>71</v>
      </c>
      <c r="AI44" s="4">
        <v>803</v>
      </c>
      <c r="AJ44" s="4">
        <v>641</v>
      </c>
      <c r="AK44" s="4">
        <v>0</v>
      </c>
      <c r="AL44" s="4">
        <v>0</v>
      </c>
      <c r="AM44" s="4">
        <v>0</v>
      </c>
      <c r="AN44" s="4">
        <v>0</v>
      </c>
      <c r="AO44" s="4">
        <v>143</v>
      </c>
      <c r="AP44" s="4">
        <v>0</v>
      </c>
      <c r="AQ44" s="4">
        <v>169</v>
      </c>
      <c r="AR44" s="4">
        <v>233</v>
      </c>
      <c r="AS44" s="4">
        <v>1546</v>
      </c>
      <c r="AT44" s="4">
        <v>324</v>
      </c>
      <c r="AU44" s="4">
        <v>0</v>
      </c>
      <c r="AV44" s="4">
        <v>441</v>
      </c>
      <c r="AW44" s="4">
        <v>0</v>
      </c>
      <c r="AX44" s="4">
        <v>0</v>
      </c>
      <c r="AY44" s="4">
        <v>0</v>
      </c>
    </row>
    <row r="45" spans="1:51">
      <c r="A45" s="3" t="s">
        <v>158</v>
      </c>
      <c r="B45" s="6"/>
      <c r="C45" s="3" t="s">
        <v>161</v>
      </c>
      <c r="D45" s="4">
        <v>0</v>
      </c>
      <c r="E45" s="4">
        <v>44</v>
      </c>
      <c r="F45" s="4">
        <v>117</v>
      </c>
      <c r="G45" s="4">
        <v>0</v>
      </c>
      <c r="H45" s="4">
        <v>3717</v>
      </c>
      <c r="I45" s="4">
        <v>0</v>
      </c>
      <c r="J45" s="4">
        <v>3003</v>
      </c>
      <c r="K45" s="4">
        <v>51</v>
      </c>
      <c r="L45" s="4">
        <v>44</v>
      </c>
      <c r="M45" s="4">
        <v>8025</v>
      </c>
      <c r="N45" s="4">
        <v>3182</v>
      </c>
      <c r="O45" s="4">
        <v>132</v>
      </c>
      <c r="P45" s="4">
        <v>160</v>
      </c>
      <c r="Q45" s="4">
        <v>94</v>
      </c>
      <c r="R45" s="4">
        <v>0</v>
      </c>
      <c r="S45" s="4">
        <v>62</v>
      </c>
      <c r="T45" s="4">
        <v>182</v>
      </c>
      <c r="U45" s="4">
        <v>0</v>
      </c>
      <c r="V45" s="4">
        <v>104</v>
      </c>
      <c r="W45" s="4">
        <v>0</v>
      </c>
      <c r="X45" s="4">
        <v>1133</v>
      </c>
      <c r="Y45" s="4">
        <v>11688</v>
      </c>
      <c r="Z45" s="4">
        <v>140</v>
      </c>
      <c r="AA45" s="4">
        <v>0</v>
      </c>
      <c r="AB45" s="4">
        <v>116</v>
      </c>
      <c r="AC45" s="4">
        <v>0</v>
      </c>
      <c r="AD45" s="4">
        <v>0</v>
      </c>
      <c r="AE45" s="4">
        <v>443</v>
      </c>
      <c r="AF45" s="4">
        <v>305</v>
      </c>
      <c r="AG45" s="4">
        <v>3730</v>
      </c>
      <c r="AH45" s="4">
        <v>0</v>
      </c>
      <c r="AI45" s="4">
        <v>2670</v>
      </c>
      <c r="AJ45" s="4">
        <v>192</v>
      </c>
      <c r="AK45" s="4">
        <v>0</v>
      </c>
      <c r="AL45" s="4">
        <v>0</v>
      </c>
      <c r="AM45" s="4">
        <v>0</v>
      </c>
      <c r="AN45" s="4">
        <v>292</v>
      </c>
      <c r="AO45" s="4">
        <v>1695</v>
      </c>
      <c r="AP45" s="4">
        <v>0</v>
      </c>
      <c r="AQ45" s="4">
        <v>956</v>
      </c>
      <c r="AR45" s="4">
        <v>0</v>
      </c>
      <c r="AS45" s="4">
        <v>1005</v>
      </c>
      <c r="AT45" s="4">
        <v>297</v>
      </c>
      <c r="AU45" s="4">
        <v>0</v>
      </c>
      <c r="AV45" s="4">
        <v>526</v>
      </c>
      <c r="AW45" s="4">
        <v>1186</v>
      </c>
      <c r="AX45" s="4">
        <v>0</v>
      </c>
      <c r="AY45" s="4">
        <v>0</v>
      </c>
    </row>
    <row r="46" spans="1:51">
      <c r="A46" s="3" t="s">
        <v>158</v>
      </c>
      <c r="B46" s="6"/>
      <c r="C46" s="3" t="s">
        <v>162</v>
      </c>
      <c r="D46" s="4">
        <v>0</v>
      </c>
      <c r="E46" s="4">
        <v>0</v>
      </c>
      <c r="F46" s="4">
        <v>0</v>
      </c>
      <c r="G46" s="4">
        <v>0</v>
      </c>
      <c r="H46" s="4">
        <v>1258</v>
      </c>
      <c r="I46" s="4">
        <v>190</v>
      </c>
      <c r="J46" s="4">
        <v>1583</v>
      </c>
      <c r="K46" s="4">
        <v>173</v>
      </c>
      <c r="L46" s="4">
        <v>0</v>
      </c>
      <c r="M46" s="4">
        <v>7222</v>
      </c>
      <c r="N46" s="4">
        <v>501</v>
      </c>
      <c r="O46" s="4">
        <v>122</v>
      </c>
      <c r="P46" s="4">
        <v>0</v>
      </c>
      <c r="Q46" s="4">
        <v>180</v>
      </c>
      <c r="R46" s="4">
        <v>195</v>
      </c>
      <c r="S46" s="4">
        <v>0</v>
      </c>
      <c r="T46" s="4">
        <v>0</v>
      </c>
      <c r="U46" s="4">
        <v>0</v>
      </c>
      <c r="V46" s="4">
        <v>179</v>
      </c>
      <c r="W46" s="4">
        <v>0</v>
      </c>
      <c r="X46" s="4">
        <v>614</v>
      </c>
      <c r="Y46" s="4">
        <v>1638</v>
      </c>
      <c r="Z46" s="4">
        <v>0</v>
      </c>
      <c r="AA46" s="4">
        <v>53</v>
      </c>
      <c r="AB46" s="4">
        <v>0</v>
      </c>
      <c r="AC46" s="4">
        <v>0</v>
      </c>
      <c r="AD46" s="4">
        <v>0</v>
      </c>
      <c r="AE46" s="4">
        <v>65</v>
      </c>
      <c r="AF46" s="4">
        <v>0</v>
      </c>
      <c r="AG46" s="4">
        <v>817</v>
      </c>
      <c r="AH46" s="4">
        <v>0</v>
      </c>
      <c r="AI46" s="4">
        <v>1357</v>
      </c>
      <c r="AJ46" s="4">
        <v>307</v>
      </c>
      <c r="AK46" s="4">
        <v>0</v>
      </c>
      <c r="AL46" s="4">
        <v>74</v>
      </c>
      <c r="AM46" s="4">
        <v>0</v>
      </c>
      <c r="AN46" s="4">
        <v>0</v>
      </c>
      <c r="AO46" s="4">
        <v>0</v>
      </c>
      <c r="AP46" s="4">
        <v>0</v>
      </c>
      <c r="AQ46" s="4">
        <v>176</v>
      </c>
      <c r="AR46" s="4">
        <v>0</v>
      </c>
      <c r="AS46" s="4">
        <v>560</v>
      </c>
      <c r="AT46" s="4">
        <v>37</v>
      </c>
      <c r="AU46" s="4">
        <v>0</v>
      </c>
      <c r="AV46" s="4">
        <v>67</v>
      </c>
      <c r="AW46" s="4">
        <v>0</v>
      </c>
      <c r="AX46" s="4">
        <v>0</v>
      </c>
      <c r="AY46" s="4">
        <v>61</v>
      </c>
    </row>
    <row r="47" spans="1:51">
      <c r="A47" s="3" t="s">
        <v>163</v>
      </c>
      <c r="B47" s="6"/>
      <c r="C47" s="3" t="s">
        <v>164</v>
      </c>
      <c r="D47" s="4">
        <v>0</v>
      </c>
      <c r="E47" s="4">
        <v>0</v>
      </c>
      <c r="F47" s="4">
        <v>0</v>
      </c>
      <c r="G47" s="4">
        <v>0</v>
      </c>
      <c r="H47" s="4">
        <v>2996</v>
      </c>
      <c r="I47" s="4">
        <v>191</v>
      </c>
      <c r="J47" s="4">
        <v>532</v>
      </c>
      <c r="K47" s="4">
        <v>486</v>
      </c>
      <c r="L47" s="4">
        <v>172</v>
      </c>
      <c r="M47" s="4">
        <v>6850</v>
      </c>
      <c r="N47" s="4">
        <v>1165</v>
      </c>
      <c r="O47" s="4">
        <v>269</v>
      </c>
      <c r="P47" s="4">
        <v>0</v>
      </c>
      <c r="Q47" s="4">
        <v>100</v>
      </c>
      <c r="R47" s="4">
        <v>438</v>
      </c>
      <c r="S47" s="4">
        <v>0</v>
      </c>
      <c r="T47" s="4">
        <v>0</v>
      </c>
      <c r="U47" s="4">
        <v>0</v>
      </c>
      <c r="V47" s="4">
        <v>0</v>
      </c>
      <c r="W47" s="4">
        <v>269</v>
      </c>
      <c r="X47" s="4">
        <v>302</v>
      </c>
      <c r="Y47" s="4">
        <v>7067</v>
      </c>
      <c r="Z47" s="4">
        <v>284</v>
      </c>
      <c r="AA47" s="4">
        <v>0</v>
      </c>
      <c r="AB47" s="4">
        <v>200</v>
      </c>
      <c r="AC47" s="4">
        <v>151</v>
      </c>
      <c r="AD47" s="4">
        <v>65</v>
      </c>
      <c r="AE47" s="4">
        <v>858</v>
      </c>
      <c r="AF47" s="4">
        <v>102</v>
      </c>
      <c r="AG47" s="4">
        <v>1602</v>
      </c>
      <c r="AH47" s="4">
        <v>0</v>
      </c>
      <c r="AI47" s="4">
        <v>1258</v>
      </c>
      <c r="AJ47" s="4">
        <v>409</v>
      </c>
      <c r="AK47" s="4">
        <v>0</v>
      </c>
      <c r="AL47" s="4">
        <v>238</v>
      </c>
      <c r="AM47" s="4">
        <v>83</v>
      </c>
      <c r="AN47" s="4">
        <v>350</v>
      </c>
      <c r="AO47" s="4">
        <v>626</v>
      </c>
      <c r="AP47" s="4">
        <v>0</v>
      </c>
      <c r="AQ47" s="4">
        <v>349</v>
      </c>
      <c r="AR47" s="4">
        <v>169</v>
      </c>
      <c r="AS47" s="4">
        <v>1780</v>
      </c>
      <c r="AT47" s="4">
        <v>0</v>
      </c>
      <c r="AU47" s="4">
        <v>0</v>
      </c>
      <c r="AV47" s="4">
        <v>252</v>
      </c>
      <c r="AW47" s="4">
        <v>721</v>
      </c>
      <c r="AX47" s="4">
        <v>0</v>
      </c>
      <c r="AY47" s="4">
        <v>264</v>
      </c>
    </row>
    <row r="48" spans="1:51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0</v>
      </c>
      <c r="G48" s="4">
        <v>0</v>
      </c>
      <c r="H48" s="4">
        <v>919</v>
      </c>
      <c r="I48" s="4">
        <v>152</v>
      </c>
      <c r="J48" s="4">
        <v>3011</v>
      </c>
      <c r="K48" s="4">
        <v>153</v>
      </c>
      <c r="L48" s="4">
        <v>0</v>
      </c>
      <c r="M48" s="4">
        <v>7926</v>
      </c>
      <c r="N48" s="4">
        <v>577</v>
      </c>
      <c r="O48" s="4">
        <v>0</v>
      </c>
      <c r="P48" s="4">
        <v>0</v>
      </c>
      <c r="Q48" s="4">
        <v>0</v>
      </c>
      <c r="R48" s="4">
        <v>195</v>
      </c>
      <c r="S48" s="4">
        <v>0</v>
      </c>
      <c r="T48" s="4">
        <v>16</v>
      </c>
      <c r="U48" s="4">
        <v>0</v>
      </c>
      <c r="V48" s="4">
        <v>298</v>
      </c>
      <c r="W48" s="4">
        <v>0</v>
      </c>
      <c r="X48" s="4">
        <v>1333</v>
      </c>
      <c r="Y48" s="4">
        <v>10296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194</v>
      </c>
      <c r="AG48" s="4">
        <v>3838</v>
      </c>
      <c r="AH48" s="4">
        <v>0</v>
      </c>
      <c r="AI48" s="4">
        <v>1446</v>
      </c>
      <c r="AJ48" s="4">
        <v>414</v>
      </c>
      <c r="AK48" s="4">
        <v>0</v>
      </c>
      <c r="AL48" s="4">
        <v>203</v>
      </c>
      <c r="AM48" s="4">
        <v>0</v>
      </c>
      <c r="AN48" s="4">
        <v>0</v>
      </c>
      <c r="AO48" s="4">
        <v>451</v>
      </c>
      <c r="AP48" s="4">
        <v>194</v>
      </c>
      <c r="AQ48" s="4">
        <v>485</v>
      </c>
      <c r="AR48" s="4">
        <v>0</v>
      </c>
      <c r="AS48" s="4">
        <v>503</v>
      </c>
      <c r="AT48" s="4">
        <v>31</v>
      </c>
      <c r="AU48" s="4">
        <v>0</v>
      </c>
      <c r="AV48" s="4">
        <v>203</v>
      </c>
      <c r="AW48" s="4">
        <v>116</v>
      </c>
      <c r="AX48" s="4">
        <v>0</v>
      </c>
      <c r="AY48" s="4">
        <v>0</v>
      </c>
    </row>
    <row r="49" spans="1:51">
      <c r="A49" s="3" t="s">
        <v>163</v>
      </c>
      <c r="B49" s="6"/>
      <c r="C49" s="3" t="s">
        <v>166</v>
      </c>
      <c r="D49" s="4">
        <v>61</v>
      </c>
      <c r="E49" s="4">
        <v>0</v>
      </c>
      <c r="F49" s="4">
        <v>198</v>
      </c>
      <c r="G49" s="4">
        <v>0</v>
      </c>
      <c r="H49" s="4">
        <v>3561</v>
      </c>
      <c r="I49" s="4">
        <v>538</v>
      </c>
      <c r="J49" s="4">
        <v>533</v>
      </c>
      <c r="K49" s="4">
        <v>0</v>
      </c>
      <c r="L49" s="4">
        <v>0</v>
      </c>
      <c r="M49" s="4">
        <v>3435</v>
      </c>
      <c r="N49" s="4">
        <v>512</v>
      </c>
      <c r="O49" s="4">
        <v>0</v>
      </c>
      <c r="P49" s="4">
        <v>80</v>
      </c>
      <c r="Q49" s="4">
        <v>1316</v>
      </c>
      <c r="R49" s="4">
        <v>999</v>
      </c>
      <c r="S49" s="4">
        <v>265</v>
      </c>
      <c r="T49" s="4">
        <v>373</v>
      </c>
      <c r="U49" s="4">
        <v>0</v>
      </c>
      <c r="V49" s="4">
        <v>100</v>
      </c>
      <c r="W49" s="4">
        <v>0</v>
      </c>
      <c r="X49" s="4">
        <v>551</v>
      </c>
      <c r="Y49" s="4">
        <v>1978</v>
      </c>
      <c r="Z49" s="4">
        <v>325</v>
      </c>
      <c r="AA49" s="4">
        <v>37</v>
      </c>
      <c r="AB49" s="4">
        <v>0</v>
      </c>
      <c r="AC49" s="4">
        <v>822</v>
      </c>
      <c r="AD49" s="4">
        <v>0</v>
      </c>
      <c r="AE49" s="4">
        <v>61</v>
      </c>
      <c r="AF49" s="4">
        <v>154</v>
      </c>
      <c r="AG49" s="4">
        <v>769</v>
      </c>
      <c r="AH49" s="4">
        <v>71</v>
      </c>
      <c r="AI49" s="4">
        <v>1365</v>
      </c>
      <c r="AJ49" s="4">
        <v>803</v>
      </c>
      <c r="AK49" s="4">
        <v>41</v>
      </c>
      <c r="AL49" s="4">
        <v>217</v>
      </c>
      <c r="AM49" s="4">
        <v>0</v>
      </c>
      <c r="AN49" s="4">
        <v>134</v>
      </c>
      <c r="AO49" s="4">
        <v>384</v>
      </c>
      <c r="AP49" s="4">
        <v>0</v>
      </c>
      <c r="AQ49" s="4">
        <v>122</v>
      </c>
      <c r="AR49" s="4">
        <v>145</v>
      </c>
      <c r="AS49" s="4">
        <v>685</v>
      </c>
      <c r="AT49" s="4">
        <v>224</v>
      </c>
      <c r="AU49" s="4">
        <v>0</v>
      </c>
      <c r="AV49" s="4">
        <v>936</v>
      </c>
      <c r="AW49" s="4">
        <v>0</v>
      </c>
      <c r="AX49" s="4">
        <v>0</v>
      </c>
      <c r="AY49" s="4">
        <v>207</v>
      </c>
    </row>
    <row r="50" spans="1:51">
      <c r="A50" s="3" t="s">
        <v>163</v>
      </c>
      <c r="B50" s="6"/>
      <c r="C50" s="3" t="s">
        <v>167</v>
      </c>
      <c r="D50" s="4">
        <v>0</v>
      </c>
      <c r="E50" s="4">
        <v>0</v>
      </c>
      <c r="F50" s="4">
        <v>71</v>
      </c>
      <c r="G50" s="4">
        <v>0</v>
      </c>
      <c r="H50" s="4">
        <v>1814</v>
      </c>
      <c r="I50" s="4">
        <v>185</v>
      </c>
      <c r="J50" s="4">
        <v>966</v>
      </c>
      <c r="K50" s="4">
        <v>66</v>
      </c>
      <c r="L50" s="4">
        <v>44</v>
      </c>
      <c r="M50" s="4">
        <v>4082</v>
      </c>
      <c r="N50" s="4">
        <v>231</v>
      </c>
      <c r="O50" s="4">
        <v>0</v>
      </c>
      <c r="P50" s="4">
        <v>0</v>
      </c>
      <c r="Q50" s="4">
        <v>912</v>
      </c>
      <c r="R50" s="4">
        <v>0</v>
      </c>
      <c r="S50" s="4">
        <v>0</v>
      </c>
      <c r="T50" s="4">
        <v>0</v>
      </c>
      <c r="U50" s="4">
        <v>89</v>
      </c>
      <c r="V50" s="4">
        <v>154</v>
      </c>
      <c r="W50" s="4">
        <v>0</v>
      </c>
      <c r="X50" s="4">
        <v>157</v>
      </c>
      <c r="Y50" s="4">
        <v>1489</v>
      </c>
      <c r="Z50" s="4">
        <v>161</v>
      </c>
      <c r="AA50" s="4">
        <v>0</v>
      </c>
      <c r="AB50" s="4">
        <v>0</v>
      </c>
      <c r="AC50" s="4">
        <v>116</v>
      </c>
      <c r="AD50" s="4">
        <v>0</v>
      </c>
      <c r="AE50" s="4">
        <v>254</v>
      </c>
      <c r="AF50" s="4">
        <v>0</v>
      </c>
      <c r="AG50" s="4">
        <v>1389</v>
      </c>
      <c r="AH50" s="4">
        <v>0</v>
      </c>
      <c r="AI50" s="4">
        <v>2151</v>
      </c>
      <c r="AJ50" s="4">
        <v>248</v>
      </c>
      <c r="AK50" s="4">
        <v>0</v>
      </c>
      <c r="AL50" s="4">
        <v>241</v>
      </c>
      <c r="AM50" s="4">
        <v>0</v>
      </c>
      <c r="AN50" s="4">
        <v>384</v>
      </c>
      <c r="AO50" s="4">
        <v>108</v>
      </c>
      <c r="AP50" s="4">
        <v>0</v>
      </c>
      <c r="AQ50" s="4">
        <v>140</v>
      </c>
      <c r="AR50" s="4">
        <v>0</v>
      </c>
      <c r="AS50" s="4">
        <v>964</v>
      </c>
      <c r="AT50" s="4">
        <v>0</v>
      </c>
      <c r="AU50" s="4">
        <v>0</v>
      </c>
      <c r="AV50" s="4">
        <v>442</v>
      </c>
      <c r="AW50" s="4">
        <v>70</v>
      </c>
      <c r="AX50" s="4">
        <v>0</v>
      </c>
      <c r="AY50" s="4">
        <v>0</v>
      </c>
    </row>
    <row r="51" spans="1:51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192</v>
      </c>
      <c r="G51" s="4">
        <v>0</v>
      </c>
      <c r="H51" s="4">
        <v>2401</v>
      </c>
      <c r="I51" s="4">
        <v>0</v>
      </c>
      <c r="J51" s="4">
        <v>698</v>
      </c>
      <c r="K51" s="4">
        <v>0</v>
      </c>
      <c r="L51" s="4">
        <v>56</v>
      </c>
      <c r="M51" s="4">
        <v>2849</v>
      </c>
      <c r="N51" s="4">
        <v>666</v>
      </c>
      <c r="O51" s="4">
        <v>171</v>
      </c>
      <c r="P51" s="4">
        <v>74</v>
      </c>
      <c r="Q51" s="4">
        <v>400</v>
      </c>
      <c r="R51" s="4">
        <v>55</v>
      </c>
      <c r="S51" s="4">
        <v>302</v>
      </c>
      <c r="T51" s="4">
        <v>0</v>
      </c>
      <c r="U51" s="4">
        <v>418</v>
      </c>
      <c r="V51" s="4">
        <v>241</v>
      </c>
      <c r="W51" s="4">
        <v>0</v>
      </c>
      <c r="X51" s="4">
        <v>868</v>
      </c>
      <c r="Y51" s="4">
        <v>7188</v>
      </c>
      <c r="Z51" s="4">
        <v>508</v>
      </c>
      <c r="AA51" s="4">
        <v>177</v>
      </c>
      <c r="AB51" s="4">
        <v>0</v>
      </c>
      <c r="AC51" s="4">
        <v>191</v>
      </c>
      <c r="AD51" s="4">
        <v>0</v>
      </c>
      <c r="AE51" s="4">
        <v>281</v>
      </c>
      <c r="AF51" s="4">
        <v>0</v>
      </c>
      <c r="AG51" s="4">
        <v>2012</v>
      </c>
      <c r="AH51" s="4">
        <v>202</v>
      </c>
      <c r="AI51" s="4">
        <v>1508</v>
      </c>
      <c r="AJ51" s="4">
        <v>370</v>
      </c>
      <c r="AK51" s="4">
        <v>26</v>
      </c>
      <c r="AL51" s="4">
        <v>130</v>
      </c>
      <c r="AM51" s="4">
        <v>0</v>
      </c>
      <c r="AN51" s="4">
        <v>329</v>
      </c>
      <c r="AO51" s="4">
        <v>105</v>
      </c>
      <c r="AP51" s="4">
        <v>56</v>
      </c>
      <c r="AQ51" s="4">
        <v>174</v>
      </c>
      <c r="AR51" s="4">
        <v>0</v>
      </c>
      <c r="AS51" s="4">
        <v>1906</v>
      </c>
      <c r="AT51" s="4">
        <v>698</v>
      </c>
      <c r="AU51" s="4">
        <v>74</v>
      </c>
      <c r="AV51" s="4">
        <v>159</v>
      </c>
      <c r="AW51" s="4">
        <v>0</v>
      </c>
      <c r="AX51" s="4">
        <v>0</v>
      </c>
      <c r="AY51" s="4">
        <v>41</v>
      </c>
    </row>
    <row r="52" spans="1:51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95</v>
      </c>
      <c r="H52" s="4">
        <v>1391</v>
      </c>
      <c r="I52" s="4">
        <v>0</v>
      </c>
      <c r="J52" s="4">
        <v>215</v>
      </c>
      <c r="K52" s="4">
        <v>0</v>
      </c>
      <c r="L52" s="4">
        <v>54</v>
      </c>
      <c r="M52" s="4">
        <v>659</v>
      </c>
      <c r="N52" s="4">
        <v>706</v>
      </c>
      <c r="O52" s="4">
        <v>70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64</v>
      </c>
      <c r="Z52" s="4">
        <v>0</v>
      </c>
      <c r="AA52" s="4">
        <v>53</v>
      </c>
      <c r="AB52" s="4">
        <v>0</v>
      </c>
      <c r="AC52" s="4">
        <v>0</v>
      </c>
      <c r="AD52" s="4">
        <v>0</v>
      </c>
      <c r="AE52" s="4">
        <v>80</v>
      </c>
      <c r="AF52" s="4">
        <v>75</v>
      </c>
      <c r="AG52" s="4">
        <v>185</v>
      </c>
      <c r="AH52" s="4">
        <v>0</v>
      </c>
      <c r="AI52" s="4">
        <v>233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271</v>
      </c>
      <c r="AT52" s="4">
        <v>37</v>
      </c>
      <c r="AU52" s="4">
        <v>0</v>
      </c>
      <c r="AV52" s="4">
        <v>90</v>
      </c>
      <c r="AW52" s="4">
        <v>68</v>
      </c>
      <c r="AX52" s="4">
        <v>0</v>
      </c>
      <c r="AY52" s="4">
        <v>0</v>
      </c>
    </row>
    <row r="53" spans="1:51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0</v>
      </c>
      <c r="G53" s="4">
        <v>0</v>
      </c>
      <c r="H53" s="4">
        <v>1412</v>
      </c>
      <c r="I53" s="4">
        <v>158</v>
      </c>
      <c r="J53" s="4">
        <v>642</v>
      </c>
      <c r="K53" s="4">
        <v>145</v>
      </c>
      <c r="L53" s="4">
        <v>0</v>
      </c>
      <c r="M53" s="4">
        <v>2254</v>
      </c>
      <c r="N53" s="4">
        <v>690</v>
      </c>
      <c r="O53" s="4">
        <v>161</v>
      </c>
      <c r="P53" s="4">
        <v>387</v>
      </c>
      <c r="Q53" s="4">
        <v>581</v>
      </c>
      <c r="R53" s="4">
        <v>464</v>
      </c>
      <c r="S53" s="4">
        <v>0</v>
      </c>
      <c r="T53" s="4">
        <v>208</v>
      </c>
      <c r="U53" s="4">
        <v>0</v>
      </c>
      <c r="V53" s="4">
        <v>61</v>
      </c>
      <c r="W53" s="4">
        <v>0</v>
      </c>
      <c r="X53" s="4">
        <v>112</v>
      </c>
      <c r="Y53" s="4">
        <v>1932</v>
      </c>
      <c r="Z53" s="4">
        <v>925</v>
      </c>
      <c r="AA53" s="4">
        <v>292</v>
      </c>
      <c r="AB53" s="4">
        <v>0</v>
      </c>
      <c r="AC53" s="4">
        <v>0</v>
      </c>
      <c r="AD53" s="4">
        <v>0</v>
      </c>
      <c r="AE53" s="4">
        <v>0</v>
      </c>
      <c r="AF53" s="4">
        <v>335</v>
      </c>
      <c r="AG53" s="4">
        <v>563</v>
      </c>
      <c r="AH53" s="4">
        <v>0</v>
      </c>
      <c r="AI53" s="4">
        <v>785</v>
      </c>
      <c r="AJ53" s="4">
        <v>0</v>
      </c>
      <c r="AK53" s="4">
        <v>0</v>
      </c>
      <c r="AL53" s="4">
        <v>1019</v>
      </c>
      <c r="AM53" s="4">
        <v>0</v>
      </c>
      <c r="AN53" s="4">
        <v>0</v>
      </c>
      <c r="AO53" s="4">
        <v>107</v>
      </c>
      <c r="AP53" s="4">
        <v>0</v>
      </c>
      <c r="AQ53" s="4">
        <v>550</v>
      </c>
      <c r="AR53" s="4">
        <v>56</v>
      </c>
      <c r="AS53" s="4">
        <v>1388</v>
      </c>
      <c r="AT53" s="4">
        <v>788</v>
      </c>
      <c r="AU53" s="4">
        <v>0</v>
      </c>
      <c r="AV53" s="4">
        <v>0</v>
      </c>
      <c r="AW53" s="4">
        <v>156</v>
      </c>
      <c r="AX53" s="4">
        <v>0</v>
      </c>
      <c r="AY53" s="4">
        <v>177</v>
      </c>
    </row>
    <row r="54" spans="1:51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26</v>
      </c>
      <c r="G54" s="4">
        <v>0</v>
      </c>
      <c r="H54" s="4">
        <v>2585</v>
      </c>
      <c r="I54" s="4">
        <v>0</v>
      </c>
      <c r="J54" s="4">
        <v>2339</v>
      </c>
      <c r="K54" s="4">
        <v>177</v>
      </c>
      <c r="L54" s="4">
        <v>0</v>
      </c>
      <c r="M54" s="4">
        <v>4503</v>
      </c>
      <c r="N54" s="4">
        <v>2442</v>
      </c>
      <c r="O54" s="4">
        <v>0</v>
      </c>
      <c r="P54" s="4">
        <v>0</v>
      </c>
      <c r="Q54" s="4">
        <v>251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888</v>
      </c>
      <c r="Y54" s="4">
        <v>7619</v>
      </c>
      <c r="Z54" s="4">
        <v>345</v>
      </c>
      <c r="AA54" s="4">
        <v>0</v>
      </c>
      <c r="AB54" s="4">
        <v>0</v>
      </c>
      <c r="AC54" s="4">
        <v>0</v>
      </c>
      <c r="AD54" s="4">
        <v>93</v>
      </c>
      <c r="AE54" s="4">
        <v>464</v>
      </c>
      <c r="AF54" s="4">
        <v>0</v>
      </c>
      <c r="AG54" s="4">
        <v>3440</v>
      </c>
      <c r="AH54" s="4">
        <v>0</v>
      </c>
      <c r="AI54" s="4">
        <v>2380</v>
      </c>
      <c r="AJ54" s="4">
        <v>410</v>
      </c>
      <c r="AK54" s="4">
        <v>0</v>
      </c>
      <c r="AL54" s="4">
        <v>572</v>
      </c>
      <c r="AM54" s="4">
        <v>0</v>
      </c>
      <c r="AN54" s="4">
        <v>0</v>
      </c>
      <c r="AO54" s="4">
        <v>961</v>
      </c>
      <c r="AP54" s="4">
        <v>0</v>
      </c>
      <c r="AQ54" s="4">
        <v>275</v>
      </c>
      <c r="AR54" s="4">
        <v>0</v>
      </c>
      <c r="AS54" s="4">
        <v>1462</v>
      </c>
      <c r="AT54" s="4">
        <v>14</v>
      </c>
      <c r="AU54" s="4">
        <v>0</v>
      </c>
      <c r="AV54" s="4">
        <v>362</v>
      </c>
      <c r="AW54" s="4">
        <v>139</v>
      </c>
      <c r="AX54" s="4">
        <v>0</v>
      </c>
      <c r="AY54" s="4">
        <v>0</v>
      </c>
    </row>
    <row r="55" spans="1:51">
      <c r="A55" s="3" t="s">
        <v>163</v>
      </c>
      <c r="B55" s="6"/>
      <c r="C55" s="3" t="s">
        <v>172</v>
      </c>
      <c r="D55" s="4">
        <v>238</v>
      </c>
      <c r="E55" s="4">
        <v>0</v>
      </c>
      <c r="F55" s="4">
        <v>99</v>
      </c>
      <c r="G55" s="4">
        <v>0</v>
      </c>
      <c r="H55" s="4">
        <v>4728</v>
      </c>
      <c r="I55" s="4">
        <v>357</v>
      </c>
      <c r="J55" s="4">
        <v>2761</v>
      </c>
      <c r="K55" s="4">
        <v>106</v>
      </c>
      <c r="L55" s="4">
        <v>195</v>
      </c>
      <c r="M55" s="4">
        <v>9357</v>
      </c>
      <c r="N55" s="4">
        <v>2299</v>
      </c>
      <c r="O55" s="4">
        <v>242</v>
      </c>
      <c r="P55" s="4">
        <v>86</v>
      </c>
      <c r="Q55" s="4">
        <v>1067</v>
      </c>
      <c r="R55" s="4">
        <v>91</v>
      </c>
      <c r="S55" s="4">
        <v>0</v>
      </c>
      <c r="T55" s="4">
        <v>182</v>
      </c>
      <c r="U55" s="4">
        <v>76</v>
      </c>
      <c r="V55" s="4">
        <v>36</v>
      </c>
      <c r="W55" s="4">
        <v>0</v>
      </c>
      <c r="X55" s="4">
        <v>1647</v>
      </c>
      <c r="Y55" s="4">
        <v>9251</v>
      </c>
      <c r="Z55" s="4">
        <v>433</v>
      </c>
      <c r="AA55" s="4">
        <v>164</v>
      </c>
      <c r="AB55" s="4">
        <v>116</v>
      </c>
      <c r="AC55" s="4">
        <v>74</v>
      </c>
      <c r="AD55" s="4">
        <v>0</v>
      </c>
      <c r="AE55" s="4">
        <v>612</v>
      </c>
      <c r="AF55" s="4">
        <v>582</v>
      </c>
      <c r="AG55" s="4">
        <v>4117</v>
      </c>
      <c r="AH55" s="4">
        <v>0</v>
      </c>
      <c r="AI55" s="4">
        <v>2120</v>
      </c>
      <c r="AJ55" s="4">
        <v>500</v>
      </c>
      <c r="AK55" s="4">
        <v>0</v>
      </c>
      <c r="AL55" s="4">
        <v>773</v>
      </c>
      <c r="AM55" s="4">
        <v>0</v>
      </c>
      <c r="AN55" s="4">
        <v>319</v>
      </c>
      <c r="AO55" s="4">
        <v>1801</v>
      </c>
      <c r="AP55" s="4">
        <v>197</v>
      </c>
      <c r="AQ55" s="4">
        <v>323</v>
      </c>
      <c r="AR55" s="4">
        <v>64</v>
      </c>
      <c r="AS55" s="4">
        <v>2436</v>
      </c>
      <c r="AT55" s="4">
        <v>399</v>
      </c>
      <c r="AU55" s="4">
        <v>0</v>
      </c>
      <c r="AV55" s="4">
        <v>1597</v>
      </c>
      <c r="AW55" s="4">
        <v>1104</v>
      </c>
      <c r="AX55" s="4">
        <v>0</v>
      </c>
      <c r="AY55" s="4">
        <v>0</v>
      </c>
    </row>
    <row r="56" spans="1:51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84</v>
      </c>
      <c r="G56" s="4">
        <v>0</v>
      </c>
      <c r="H56" s="4">
        <v>839</v>
      </c>
      <c r="I56" s="4">
        <v>140</v>
      </c>
      <c r="J56" s="4">
        <v>320</v>
      </c>
      <c r="K56" s="4">
        <v>0</v>
      </c>
      <c r="L56" s="4">
        <v>107</v>
      </c>
      <c r="M56" s="4">
        <v>1349</v>
      </c>
      <c r="N56" s="4">
        <v>178</v>
      </c>
      <c r="O56" s="4">
        <v>0</v>
      </c>
      <c r="P56" s="4">
        <v>0</v>
      </c>
      <c r="Q56" s="4">
        <v>0</v>
      </c>
      <c r="R56" s="4">
        <v>92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693</v>
      </c>
      <c r="Y56" s="4">
        <v>26</v>
      </c>
      <c r="Z56" s="4">
        <v>83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210</v>
      </c>
      <c r="AH56" s="4">
        <v>0</v>
      </c>
      <c r="AI56" s="4">
        <v>159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143</v>
      </c>
      <c r="AP56" s="4">
        <v>0</v>
      </c>
      <c r="AQ56" s="4">
        <v>0</v>
      </c>
      <c r="AR56" s="4">
        <v>0</v>
      </c>
      <c r="AS56" s="4">
        <v>398</v>
      </c>
      <c r="AT56" s="4">
        <v>0</v>
      </c>
      <c r="AU56" s="4">
        <v>0</v>
      </c>
      <c r="AV56" s="4">
        <v>126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6"/>
      <c r="C57" s="3" t="s">
        <v>174</v>
      </c>
      <c r="D57" s="4">
        <v>0</v>
      </c>
      <c r="E57" s="4">
        <v>0</v>
      </c>
      <c r="F57" s="4">
        <v>54</v>
      </c>
      <c r="G57" s="4">
        <v>0</v>
      </c>
      <c r="H57" s="4">
        <v>1985</v>
      </c>
      <c r="I57" s="4">
        <v>89</v>
      </c>
      <c r="J57" s="4">
        <v>198</v>
      </c>
      <c r="K57" s="4">
        <v>0</v>
      </c>
      <c r="L57" s="4">
        <v>0</v>
      </c>
      <c r="M57" s="4">
        <v>6502</v>
      </c>
      <c r="N57" s="4">
        <v>367</v>
      </c>
      <c r="O57" s="4">
        <v>427</v>
      </c>
      <c r="P57" s="4">
        <v>0</v>
      </c>
      <c r="Q57" s="4">
        <v>521</v>
      </c>
      <c r="R57" s="4">
        <v>38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310</v>
      </c>
      <c r="Y57" s="4">
        <v>2807</v>
      </c>
      <c r="Z57" s="4">
        <v>145</v>
      </c>
      <c r="AA57" s="4">
        <v>155</v>
      </c>
      <c r="AB57" s="4">
        <v>0</v>
      </c>
      <c r="AC57" s="4">
        <v>87</v>
      </c>
      <c r="AD57" s="4">
        <v>0</v>
      </c>
      <c r="AE57" s="4">
        <v>202</v>
      </c>
      <c r="AF57" s="4">
        <v>0</v>
      </c>
      <c r="AG57" s="4">
        <v>1101</v>
      </c>
      <c r="AH57" s="4">
        <v>0</v>
      </c>
      <c r="AI57" s="4">
        <v>1475</v>
      </c>
      <c r="AJ57" s="4">
        <v>112</v>
      </c>
      <c r="AK57" s="4">
        <v>0</v>
      </c>
      <c r="AL57" s="4">
        <v>394</v>
      </c>
      <c r="AM57" s="4">
        <v>43</v>
      </c>
      <c r="AN57" s="4">
        <v>0</v>
      </c>
      <c r="AO57" s="4">
        <v>0</v>
      </c>
      <c r="AP57" s="4">
        <v>0</v>
      </c>
      <c r="AQ57" s="4">
        <v>139</v>
      </c>
      <c r="AR57" s="4">
        <v>0</v>
      </c>
      <c r="AS57" s="4">
        <v>157</v>
      </c>
      <c r="AT57" s="4">
        <v>0</v>
      </c>
      <c r="AU57" s="4">
        <v>0</v>
      </c>
      <c r="AV57" s="4">
        <v>456</v>
      </c>
      <c r="AW57" s="4">
        <v>0</v>
      </c>
      <c r="AX57" s="4">
        <v>0</v>
      </c>
      <c r="AY57" s="4">
        <v>133</v>
      </c>
    </row>
    <row r="58" spans="1:51">
      <c r="A58" s="3" t="s">
        <v>163</v>
      </c>
      <c r="B58" s="6"/>
      <c r="C58" s="3" t="s">
        <v>175</v>
      </c>
      <c r="D58" s="4">
        <v>141</v>
      </c>
      <c r="E58" s="4">
        <v>44</v>
      </c>
      <c r="F58" s="4">
        <v>0</v>
      </c>
      <c r="G58" s="4">
        <v>0</v>
      </c>
      <c r="H58" s="4">
        <v>2074</v>
      </c>
      <c r="I58" s="4">
        <v>94</v>
      </c>
      <c r="J58" s="4">
        <v>364</v>
      </c>
      <c r="K58" s="4">
        <v>88</v>
      </c>
      <c r="L58" s="4">
        <v>0</v>
      </c>
      <c r="M58" s="4">
        <v>3447</v>
      </c>
      <c r="N58" s="4">
        <v>44</v>
      </c>
      <c r="O58" s="4">
        <v>54</v>
      </c>
      <c r="P58" s="4">
        <v>0</v>
      </c>
      <c r="Q58" s="4">
        <v>0</v>
      </c>
      <c r="R58" s="4">
        <v>73</v>
      </c>
      <c r="S58" s="4">
        <v>0</v>
      </c>
      <c r="T58" s="4">
        <v>0</v>
      </c>
      <c r="U58" s="4">
        <v>0</v>
      </c>
      <c r="V58" s="4">
        <v>253</v>
      </c>
      <c r="W58" s="4">
        <v>0</v>
      </c>
      <c r="X58" s="4">
        <v>122</v>
      </c>
      <c r="Y58" s="4">
        <v>1334</v>
      </c>
      <c r="Z58" s="4">
        <v>112</v>
      </c>
      <c r="AA58" s="4">
        <v>123</v>
      </c>
      <c r="AB58" s="4">
        <v>0</v>
      </c>
      <c r="AC58" s="4">
        <v>0</v>
      </c>
      <c r="AD58" s="4">
        <v>0</v>
      </c>
      <c r="AE58" s="4">
        <v>66</v>
      </c>
      <c r="AF58" s="4">
        <v>257</v>
      </c>
      <c r="AG58" s="4">
        <v>969</v>
      </c>
      <c r="AH58" s="4">
        <v>0</v>
      </c>
      <c r="AI58" s="4">
        <v>636</v>
      </c>
      <c r="AJ58" s="4">
        <v>73</v>
      </c>
      <c r="AK58" s="4">
        <v>0</v>
      </c>
      <c r="AL58" s="4">
        <v>0</v>
      </c>
      <c r="AM58" s="4">
        <v>0</v>
      </c>
      <c r="AN58" s="4">
        <v>48</v>
      </c>
      <c r="AO58" s="4">
        <v>33</v>
      </c>
      <c r="AP58" s="4">
        <v>0</v>
      </c>
      <c r="AQ58" s="4">
        <v>47</v>
      </c>
      <c r="AR58" s="4">
        <v>0</v>
      </c>
      <c r="AS58" s="4">
        <v>1480</v>
      </c>
      <c r="AT58" s="4">
        <v>165</v>
      </c>
      <c r="AU58" s="4">
        <v>0</v>
      </c>
      <c r="AV58" s="4">
        <v>1312</v>
      </c>
      <c r="AW58" s="4">
        <v>79</v>
      </c>
      <c r="AX58" s="4">
        <v>43</v>
      </c>
      <c r="AY58" s="4">
        <v>0</v>
      </c>
    </row>
    <row r="59" spans="1:51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117</v>
      </c>
      <c r="G59" s="4">
        <v>0</v>
      </c>
      <c r="H59" s="4">
        <v>579</v>
      </c>
      <c r="I59" s="4">
        <v>0</v>
      </c>
      <c r="J59" s="4">
        <v>113</v>
      </c>
      <c r="K59" s="4">
        <v>0</v>
      </c>
      <c r="L59" s="4">
        <v>0</v>
      </c>
      <c r="M59" s="4">
        <v>2283</v>
      </c>
      <c r="N59" s="4">
        <v>0</v>
      </c>
      <c r="O59" s="4">
        <v>0</v>
      </c>
      <c r="P59" s="4">
        <v>0</v>
      </c>
      <c r="Q59" s="4">
        <v>143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464</v>
      </c>
      <c r="Y59" s="4">
        <v>686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53</v>
      </c>
      <c r="AF59" s="4">
        <v>0</v>
      </c>
      <c r="AG59" s="4">
        <v>305</v>
      </c>
      <c r="AH59" s="4">
        <v>0</v>
      </c>
      <c r="AI59" s="4">
        <v>102</v>
      </c>
      <c r="AJ59" s="4">
        <v>0</v>
      </c>
      <c r="AK59" s="4">
        <v>0</v>
      </c>
      <c r="AL59" s="4">
        <v>73</v>
      </c>
      <c r="AM59" s="4">
        <v>0</v>
      </c>
      <c r="AN59" s="4">
        <v>0</v>
      </c>
      <c r="AO59" s="4">
        <v>89</v>
      </c>
      <c r="AP59" s="4">
        <v>0</v>
      </c>
      <c r="AQ59" s="4">
        <v>0</v>
      </c>
      <c r="AR59" s="4">
        <v>0</v>
      </c>
      <c r="AS59" s="4">
        <v>245</v>
      </c>
      <c r="AT59" s="4">
        <v>0</v>
      </c>
      <c r="AU59" s="4">
        <v>0</v>
      </c>
      <c r="AV59" s="4">
        <v>40</v>
      </c>
      <c r="AW59" s="4">
        <v>0</v>
      </c>
      <c r="AX59" s="4">
        <v>0</v>
      </c>
      <c r="AY59" s="4">
        <v>0</v>
      </c>
    </row>
    <row r="60" spans="1:51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315</v>
      </c>
      <c r="I60" s="4">
        <v>0</v>
      </c>
      <c r="J60" s="4">
        <v>54</v>
      </c>
      <c r="K60" s="4">
        <v>0</v>
      </c>
      <c r="L60" s="4">
        <v>0</v>
      </c>
      <c r="M60" s="4">
        <v>382</v>
      </c>
      <c r="N60" s="4">
        <v>145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346</v>
      </c>
      <c r="Y60" s="4">
        <v>509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135</v>
      </c>
      <c r="AR60" s="4">
        <v>0</v>
      </c>
      <c r="AS60" s="4">
        <v>0</v>
      </c>
      <c r="AT60" s="4">
        <v>0</v>
      </c>
      <c r="AU60" s="4">
        <v>0</v>
      </c>
      <c r="AV60" s="4">
        <v>102</v>
      </c>
      <c r="AW60" s="4">
        <v>18</v>
      </c>
      <c r="AX60" s="4">
        <v>0</v>
      </c>
      <c r="AY60" s="4">
        <v>0</v>
      </c>
    </row>
    <row r="61" spans="1:51">
      <c r="A61" s="3" t="s">
        <v>178</v>
      </c>
      <c r="B61" s="6"/>
      <c r="C61" s="3" t="s">
        <v>179</v>
      </c>
      <c r="D61" s="4">
        <v>319</v>
      </c>
      <c r="E61" s="4">
        <v>0</v>
      </c>
      <c r="F61" s="4">
        <v>554</v>
      </c>
      <c r="G61" s="4">
        <v>0</v>
      </c>
      <c r="H61" s="4">
        <v>17314</v>
      </c>
      <c r="I61" s="4">
        <v>1690</v>
      </c>
      <c r="J61" s="4">
        <v>4063</v>
      </c>
      <c r="K61" s="4">
        <v>386</v>
      </c>
      <c r="L61" s="4">
        <v>390</v>
      </c>
      <c r="M61" s="4">
        <v>30564</v>
      </c>
      <c r="N61" s="4">
        <v>5454</v>
      </c>
      <c r="O61" s="4">
        <v>378</v>
      </c>
      <c r="P61" s="4">
        <v>564</v>
      </c>
      <c r="Q61" s="4">
        <v>3660</v>
      </c>
      <c r="R61" s="4">
        <v>1880</v>
      </c>
      <c r="S61" s="4">
        <v>414</v>
      </c>
      <c r="T61" s="4">
        <v>511</v>
      </c>
      <c r="U61" s="4">
        <v>708</v>
      </c>
      <c r="V61" s="4">
        <v>464</v>
      </c>
      <c r="W61" s="4">
        <v>323</v>
      </c>
      <c r="X61" s="4">
        <v>2567</v>
      </c>
      <c r="Y61" s="4">
        <v>14924</v>
      </c>
      <c r="Z61" s="4">
        <v>2879</v>
      </c>
      <c r="AA61" s="4">
        <v>745</v>
      </c>
      <c r="AB61" s="4">
        <v>0</v>
      </c>
      <c r="AC61" s="4">
        <v>507</v>
      </c>
      <c r="AD61" s="4">
        <v>112</v>
      </c>
      <c r="AE61" s="4">
        <v>690</v>
      </c>
      <c r="AF61" s="4">
        <v>918</v>
      </c>
      <c r="AG61" s="4">
        <v>8999</v>
      </c>
      <c r="AH61" s="4">
        <v>11</v>
      </c>
      <c r="AI61" s="4">
        <v>8845</v>
      </c>
      <c r="AJ61" s="4">
        <v>3381</v>
      </c>
      <c r="AK61" s="4">
        <v>310</v>
      </c>
      <c r="AL61" s="4">
        <v>1866</v>
      </c>
      <c r="AM61" s="4">
        <v>0</v>
      </c>
      <c r="AN61" s="4">
        <v>1028</v>
      </c>
      <c r="AO61" s="4">
        <v>1908</v>
      </c>
      <c r="AP61" s="4">
        <v>77</v>
      </c>
      <c r="AQ61" s="4">
        <v>1118</v>
      </c>
      <c r="AR61" s="4">
        <v>265</v>
      </c>
      <c r="AS61" s="4">
        <v>11439</v>
      </c>
      <c r="AT61" s="4">
        <v>944</v>
      </c>
      <c r="AU61" s="4">
        <v>0</v>
      </c>
      <c r="AV61" s="4">
        <v>3597</v>
      </c>
      <c r="AW61" s="4">
        <v>2115</v>
      </c>
      <c r="AX61" s="4">
        <v>213</v>
      </c>
      <c r="AY61" s="4">
        <v>398</v>
      </c>
    </row>
    <row r="62" spans="1:51">
      <c r="A62" s="3" t="s">
        <v>178</v>
      </c>
      <c r="B62" s="6"/>
      <c r="C62" s="3" t="s">
        <v>180</v>
      </c>
      <c r="D62" s="4">
        <v>141</v>
      </c>
      <c r="E62" s="4">
        <v>0</v>
      </c>
      <c r="F62" s="4">
        <v>172</v>
      </c>
      <c r="G62" s="4">
        <v>0</v>
      </c>
      <c r="H62" s="4">
        <v>5926</v>
      </c>
      <c r="I62" s="4">
        <v>94</v>
      </c>
      <c r="J62" s="4">
        <v>4482</v>
      </c>
      <c r="K62" s="4">
        <v>718</v>
      </c>
      <c r="L62" s="4">
        <v>91</v>
      </c>
      <c r="M62" s="4">
        <v>12680</v>
      </c>
      <c r="N62" s="4">
        <v>4303</v>
      </c>
      <c r="O62" s="4">
        <v>468</v>
      </c>
      <c r="P62" s="4">
        <v>0</v>
      </c>
      <c r="Q62" s="4">
        <v>515</v>
      </c>
      <c r="R62" s="4">
        <v>408</v>
      </c>
      <c r="S62" s="4">
        <v>41</v>
      </c>
      <c r="T62" s="4">
        <v>467</v>
      </c>
      <c r="U62" s="4">
        <v>0</v>
      </c>
      <c r="V62" s="4">
        <v>36</v>
      </c>
      <c r="W62" s="4">
        <v>269</v>
      </c>
      <c r="X62" s="4">
        <v>1990</v>
      </c>
      <c r="Y62" s="4">
        <v>20991</v>
      </c>
      <c r="Z62" s="4">
        <v>568</v>
      </c>
      <c r="AA62" s="4">
        <v>16</v>
      </c>
      <c r="AB62" s="4">
        <v>200</v>
      </c>
      <c r="AC62" s="4">
        <v>151</v>
      </c>
      <c r="AD62" s="4">
        <v>65</v>
      </c>
      <c r="AE62" s="4">
        <v>1217</v>
      </c>
      <c r="AF62" s="4">
        <v>220</v>
      </c>
      <c r="AG62" s="4">
        <v>7669</v>
      </c>
      <c r="AH62" s="4">
        <v>0</v>
      </c>
      <c r="AI62" s="4">
        <v>5590</v>
      </c>
      <c r="AJ62" s="4">
        <v>344</v>
      </c>
      <c r="AK62" s="4">
        <v>26</v>
      </c>
      <c r="AL62" s="4">
        <v>1381</v>
      </c>
      <c r="AM62" s="4">
        <v>83</v>
      </c>
      <c r="AN62" s="4">
        <v>593</v>
      </c>
      <c r="AO62" s="4">
        <v>2294</v>
      </c>
      <c r="AP62" s="4">
        <v>253</v>
      </c>
      <c r="AQ62" s="4">
        <v>959</v>
      </c>
      <c r="AR62" s="4">
        <v>169</v>
      </c>
      <c r="AS62" s="4">
        <v>2907</v>
      </c>
      <c r="AT62" s="4">
        <v>469</v>
      </c>
      <c r="AU62" s="4">
        <v>0</v>
      </c>
      <c r="AV62" s="4">
        <v>971</v>
      </c>
      <c r="AW62" s="4">
        <v>841</v>
      </c>
      <c r="AX62" s="4">
        <v>0</v>
      </c>
      <c r="AY62" s="4">
        <v>305</v>
      </c>
    </row>
    <row r="63" spans="1:51">
      <c r="A63" s="3" t="s">
        <v>178</v>
      </c>
      <c r="B63" s="6"/>
      <c r="C63" s="3" t="s">
        <v>181</v>
      </c>
      <c r="D63" s="4">
        <v>0</v>
      </c>
      <c r="E63" s="4">
        <v>0</v>
      </c>
      <c r="F63" s="4">
        <v>209</v>
      </c>
      <c r="G63" s="4">
        <v>95</v>
      </c>
      <c r="H63" s="4">
        <v>3704</v>
      </c>
      <c r="I63" s="4">
        <v>293</v>
      </c>
      <c r="J63" s="4">
        <v>2093</v>
      </c>
      <c r="K63" s="4">
        <v>61</v>
      </c>
      <c r="L63" s="4">
        <v>44</v>
      </c>
      <c r="M63" s="4">
        <v>14644</v>
      </c>
      <c r="N63" s="4">
        <v>1091</v>
      </c>
      <c r="O63" s="4">
        <v>422</v>
      </c>
      <c r="P63" s="4">
        <v>0</v>
      </c>
      <c r="Q63" s="4">
        <v>1242</v>
      </c>
      <c r="R63" s="4">
        <v>349</v>
      </c>
      <c r="S63" s="4">
        <v>0</v>
      </c>
      <c r="T63" s="4">
        <v>88</v>
      </c>
      <c r="U63" s="4">
        <v>0</v>
      </c>
      <c r="V63" s="4">
        <v>179</v>
      </c>
      <c r="W63" s="4">
        <v>0</v>
      </c>
      <c r="X63" s="4">
        <v>1186</v>
      </c>
      <c r="Y63" s="4">
        <v>6571</v>
      </c>
      <c r="Z63" s="4">
        <v>349</v>
      </c>
      <c r="AA63" s="4">
        <v>22</v>
      </c>
      <c r="AB63" s="4">
        <v>116</v>
      </c>
      <c r="AC63" s="4">
        <v>87</v>
      </c>
      <c r="AD63" s="4">
        <v>0</v>
      </c>
      <c r="AE63" s="4">
        <v>561</v>
      </c>
      <c r="AF63" s="4">
        <v>154</v>
      </c>
      <c r="AG63" s="4">
        <v>2511</v>
      </c>
      <c r="AH63" s="4">
        <v>0</v>
      </c>
      <c r="AI63" s="4">
        <v>1989</v>
      </c>
      <c r="AJ63" s="4">
        <v>404</v>
      </c>
      <c r="AK63" s="4">
        <v>0</v>
      </c>
      <c r="AL63" s="4">
        <v>801</v>
      </c>
      <c r="AM63" s="4">
        <v>0</v>
      </c>
      <c r="AN63" s="4">
        <v>191</v>
      </c>
      <c r="AO63" s="4">
        <v>368</v>
      </c>
      <c r="AP63" s="4">
        <v>0</v>
      </c>
      <c r="AQ63" s="4">
        <v>94</v>
      </c>
      <c r="AR63" s="4">
        <v>0</v>
      </c>
      <c r="AS63" s="4">
        <v>1394</v>
      </c>
      <c r="AT63" s="4">
        <v>222</v>
      </c>
      <c r="AU63" s="4">
        <v>0</v>
      </c>
      <c r="AV63" s="4">
        <v>1072</v>
      </c>
      <c r="AW63" s="4">
        <v>659</v>
      </c>
      <c r="AX63" s="4">
        <v>0</v>
      </c>
      <c r="AY63" s="4">
        <v>72</v>
      </c>
    </row>
    <row r="64" spans="1:51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0</v>
      </c>
      <c r="G64" s="4">
        <v>0</v>
      </c>
      <c r="H64" s="4">
        <v>332</v>
      </c>
      <c r="I64" s="4">
        <v>74</v>
      </c>
      <c r="J64" s="4">
        <v>2817</v>
      </c>
      <c r="K64" s="4">
        <v>84</v>
      </c>
      <c r="L64" s="4">
        <v>0</v>
      </c>
      <c r="M64" s="4">
        <v>5152</v>
      </c>
      <c r="N64" s="4">
        <v>522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196</v>
      </c>
      <c r="W64" s="4">
        <v>0</v>
      </c>
      <c r="X64" s="4">
        <v>1074</v>
      </c>
      <c r="Y64" s="4">
        <v>8359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194</v>
      </c>
      <c r="AG64" s="4">
        <v>3343</v>
      </c>
      <c r="AH64" s="4">
        <v>0</v>
      </c>
      <c r="AI64" s="4">
        <v>1386</v>
      </c>
      <c r="AJ64" s="4">
        <v>414</v>
      </c>
      <c r="AK64" s="4">
        <v>0</v>
      </c>
      <c r="AL64" s="4">
        <v>124</v>
      </c>
      <c r="AM64" s="4">
        <v>0</v>
      </c>
      <c r="AN64" s="4">
        <v>0</v>
      </c>
      <c r="AO64" s="4">
        <v>451</v>
      </c>
      <c r="AP64" s="4">
        <v>194</v>
      </c>
      <c r="AQ64" s="4">
        <v>412</v>
      </c>
      <c r="AR64" s="4">
        <v>0</v>
      </c>
      <c r="AS64" s="4">
        <v>307</v>
      </c>
      <c r="AT64" s="4">
        <v>31</v>
      </c>
      <c r="AU64" s="4">
        <v>0</v>
      </c>
      <c r="AV64" s="4">
        <v>73</v>
      </c>
      <c r="AW64" s="4">
        <v>116</v>
      </c>
      <c r="AX64" s="4">
        <v>0</v>
      </c>
      <c r="AY64" s="4">
        <v>0</v>
      </c>
    </row>
    <row r="65" spans="1:51">
      <c r="A65" s="3" t="s">
        <v>178</v>
      </c>
      <c r="B65" s="6"/>
      <c r="C65" s="3" t="s">
        <v>183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260</v>
      </c>
      <c r="K65" s="4">
        <v>0</v>
      </c>
      <c r="L65" s="4">
        <v>0</v>
      </c>
      <c r="M65" s="4">
        <v>1590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102</v>
      </c>
      <c r="W65" s="4">
        <v>0</v>
      </c>
      <c r="X65" s="4">
        <v>122</v>
      </c>
      <c r="Y65" s="4">
        <v>1345</v>
      </c>
      <c r="Z65" s="4">
        <v>42</v>
      </c>
      <c r="AA65" s="4">
        <v>39</v>
      </c>
      <c r="AB65" s="4">
        <v>0</v>
      </c>
      <c r="AC65" s="4">
        <v>0</v>
      </c>
      <c r="AD65" s="4">
        <v>0</v>
      </c>
      <c r="AE65" s="4">
        <v>173</v>
      </c>
      <c r="AF65" s="4">
        <v>0</v>
      </c>
      <c r="AG65" s="4">
        <v>344</v>
      </c>
      <c r="AH65" s="4">
        <v>0</v>
      </c>
      <c r="AI65" s="4">
        <v>102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227</v>
      </c>
      <c r="AT65" s="4">
        <v>0</v>
      </c>
      <c r="AU65" s="4">
        <v>0</v>
      </c>
      <c r="AV65" s="4">
        <v>29</v>
      </c>
      <c r="AW65" s="4">
        <v>72</v>
      </c>
      <c r="AX65" s="4">
        <v>0</v>
      </c>
      <c r="AY65" s="4">
        <v>0</v>
      </c>
    </row>
    <row r="66" spans="1:51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54</v>
      </c>
      <c r="G66" s="4">
        <v>0</v>
      </c>
      <c r="H66" s="4">
        <v>2438</v>
      </c>
      <c r="I66" s="4">
        <v>162</v>
      </c>
      <c r="J66" s="4">
        <v>909</v>
      </c>
      <c r="K66" s="4">
        <v>0</v>
      </c>
      <c r="L66" s="4">
        <v>0</v>
      </c>
      <c r="M66" s="4">
        <v>3726</v>
      </c>
      <c r="N66" s="4">
        <v>889</v>
      </c>
      <c r="O66" s="4">
        <v>169</v>
      </c>
      <c r="P66" s="4">
        <v>86</v>
      </c>
      <c r="Q66" s="4">
        <v>238</v>
      </c>
      <c r="R66" s="4">
        <v>50</v>
      </c>
      <c r="S66" s="4">
        <v>0</v>
      </c>
      <c r="T66" s="4">
        <v>16</v>
      </c>
      <c r="U66" s="4">
        <v>0</v>
      </c>
      <c r="V66" s="4">
        <v>0</v>
      </c>
      <c r="W66" s="4">
        <v>0</v>
      </c>
      <c r="X66" s="4">
        <v>215</v>
      </c>
      <c r="Y66" s="4">
        <v>4798</v>
      </c>
      <c r="Z66" s="4">
        <v>439</v>
      </c>
      <c r="AA66" s="4">
        <v>173</v>
      </c>
      <c r="AB66" s="4">
        <v>0</v>
      </c>
      <c r="AC66" s="4">
        <v>0</v>
      </c>
      <c r="AD66" s="4">
        <v>93</v>
      </c>
      <c r="AE66" s="4">
        <v>230</v>
      </c>
      <c r="AF66" s="4">
        <v>673</v>
      </c>
      <c r="AG66" s="4">
        <v>1533</v>
      </c>
      <c r="AH66" s="4">
        <v>0</v>
      </c>
      <c r="AI66" s="4">
        <v>548</v>
      </c>
      <c r="AJ66" s="4">
        <v>239</v>
      </c>
      <c r="AK66" s="4">
        <v>0</v>
      </c>
      <c r="AL66" s="4">
        <v>299</v>
      </c>
      <c r="AM66" s="4">
        <v>43</v>
      </c>
      <c r="AN66" s="4">
        <v>48</v>
      </c>
      <c r="AO66" s="4">
        <v>107</v>
      </c>
      <c r="AP66" s="4">
        <v>0</v>
      </c>
      <c r="AQ66" s="4">
        <v>280</v>
      </c>
      <c r="AR66" s="4">
        <v>0</v>
      </c>
      <c r="AS66" s="4">
        <v>429</v>
      </c>
      <c r="AT66" s="4">
        <v>1087</v>
      </c>
      <c r="AU66" s="4">
        <v>0</v>
      </c>
      <c r="AV66" s="4">
        <v>490</v>
      </c>
      <c r="AW66" s="4">
        <v>0</v>
      </c>
      <c r="AX66" s="4">
        <v>0</v>
      </c>
      <c r="AY66" s="4">
        <v>146</v>
      </c>
    </row>
    <row r="67" spans="1:51">
      <c r="A67" s="3" t="s">
        <v>178</v>
      </c>
      <c r="B67" s="6"/>
      <c r="C67" s="3" t="s">
        <v>185</v>
      </c>
      <c r="D67" s="4">
        <v>61</v>
      </c>
      <c r="E67" s="4">
        <v>0</v>
      </c>
      <c r="F67" s="4">
        <v>198</v>
      </c>
      <c r="G67" s="4">
        <v>0</v>
      </c>
      <c r="H67" s="4">
        <v>2674</v>
      </c>
      <c r="I67" s="4">
        <v>336</v>
      </c>
      <c r="J67" s="4">
        <v>600</v>
      </c>
      <c r="K67" s="4">
        <v>0</v>
      </c>
      <c r="L67" s="4">
        <v>0</v>
      </c>
      <c r="M67" s="4">
        <v>2558</v>
      </c>
      <c r="N67" s="4">
        <v>366</v>
      </c>
      <c r="O67" s="4">
        <v>0</v>
      </c>
      <c r="P67" s="4">
        <v>80</v>
      </c>
      <c r="Q67" s="4">
        <v>457</v>
      </c>
      <c r="R67" s="4">
        <v>147</v>
      </c>
      <c r="S67" s="4">
        <v>224</v>
      </c>
      <c r="T67" s="4">
        <v>0</v>
      </c>
      <c r="U67" s="4">
        <v>0</v>
      </c>
      <c r="V67" s="4">
        <v>0</v>
      </c>
      <c r="W67" s="4">
        <v>0</v>
      </c>
      <c r="X67" s="4">
        <v>519</v>
      </c>
      <c r="Y67" s="4">
        <v>1033</v>
      </c>
      <c r="Z67" s="4">
        <v>193</v>
      </c>
      <c r="AA67" s="4">
        <v>37</v>
      </c>
      <c r="AB67" s="4">
        <v>0</v>
      </c>
      <c r="AC67" s="4">
        <v>822</v>
      </c>
      <c r="AD67" s="4">
        <v>0</v>
      </c>
      <c r="AE67" s="4">
        <v>61</v>
      </c>
      <c r="AF67" s="4">
        <v>75</v>
      </c>
      <c r="AG67" s="4">
        <v>819</v>
      </c>
      <c r="AH67" s="4">
        <v>71</v>
      </c>
      <c r="AI67" s="4">
        <v>493</v>
      </c>
      <c r="AJ67" s="4">
        <v>628</v>
      </c>
      <c r="AK67" s="4">
        <v>41</v>
      </c>
      <c r="AL67" s="4">
        <v>217</v>
      </c>
      <c r="AM67" s="4">
        <v>0</v>
      </c>
      <c r="AN67" s="4">
        <v>52</v>
      </c>
      <c r="AO67" s="4">
        <v>245</v>
      </c>
      <c r="AP67" s="4">
        <v>0</v>
      </c>
      <c r="AQ67" s="4">
        <v>187</v>
      </c>
      <c r="AR67" s="4">
        <v>0</v>
      </c>
      <c r="AS67" s="4">
        <v>567</v>
      </c>
      <c r="AT67" s="4">
        <v>226</v>
      </c>
      <c r="AU67" s="4">
        <v>0</v>
      </c>
      <c r="AV67" s="4">
        <v>638</v>
      </c>
      <c r="AW67" s="4">
        <v>0</v>
      </c>
      <c r="AX67" s="4">
        <v>0</v>
      </c>
      <c r="AY67" s="4">
        <v>207</v>
      </c>
    </row>
    <row r="68" spans="1:51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0</v>
      </c>
      <c r="G68" s="4">
        <v>0</v>
      </c>
      <c r="H68" s="4">
        <v>1717</v>
      </c>
      <c r="I68" s="4">
        <v>0</v>
      </c>
      <c r="J68" s="4">
        <v>139</v>
      </c>
      <c r="K68" s="4">
        <v>51</v>
      </c>
      <c r="L68" s="4">
        <v>54</v>
      </c>
      <c r="M68" s="4">
        <v>1468</v>
      </c>
      <c r="N68" s="4">
        <v>438</v>
      </c>
      <c r="O68" s="4">
        <v>0</v>
      </c>
      <c r="P68" s="4">
        <v>0</v>
      </c>
      <c r="Q68" s="4">
        <v>575</v>
      </c>
      <c r="R68" s="4">
        <v>348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311</v>
      </c>
      <c r="Y68" s="4">
        <v>254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222</v>
      </c>
      <c r="AF68" s="4">
        <v>0</v>
      </c>
      <c r="AG68" s="4">
        <v>194</v>
      </c>
      <c r="AH68" s="4">
        <v>0</v>
      </c>
      <c r="AI68" s="4">
        <v>1066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330</v>
      </c>
      <c r="AP68" s="4">
        <v>0</v>
      </c>
      <c r="AQ68" s="4">
        <v>60</v>
      </c>
      <c r="AR68" s="4">
        <v>0</v>
      </c>
      <c r="AS68" s="4">
        <v>666</v>
      </c>
      <c r="AT68" s="4">
        <v>37</v>
      </c>
      <c r="AU68" s="4">
        <v>0</v>
      </c>
      <c r="AV68" s="4">
        <v>269</v>
      </c>
      <c r="AW68" s="4">
        <v>120</v>
      </c>
      <c r="AX68" s="4">
        <v>0</v>
      </c>
      <c r="AY68" s="4">
        <v>61</v>
      </c>
    </row>
    <row r="69" spans="1:51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38</v>
      </c>
      <c r="G69" s="4">
        <v>0</v>
      </c>
      <c r="H69" s="4">
        <v>888</v>
      </c>
      <c r="I69" s="4">
        <v>102</v>
      </c>
      <c r="J69" s="4">
        <v>180</v>
      </c>
      <c r="K69" s="4">
        <v>0</v>
      </c>
      <c r="L69" s="4">
        <v>56</v>
      </c>
      <c r="M69" s="4">
        <v>1829</v>
      </c>
      <c r="N69" s="4">
        <v>202</v>
      </c>
      <c r="O69" s="4">
        <v>64</v>
      </c>
      <c r="P69" s="4">
        <v>0</v>
      </c>
      <c r="Q69" s="4">
        <v>127</v>
      </c>
      <c r="R69" s="4">
        <v>164</v>
      </c>
      <c r="S69" s="4">
        <v>302</v>
      </c>
      <c r="T69" s="4">
        <v>0</v>
      </c>
      <c r="U69" s="4">
        <v>261</v>
      </c>
      <c r="V69" s="4">
        <v>137</v>
      </c>
      <c r="W69" s="4">
        <v>0</v>
      </c>
      <c r="X69" s="4">
        <v>671</v>
      </c>
      <c r="Y69" s="4">
        <v>1828</v>
      </c>
      <c r="Z69" s="4">
        <v>0</v>
      </c>
      <c r="AA69" s="4">
        <v>300</v>
      </c>
      <c r="AB69" s="4">
        <v>0</v>
      </c>
      <c r="AC69" s="4">
        <v>191</v>
      </c>
      <c r="AD69" s="4">
        <v>0</v>
      </c>
      <c r="AE69" s="4">
        <v>135</v>
      </c>
      <c r="AF69" s="4">
        <v>0</v>
      </c>
      <c r="AG69" s="4">
        <v>643</v>
      </c>
      <c r="AH69" s="4">
        <v>202</v>
      </c>
      <c r="AI69" s="4">
        <v>523</v>
      </c>
      <c r="AJ69" s="4">
        <v>304</v>
      </c>
      <c r="AK69" s="4">
        <v>0</v>
      </c>
      <c r="AL69" s="4">
        <v>74</v>
      </c>
      <c r="AM69" s="4">
        <v>0</v>
      </c>
      <c r="AN69" s="4">
        <v>51</v>
      </c>
      <c r="AO69" s="4">
        <v>296</v>
      </c>
      <c r="AP69" s="4">
        <v>0</v>
      </c>
      <c r="AQ69" s="4">
        <v>0</v>
      </c>
      <c r="AR69" s="4">
        <v>0</v>
      </c>
      <c r="AS69" s="4">
        <v>1327</v>
      </c>
      <c r="AT69" s="4">
        <v>54</v>
      </c>
      <c r="AU69" s="4">
        <v>74</v>
      </c>
      <c r="AV69" s="4">
        <v>129</v>
      </c>
      <c r="AW69" s="4">
        <v>0</v>
      </c>
      <c r="AX69" s="4">
        <v>0</v>
      </c>
      <c r="AY69" s="4">
        <v>0</v>
      </c>
    </row>
    <row r="70" spans="1:51">
      <c r="A70" s="3" t="s">
        <v>178</v>
      </c>
      <c r="B70" s="6"/>
      <c r="C70" s="3" t="s">
        <v>177</v>
      </c>
      <c r="D70" s="4">
        <v>0</v>
      </c>
      <c r="E70" s="4">
        <v>44</v>
      </c>
      <c r="F70" s="4">
        <v>0</v>
      </c>
      <c r="G70" s="4">
        <v>0</v>
      </c>
      <c r="H70" s="4">
        <v>494</v>
      </c>
      <c r="I70" s="4">
        <v>60</v>
      </c>
      <c r="J70" s="4">
        <v>54</v>
      </c>
      <c r="K70" s="4">
        <v>0</v>
      </c>
      <c r="L70" s="4">
        <v>0</v>
      </c>
      <c r="M70" s="4">
        <v>442</v>
      </c>
      <c r="N70" s="4">
        <v>145</v>
      </c>
      <c r="O70" s="4">
        <v>0</v>
      </c>
      <c r="P70" s="4">
        <v>0</v>
      </c>
      <c r="Q70" s="4">
        <v>0</v>
      </c>
      <c r="R70" s="4">
        <v>92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346</v>
      </c>
      <c r="Y70" s="4">
        <v>535</v>
      </c>
      <c r="Z70" s="4">
        <v>29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135</v>
      </c>
      <c r="AR70" s="4">
        <v>0</v>
      </c>
      <c r="AS70" s="4">
        <v>109</v>
      </c>
      <c r="AT70" s="4">
        <v>0</v>
      </c>
      <c r="AU70" s="4">
        <v>0</v>
      </c>
      <c r="AV70" s="4">
        <v>102</v>
      </c>
      <c r="AW70" s="4">
        <v>18</v>
      </c>
      <c r="AX70" s="4">
        <v>0</v>
      </c>
      <c r="AY70" s="4">
        <v>0</v>
      </c>
    </row>
    <row r="71" spans="1:51">
      <c r="A71" s="3" t="s">
        <v>188</v>
      </c>
      <c r="B71" s="6"/>
      <c r="C71" s="3" t="s">
        <v>189</v>
      </c>
      <c r="D71" s="4">
        <v>0</v>
      </c>
      <c r="E71" s="4">
        <v>44</v>
      </c>
      <c r="F71" s="4">
        <v>66</v>
      </c>
      <c r="G71" s="4">
        <v>0</v>
      </c>
      <c r="H71" s="4">
        <v>3155</v>
      </c>
      <c r="I71" s="4">
        <v>90</v>
      </c>
      <c r="J71" s="4">
        <v>1158</v>
      </c>
      <c r="K71" s="4">
        <v>73</v>
      </c>
      <c r="L71" s="4">
        <v>110</v>
      </c>
      <c r="M71" s="4">
        <v>8308</v>
      </c>
      <c r="N71" s="4">
        <v>1130</v>
      </c>
      <c r="O71" s="4">
        <v>27</v>
      </c>
      <c r="P71" s="4">
        <v>189</v>
      </c>
      <c r="Q71" s="4">
        <v>1299</v>
      </c>
      <c r="R71" s="4">
        <v>50</v>
      </c>
      <c r="S71" s="4">
        <v>409</v>
      </c>
      <c r="T71" s="4">
        <v>16</v>
      </c>
      <c r="U71" s="4">
        <v>0</v>
      </c>
      <c r="V71" s="4">
        <v>36</v>
      </c>
      <c r="W71" s="4">
        <v>0</v>
      </c>
      <c r="X71" s="4">
        <v>1064</v>
      </c>
      <c r="Y71" s="4">
        <v>9246</v>
      </c>
      <c r="Z71" s="4">
        <v>1351</v>
      </c>
      <c r="AA71" s="4">
        <v>156</v>
      </c>
      <c r="AB71" s="4">
        <v>0</v>
      </c>
      <c r="AC71" s="4">
        <v>257</v>
      </c>
      <c r="AD71" s="4">
        <v>0</v>
      </c>
      <c r="AE71" s="4">
        <v>40</v>
      </c>
      <c r="AF71" s="4">
        <v>0</v>
      </c>
      <c r="AG71" s="4">
        <v>3255</v>
      </c>
      <c r="AH71" s="4">
        <v>0</v>
      </c>
      <c r="AI71" s="4">
        <v>3112</v>
      </c>
      <c r="AJ71" s="4">
        <v>728</v>
      </c>
      <c r="AK71" s="4">
        <v>0</v>
      </c>
      <c r="AL71" s="4">
        <v>785</v>
      </c>
      <c r="AM71" s="4">
        <v>0</v>
      </c>
      <c r="AN71" s="4">
        <v>0</v>
      </c>
      <c r="AO71" s="4">
        <v>1279</v>
      </c>
      <c r="AP71" s="4">
        <v>77</v>
      </c>
      <c r="AQ71" s="4">
        <v>520</v>
      </c>
      <c r="AR71" s="4">
        <v>0</v>
      </c>
      <c r="AS71" s="4">
        <v>1698</v>
      </c>
      <c r="AT71" s="4">
        <v>737</v>
      </c>
      <c r="AU71" s="4">
        <v>0</v>
      </c>
      <c r="AV71" s="4">
        <v>810</v>
      </c>
      <c r="AW71" s="4">
        <v>1241</v>
      </c>
      <c r="AX71" s="4">
        <v>87</v>
      </c>
      <c r="AY71" s="4">
        <v>0</v>
      </c>
    </row>
    <row r="72" spans="1:51">
      <c r="A72" s="3" t="s">
        <v>188</v>
      </c>
      <c r="B72" s="6"/>
      <c r="C72" s="3" t="s">
        <v>190</v>
      </c>
      <c r="D72" s="4">
        <v>521</v>
      </c>
      <c r="E72" s="4">
        <v>0</v>
      </c>
      <c r="F72" s="4">
        <v>1072</v>
      </c>
      <c r="G72" s="4">
        <v>95</v>
      </c>
      <c r="H72" s="4">
        <v>31494</v>
      </c>
      <c r="I72" s="4">
        <v>2425</v>
      </c>
      <c r="J72" s="4">
        <v>14439</v>
      </c>
      <c r="K72" s="4">
        <v>741</v>
      </c>
      <c r="L72" s="4">
        <v>346</v>
      </c>
      <c r="M72" s="4">
        <v>66355</v>
      </c>
      <c r="N72" s="4">
        <v>11876</v>
      </c>
      <c r="O72" s="4">
        <v>1474</v>
      </c>
      <c r="P72" s="4">
        <v>154</v>
      </c>
      <c r="Q72" s="4">
        <v>4715</v>
      </c>
      <c r="R72" s="4">
        <v>2596</v>
      </c>
      <c r="S72" s="4">
        <v>286</v>
      </c>
      <c r="T72" s="4">
        <v>978</v>
      </c>
      <c r="U72" s="4">
        <v>553</v>
      </c>
      <c r="V72" s="4">
        <v>1158</v>
      </c>
      <c r="W72" s="4">
        <v>592</v>
      </c>
      <c r="X72" s="4">
        <v>7925</v>
      </c>
      <c r="Y72" s="4">
        <v>51527</v>
      </c>
      <c r="Z72" s="4">
        <v>2691</v>
      </c>
      <c r="AA72" s="4">
        <v>979</v>
      </c>
      <c r="AB72" s="4">
        <v>200</v>
      </c>
      <c r="AC72" s="4">
        <v>1441</v>
      </c>
      <c r="AD72" s="4">
        <v>65</v>
      </c>
      <c r="AE72" s="4">
        <v>2936</v>
      </c>
      <c r="AF72" s="4">
        <v>2080</v>
      </c>
      <c r="AG72" s="4">
        <v>22800</v>
      </c>
      <c r="AH72" s="4">
        <v>284</v>
      </c>
      <c r="AI72" s="4">
        <v>17059</v>
      </c>
      <c r="AJ72" s="4">
        <v>4891</v>
      </c>
      <c r="AK72" s="4">
        <v>41</v>
      </c>
      <c r="AL72" s="4">
        <v>3849</v>
      </c>
      <c r="AM72" s="4">
        <v>83</v>
      </c>
      <c r="AN72" s="4">
        <v>1797</v>
      </c>
      <c r="AO72" s="4">
        <v>4641</v>
      </c>
      <c r="AP72" s="4">
        <v>447</v>
      </c>
      <c r="AQ72" s="4">
        <v>2706</v>
      </c>
      <c r="AR72" s="4">
        <v>434</v>
      </c>
      <c r="AS72" s="4">
        <v>16355</v>
      </c>
      <c r="AT72" s="4">
        <v>2333</v>
      </c>
      <c r="AU72" s="4">
        <v>74</v>
      </c>
      <c r="AV72" s="4">
        <v>6531</v>
      </c>
      <c r="AW72" s="4">
        <v>2351</v>
      </c>
      <c r="AX72" s="4">
        <v>126</v>
      </c>
      <c r="AY72" s="4">
        <v>279</v>
      </c>
    </row>
    <row r="73" spans="1:51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87</v>
      </c>
      <c r="G73" s="4">
        <v>0</v>
      </c>
      <c r="H73" s="4">
        <v>939</v>
      </c>
      <c r="I73" s="4">
        <v>296</v>
      </c>
      <c r="J73" s="4">
        <v>0</v>
      </c>
      <c r="K73" s="4">
        <v>486</v>
      </c>
      <c r="L73" s="4">
        <v>260</v>
      </c>
      <c r="M73" s="4">
        <v>242</v>
      </c>
      <c r="N73" s="4">
        <v>404</v>
      </c>
      <c r="O73" s="4">
        <v>0</v>
      </c>
      <c r="P73" s="4">
        <v>387</v>
      </c>
      <c r="Q73" s="4">
        <v>874</v>
      </c>
      <c r="R73" s="4">
        <v>792</v>
      </c>
      <c r="S73" s="4">
        <v>286</v>
      </c>
      <c r="T73" s="4">
        <v>88</v>
      </c>
      <c r="U73" s="4">
        <v>416</v>
      </c>
      <c r="V73" s="4">
        <v>24</v>
      </c>
      <c r="W73" s="4">
        <v>0</v>
      </c>
      <c r="X73" s="4">
        <v>12</v>
      </c>
      <c r="Y73" s="4">
        <v>246</v>
      </c>
      <c r="Z73" s="4">
        <v>457</v>
      </c>
      <c r="AA73" s="4">
        <v>197</v>
      </c>
      <c r="AB73" s="4">
        <v>116</v>
      </c>
      <c r="AC73" s="4">
        <v>60</v>
      </c>
      <c r="AD73" s="4">
        <v>205</v>
      </c>
      <c r="AE73" s="4">
        <v>313</v>
      </c>
      <c r="AF73" s="4">
        <v>154</v>
      </c>
      <c r="AG73" s="4">
        <v>0</v>
      </c>
      <c r="AH73" s="4">
        <v>0</v>
      </c>
      <c r="AI73" s="4">
        <v>542</v>
      </c>
      <c r="AJ73" s="4">
        <v>95</v>
      </c>
      <c r="AK73" s="4">
        <v>336</v>
      </c>
      <c r="AL73" s="4">
        <v>128</v>
      </c>
      <c r="AM73" s="4">
        <v>43</v>
      </c>
      <c r="AN73" s="4">
        <v>236</v>
      </c>
      <c r="AO73" s="4">
        <v>134</v>
      </c>
      <c r="AP73" s="4">
        <v>0</v>
      </c>
      <c r="AQ73" s="4">
        <v>19</v>
      </c>
      <c r="AR73" s="4">
        <v>0</v>
      </c>
      <c r="AS73" s="4">
        <v>1319</v>
      </c>
      <c r="AT73" s="4">
        <v>0</v>
      </c>
      <c r="AU73" s="4">
        <v>0</v>
      </c>
      <c r="AV73" s="4">
        <v>29</v>
      </c>
      <c r="AW73" s="4">
        <v>349</v>
      </c>
      <c r="AX73" s="4">
        <v>0</v>
      </c>
      <c r="AY73" s="4">
        <v>910</v>
      </c>
    </row>
    <row r="74" spans="1:51">
      <c r="A74" s="3" t="s">
        <v>192</v>
      </c>
      <c r="B74" s="6"/>
      <c r="C74" s="3" t="s">
        <v>192</v>
      </c>
      <c r="D74" s="4">
        <v>35000</v>
      </c>
      <c r="E74" s="4">
        <v>5500</v>
      </c>
      <c r="F74" s="4">
        <v>40000</v>
      </c>
      <c r="G74" s="4">
        <v>36000</v>
      </c>
      <c r="H74" s="4">
        <v>30000</v>
      </c>
      <c r="I74" s="4">
        <v>16000</v>
      </c>
      <c r="J74" s="4">
        <v>23000</v>
      </c>
      <c r="K74" s="4">
        <v>7000</v>
      </c>
      <c r="L74" s="4">
        <v>6000</v>
      </c>
      <c r="M74" s="4">
        <v>20900</v>
      </c>
      <c r="N74" s="4">
        <v>15000</v>
      </c>
      <c r="O74" s="4">
        <v>13000</v>
      </c>
      <c r="P74" s="4">
        <v>0</v>
      </c>
      <c r="Q74" s="4">
        <v>15000</v>
      </c>
      <c r="R74" s="4">
        <v>1300</v>
      </c>
      <c r="S74" s="4">
        <v>8900</v>
      </c>
      <c r="T74" s="4">
        <v>400</v>
      </c>
      <c r="U74" s="4">
        <v>3900</v>
      </c>
      <c r="V74" s="4">
        <v>30000</v>
      </c>
      <c r="W74" s="4">
        <v>43400</v>
      </c>
      <c r="X74" s="4">
        <v>26000</v>
      </c>
      <c r="Y74" s="4">
        <v>25000</v>
      </c>
      <c r="Z74" s="4">
        <v>14800</v>
      </c>
      <c r="AA74" s="4">
        <v>10000</v>
      </c>
      <c r="AB74" s="4">
        <v>22000</v>
      </c>
      <c r="AC74" s="4">
        <v>48000</v>
      </c>
      <c r="AD74" s="4">
        <v>800</v>
      </c>
      <c r="AE74" s="4">
        <v>22000</v>
      </c>
      <c r="AF74" s="4">
        <v>23400</v>
      </c>
      <c r="AG74" s="4">
        <v>20000</v>
      </c>
      <c r="AH74" s="4">
        <v>150000</v>
      </c>
      <c r="AI74" s="4">
        <v>21000</v>
      </c>
      <c r="AJ74" s="4">
        <v>6000</v>
      </c>
      <c r="AK74" s="4">
        <v>0</v>
      </c>
      <c r="AL74" s="4">
        <v>25000</v>
      </c>
      <c r="AM74" s="4">
        <v>14000</v>
      </c>
      <c r="AN74" s="4">
        <v>25000</v>
      </c>
      <c r="AO74" s="4">
        <v>20000</v>
      </c>
      <c r="AP74" s="4">
        <v>18000</v>
      </c>
      <c r="AQ74" s="4">
        <v>10000</v>
      </c>
      <c r="AR74" s="4">
        <v>42000</v>
      </c>
      <c r="AS74" s="4">
        <v>17200</v>
      </c>
      <c r="AT74" s="4">
        <v>10800</v>
      </c>
      <c r="AU74" s="4">
        <v>14000</v>
      </c>
      <c r="AV74" s="4">
        <v>30000</v>
      </c>
      <c r="AW74" s="4">
        <v>6000</v>
      </c>
      <c r="AX74" s="4">
        <v>40000</v>
      </c>
      <c r="AY74" s="4">
        <v>0</v>
      </c>
    </row>
    <row r="75" spans="1:51">
      <c r="A75" s="3" t="s">
        <v>192</v>
      </c>
      <c r="B75" s="6"/>
      <c r="C75" s="3" t="s">
        <v>193</v>
      </c>
      <c r="D75" s="4">
        <v>69000</v>
      </c>
      <c r="E75" s="4">
        <v>5500</v>
      </c>
      <c r="F75" s="4">
        <v>49600</v>
      </c>
      <c r="G75" s="4">
        <v>36000</v>
      </c>
      <c r="H75" s="4">
        <v>40000</v>
      </c>
      <c r="I75" s="4">
        <v>38500</v>
      </c>
      <c r="J75" s="4">
        <v>26000</v>
      </c>
      <c r="K75" s="4">
        <v>7000</v>
      </c>
      <c r="L75" s="4">
        <v>45000</v>
      </c>
      <c r="M75" s="4">
        <v>30000</v>
      </c>
      <c r="N75" s="4">
        <v>22000</v>
      </c>
      <c r="O75" s="4">
        <v>40500</v>
      </c>
      <c r="P75" s="4">
        <v>7400</v>
      </c>
      <c r="Q75" s="4">
        <v>21600</v>
      </c>
      <c r="R75" s="4">
        <v>20000</v>
      </c>
      <c r="S75" s="4">
        <v>8900</v>
      </c>
      <c r="T75" s="4">
        <v>45000</v>
      </c>
      <c r="U75" s="4">
        <v>45500</v>
      </c>
      <c r="V75" s="4">
        <v>30000</v>
      </c>
      <c r="W75" s="4">
        <v>43400</v>
      </c>
      <c r="X75" s="4">
        <v>31700</v>
      </c>
      <c r="Y75" s="4">
        <v>30000</v>
      </c>
      <c r="Z75" s="4">
        <v>30600</v>
      </c>
      <c r="AA75" s="4">
        <v>40000</v>
      </c>
      <c r="AB75" s="4">
        <v>22000</v>
      </c>
      <c r="AC75" s="4">
        <v>56000</v>
      </c>
      <c r="AD75" s="4">
        <v>800</v>
      </c>
      <c r="AE75" s="4">
        <v>25000</v>
      </c>
      <c r="AF75" s="4">
        <v>32000</v>
      </c>
      <c r="AG75" s="4">
        <v>26000</v>
      </c>
      <c r="AH75" s="4">
        <v>150000</v>
      </c>
      <c r="AI75" s="4">
        <v>27500</v>
      </c>
      <c r="AJ75" s="4">
        <v>40000</v>
      </c>
      <c r="AK75" s="4">
        <v>18000</v>
      </c>
      <c r="AL75" s="4">
        <v>27000</v>
      </c>
      <c r="AM75" s="4">
        <v>14000</v>
      </c>
      <c r="AN75" s="4">
        <v>25000</v>
      </c>
      <c r="AO75" s="4">
        <v>26000</v>
      </c>
      <c r="AP75" s="4">
        <v>24000</v>
      </c>
      <c r="AQ75" s="4">
        <v>24000</v>
      </c>
      <c r="AR75" s="4">
        <v>42000</v>
      </c>
      <c r="AS75" s="4">
        <v>34000</v>
      </c>
      <c r="AT75" s="4">
        <v>30200</v>
      </c>
      <c r="AU75" s="4">
        <v>14000</v>
      </c>
      <c r="AV75" s="4">
        <v>40000</v>
      </c>
      <c r="AW75" s="4">
        <v>12500</v>
      </c>
      <c r="AX75" s="4">
        <v>40000</v>
      </c>
      <c r="AY75" s="4">
        <v>4500</v>
      </c>
    </row>
    <row r="76" spans="1:51" ht="15" customHeight="1">
      <c r="B76" s="6"/>
    </row>
    <row r="77" spans="1:51" ht="15" customHeight="1">
      <c r="B77" s="6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A77"/>
  <sheetViews>
    <sheetView topLeftCell="AV1" workbookViewId="0">
      <selection activeCell="AY23" sqref="AY23:BA24"/>
    </sheetView>
  </sheetViews>
  <sheetFormatPr baseColWidth="10" defaultColWidth="12.6640625" defaultRowHeight="15" customHeight="1"/>
  <cols>
    <col min="1" max="1" width="45.83203125" customWidth="1"/>
    <col min="2" max="2" width="13.33203125" customWidth="1"/>
    <col min="3" max="3" width="52.33203125" customWidth="1"/>
  </cols>
  <sheetData>
    <row r="1" spans="1:53">
      <c r="A1" s="3" t="s">
        <v>200</v>
      </c>
      <c r="B1" s="6"/>
      <c r="C1" s="6" t="s">
        <v>200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44</v>
      </c>
      <c r="AR1" s="4">
        <v>45</v>
      </c>
      <c r="AS1" s="4">
        <v>47</v>
      </c>
      <c r="AT1" s="4">
        <v>48</v>
      </c>
      <c r="AU1" s="4">
        <v>49</v>
      </c>
      <c r="AV1" s="4">
        <v>50</v>
      </c>
      <c r="AW1" s="4">
        <v>51</v>
      </c>
      <c r="AX1" s="4">
        <v>53</v>
      </c>
      <c r="AY1" s="4">
        <v>54</v>
      </c>
      <c r="AZ1" s="4">
        <v>55</v>
      </c>
      <c r="BA1" s="4">
        <v>56</v>
      </c>
    </row>
    <row r="2" spans="1:53">
      <c r="A2" s="3" t="s">
        <v>111</v>
      </c>
      <c r="B2" s="6"/>
      <c r="C2" s="3" t="s">
        <v>111</v>
      </c>
      <c r="D2" s="4">
        <v>308</v>
      </c>
      <c r="E2" s="4">
        <v>147</v>
      </c>
      <c r="F2" s="4">
        <v>2893</v>
      </c>
      <c r="G2" s="4">
        <v>441</v>
      </c>
      <c r="H2" s="4">
        <v>46306</v>
      </c>
      <c r="I2" s="4">
        <v>2259</v>
      </c>
      <c r="J2" s="4">
        <v>21859</v>
      </c>
      <c r="K2" s="4">
        <v>212</v>
      </c>
      <c r="L2" s="4">
        <v>1535</v>
      </c>
      <c r="M2" s="4">
        <v>83535</v>
      </c>
      <c r="N2" s="4">
        <v>12359</v>
      </c>
      <c r="O2" s="4">
        <v>1459</v>
      </c>
      <c r="P2" s="4">
        <v>951</v>
      </c>
      <c r="Q2" s="4">
        <v>5233</v>
      </c>
      <c r="R2" s="4">
        <v>1277</v>
      </c>
      <c r="S2" s="4">
        <v>253</v>
      </c>
      <c r="T2" s="4">
        <v>1089</v>
      </c>
      <c r="U2" s="4">
        <v>1105</v>
      </c>
      <c r="V2" s="4">
        <v>2319</v>
      </c>
      <c r="W2" s="4">
        <v>557</v>
      </c>
      <c r="X2" s="4">
        <v>10159</v>
      </c>
      <c r="Y2" s="4">
        <v>69554</v>
      </c>
      <c r="Z2" s="4">
        <v>5417</v>
      </c>
      <c r="AA2" s="4">
        <v>2470</v>
      </c>
      <c r="AB2" s="4">
        <v>450</v>
      </c>
      <c r="AC2" s="4">
        <v>1760</v>
      </c>
      <c r="AD2" s="4">
        <v>69</v>
      </c>
      <c r="AE2" s="4">
        <v>302</v>
      </c>
      <c r="AF2" s="4">
        <v>1915</v>
      </c>
      <c r="AG2" s="4">
        <v>2366</v>
      </c>
      <c r="AH2" s="4">
        <v>28163</v>
      </c>
      <c r="AI2" s="4">
        <v>1261</v>
      </c>
      <c r="AJ2" s="4">
        <v>25631</v>
      </c>
      <c r="AK2" s="4">
        <v>6178</v>
      </c>
      <c r="AL2" s="4">
        <v>54</v>
      </c>
      <c r="AM2" s="4">
        <v>1776</v>
      </c>
      <c r="AN2" s="4">
        <v>949</v>
      </c>
      <c r="AO2" s="4">
        <v>2962</v>
      </c>
      <c r="AP2" s="4">
        <v>13073</v>
      </c>
      <c r="AQ2" s="4">
        <v>1452</v>
      </c>
      <c r="AR2" s="4">
        <v>3241</v>
      </c>
      <c r="AS2" s="4">
        <v>1323</v>
      </c>
      <c r="AT2" s="4">
        <v>17776</v>
      </c>
      <c r="AU2" s="4">
        <v>4807</v>
      </c>
      <c r="AV2" s="4">
        <v>59</v>
      </c>
      <c r="AW2" s="4">
        <v>6194</v>
      </c>
      <c r="AX2" s="4">
        <v>3439</v>
      </c>
      <c r="AY2" s="4">
        <v>514</v>
      </c>
      <c r="AZ2" s="4">
        <v>1385</v>
      </c>
      <c r="BA2" s="4">
        <v>111</v>
      </c>
    </row>
    <row r="3" spans="1:53">
      <c r="A3" s="3" t="s">
        <v>112</v>
      </c>
      <c r="B3" s="6">
        <v>2</v>
      </c>
      <c r="C3" s="3" t="s">
        <v>113</v>
      </c>
      <c r="D3" s="4">
        <v>120</v>
      </c>
      <c r="E3" s="4">
        <v>0</v>
      </c>
      <c r="F3" s="4">
        <v>0</v>
      </c>
      <c r="G3" s="4">
        <v>0</v>
      </c>
      <c r="H3" s="4">
        <v>304</v>
      </c>
      <c r="I3" s="4">
        <v>0</v>
      </c>
      <c r="J3" s="4">
        <v>630</v>
      </c>
      <c r="K3" s="4">
        <v>0</v>
      </c>
      <c r="L3" s="4">
        <v>0</v>
      </c>
      <c r="M3" s="4">
        <v>1450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346</v>
      </c>
      <c r="Y3" s="4">
        <v>1171</v>
      </c>
      <c r="Z3" s="4">
        <v>106</v>
      </c>
      <c r="AA3" s="4">
        <v>589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165</v>
      </c>
      <c r="AP3" s="4">
        <v>165</v>
      </c>
      <c r="AQ3" s="4">
        <v>0</v>
      </c>
      <c r="AR3" s="4">
        <v>0</v>
      </c>
      <c r="AS3" s="4">
        <v>0</v>
      </c>
      <c r="AT3" s="4">
        <v>312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</row>
    <row r="4" spans="1:53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0</v>
      </c>
      <c r="G4" s="4">
        <v>0</v>
      </c>
      <c r="H4" s="4">
        <v>325</v>
      </c>
      <c r="I4" s="4">
        <v>0</v>
      </c>
      <c r="J4" s="4">
        <v>0</v>
      </c>
      <c r="K4" s="4">
        <v>0</v>
      </c>
      <c r="L4" s="4">
        <v>0</v>
      </c>
      <c r="M4" s="4">
        <v>1797</v>
      </c>
      <c r="N4" s="4">
        <v>741</v>
      </c>
      <c r="O4" s="4">
        <v>224</v>
      </c>
      <c r="P4" s="4">
        <v>0</v>
      </c>
      <c r="Q4" s="4">
        <v>77</v>
      </c>
      <c r="R4" s="4">
        <v>0</v>
      </c>
      <c r="S4" s="4">
        <v>0</v>
      </c>
      <c r="T4" s="4">
        <v>0</v>
      </c>
      <c r="U4" s="4">
        <v>0</v>
      </c>
      <c r="V4" s="4">
        <v>140</v>
      </c>
      <c r="W4" s="4">
        <v>0</v>
      </c>
      <c r="X4" s="4">
        <v>0</v>
      </c>
      <c r="Y4" s="4">
        <v>776</v>
      </c>
      <c r="Z4" s="4">
        <v>304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303</v>
      </c>
      <c r="AI4" s="4">
        <v>0</v>
      </c>
      <c r="AJ4" s="4">
        <v>143</v>
      </c>
      <c r="AK4" s="4">
        <v>120</v>
      </c>
      <c r="AL4" s="4">
        <v>0</v>
      </c>
      <c r="AM4" s="4">
        <v>0</v>
      </c>
      <c r="AN4" s="4">
        <v>0</v>
      </c>
      <c r="AO4" s="4">
        <v>0</v>
      </c>
      <c r="AP4" s="4">
        <v>985</v>
      </c>
      <c r="AQ4" s="4">
        <v>0</v>
      </c>
      <c r="AR4" s="4">
        <v>294</v>
      </c>
      <c r="AS4" s="4">
        <v>0</v>
      </c>
      <c r="AT4" s="4">
        <v>398</v>
      </c>
      <c r="AU4" s="4">
        <v>0</v>
      </c>
      <c r="AV4" s="4">
        <v>0</v>
      </c>
      <c r="AW4" s="4">
        <v>60</v>
      </c>
      <c r="AX4" s="4">
        <v>0</v>
      </c>
      <c r="AY4" s="4">
        <v>0</v>
      </c>
      <c r="AZ4" s="4">
        <v>83</v>
      </c>
      <c r="BA4" s="4">
        <v>0</v>
      </c>
    </row>
    <row r="5" spans="1:53">
      <c r="A5" s="3" t="s">
        <v>112</v>
      </c>
      <c r="B5" s="6">
        <v>14.5</v>
      </c>
      <c r="C5" s="3" t="s">
        <v>115</v>
      </c>
      <c r="D5" s="4">
        <v>0</v>
      </c>
      <c r="E5" s="4">
        <v>0</v>
      </c>
      <c r="F5" s="4">
        <v>742</v>
      </c>
      <c r="G5" s="4">
        <v>319</v>
      </c>
      <c r="H5" s="4">
        <v>2026</v>
      </c>
      <c r="I5" s="4">
        <v>98</v>
      </c>
      <c r="J5" s="4">
        <v>863</v>
      </c>
      <c r="K5" s="4">
        <v>0</v>
      </c>
      <c r="L5" s="4">
        <v>0</v>
      </c>
      <c r="M5" s="4">
        <v>6164</v>
      </c>
      <c r="N5" s="4">
        <v>226</v>
      </c>
      <c r="O5" s="4">
        <v>0</v>
      </c>
      <c r="P5" s="4">
        <v>320</v>
      </c>
      <c r="Q5" s="4">
        <v>179</v>
      </c>
      <c r="R5" s="4">
        <v>200</v>
      </c>
      <c r="S5" s="4">
        <v>0</v>
      </c>
      <c r="T5" s="4">
        <v>132</v>
      </c>
      <c r="U5" s="4">
        <v>0</v>
      </c>
      <c r="V5" s="4">
        <v>77</v>
      </c>
      <c r="W5" s="4">
        <v>0</v>
      </c>
      <c r="X5" s="4">
        <v>825</v>
      </c>
      <c r="Y5" s="4">
        <v>1852</v>
      </c>
      <c r="Z5" s="4">
        <v>347</v>
      </c>
      <c r="AA5" s="4">
        <v>78</v>
      </c>
      <c r="AB5" s="4">
        <v>0</v>
      </c>
      <c r="AC5" s="4">
        <v>168</v>
      </c>
      <c r="AD5" s="4">
        <v>0</v>
      </c>
      <c r="AE5" s="4">
        <v>0</v>
      </c>
      <c r="AF5" s="4">
        <v>135</v>
      </c>
      <c r="AG5" s="4">
        <v>297</v>
      </c>
      <c r="AH5" s="4">
        <v>1038</v>
      </c>
      <c r="AI5" s="4">
        <v>0</v>
      </c>
      <c r="AJ5" s="4">
        <v>415</v>
      </c>
      <c r="AK5" s="4">
        <v>107</v>
      </c>
      <c r="AL5" s="4">
        <v>0</v>
      </c>
      <c r="AM5" s="4">
        <v>0</v>
      </c>
      <c r="AN5" s="4">
        <v>0</v>
      </c>
      <c r="AO5" s="4">
        <v>0</v>
      </c>
      <c r="AP5" s="4">
        <v>513</v>
      </c>
      <c r="AQ5" s="4">
        <v>0</v>
      </c>
      <c r="AR5" s="4">
        <v>73</v>
      </c>
      <c r="AS5" s="4">
        <v>27</v>
      </c>
      <c r="AT5" s="4">
        <v>957</v>
      </c>
      <c r="AU5" s="4">
        <v>472</v>
      </c>
      <c r="AV5" s="4">
        <v>59</v>
      </c>
      <c r="AW5" s="4">
        <v>613</v>
      </c>
      <c r="AX5" s="4">
        <v>0</v>
      </c>
      <c r="AY5" s="4">
        <v>0</v>
      </c>
      <c r="AZ5" s="4">
        <v>83</v>
      </c>
      <c r="BA5" s="4">
        <v>0</v>
      </c>
    </row>
    <row r="6" spans="1:53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193</v>
      </c>
      <c r="G6" s="4">
        <v>50</v>
      </c>
      <c r="H6" s="4">
        <v>3164</v>
      </c>
      <c r="I6" s="4">
        <v>181</v>
      </c>
      <c r="J6" s="4">
        <v>977</v>
      </c>
      <c r="K6" s="4">
        <v>0</v>
      </c>
      <c r="L6" s="4">
        <v>285</v>
      </c>
      <c r="M6" s="4">
        <v>2493</v>
      </c>
      <c r="N6" s="4">
        <v>887</v>
      </c>
      <c r="O6" s="4">
        <v>158</v>
      </c>
      <c r="P6" s="4">
        <v>511</v>
      </c>
      <c r="Q6" s="4">
        <v>698</v>
      </c>
      <c r="R6" s="4">
        <v>309</v>
      </c>
      <c r="S6" s="4">
        <v>0</v>
      </c>
      <c r="T6" s="4">
        <v>0</v>
      </c>
      <c r="U6" s="4">
        <v>0</v>
      </c>
      <c r="V6" s="4">
        <v>368</v>
      </c>
      <c r="W6" s="4">
        <v>0</v>
      </c>
      <c r="X6" s="4">
        <v>319</v>
      </c>
      <c r="Y6" s="4">
        <v>2911</v>
      </c>
      <c r="Z6" s="4">
        <v>225</v>
      </c>
      <c r="AA6" s="4">
        <v>168</v>
      </c>
      <c r="AB6" s="4">
        <v>0</v>
      </c>
      <c r="AC6" s="4">
        <v>175</v>
      </c>
      <c r="AD6" s="4">
        <v>53</v>
      </c>
      <c r="AE6" s="4">
        <v>0</v>
      </c>
      <c r="AF6" s="4">
        <v>0</v>
      </c>
      <c r="AG6" s="4">
        <v>0</v>
      </c>
      <c r="AH6" s="4">
        <v>2290</v>
      </c>
      <c r="AI6" s="4">
        <v>0</v>
      </c>
      <c r="AJ6" s="4">
        <v>1464</v>
      </c>
      <c r="AK6" s="4">
        <v>901</v>
      </c>
      <c r="AL6" s="4">
        <v>0</v>
      </c>
      <c r="AM6" s="4">
        <v>0</v>
      </c>
      <c r="AN6" s="4">
        <v>110</v>
      </c>
      <c r="AO6" s="4">
        <v>349</v>
      </c>
      <c r="AP6" s="4">
        <v>506</v>
      </c>
      <c r="AQ6" s="4">
        <v>0</v>
      </c>
      <c r="AR6" s="4">
        <v>0</v>
      </c>
      <c r="AS6" s="4">
        <v>136</v>
      </c>
      <c r="AT6" s="4">
        <v>1317</v>
      </c>
      <c r="AU6" s="4">
        <v>716</v>
      </c>
      <c r="AV6" s="4">
        <v>0</v>
      </c>
      <c r="AW6" s="4">
        <v>601</v>
      </c>
      <c r="AX6" s="4">
        <v>95</v>
      </c>
      <c r="AY6" s="4">
        <v>119</v>
      </c>
      <c r="AZ6" s="4">
        <v>285</v>
      </c>
      <c r="BA6" s="4">
        <v>0</v>
      </c>
    </row>
    <row r="7" spans="1:53">
      <c r="A7" s="3" t="s">
        <v>112</v>
      </c>
      <c r="B7" s="6">
        <v>27</v>
      </c>
      <c r="C7" s="3" t="s">
        <v>117</v>
      </c>
      <c r="D7" s="4">
        <v>188</v>
      </c>
      <c r="E7" s="4">
        <v>0</v>
      </c>
      <c r="F7" s="4">
        <v>81</v>
      </c>
      <c r="G7" s="4">
        <v>0</v>
      </c>
      <c r="H7" s="4">
        <v>5188</v>
      </c>
      <c r="I7" s="4">
        <v>345</v>
      </c>
      <c r="J7" s="4">
        <v>1480</v>
      </c>
      <c r="K7" s="4">
        <v>212</v>
      </c>
      <c r="L7" s="4">
        <v>0</v>
      </c>
      <c r="M7" s="4">
        <v>6552</v>
      </c>
      <c r="N7" s="4">
        <v>1687</v>
      </c>
      <c r="O7" s="4">
        <v>159</v>
      </c>
      <c r="P7" s="4">
        <v>0</v>
      </c>
      <c r="Q7" s="4">
        <v>301</v>
      </c>
      <c r="R7" s="4">
        <v>98</v>
      </c>
      <c r="S7" s="4">
        <v>178</v>
      </c>
      <c r="T7" s="4">
        <v>219</v>
      </c>
      <c r="U7" s="4">
        <v>152</v>
      </c>
      <c r="V7" s="4">
        <v>786</v>
      </c>
      <c r="W7" s="4">
        <v>324</v>
      </c>
      <c r="X7" s="4">
        <v>714</v>
      </c>
      <c r="Y7" s="4">
        <v>7210</v>
      </c>
      <c r="Z7" s="4">
        <v>1318</v>
      </c>
      <c r="AA7" s="4">
        <v>764</v>
      </c>
      <c r="AB7" s="4">
        <v>450</v>
      </c>
      <c r="AC7" s="4">
        <v>295</v>
      </c>
      <c r="AD7" s="4">
        <v>0</v>
      </c>
      <c r="AE7" s="4">
        <v>187</v>
      </c>
      <c r="AF7" s="4">
        <v>0</v>
      </c>
      <c r="AG7" s="4">
        <v>1002</v>
      </c>
      <c r="AH7" s="4">
        <v>2245</v>
      </c>
      <c r="AI7" s="4">
        <v>0</v>
      </c>
      <c r="AJ7" s="4">
        <v>2335</v>
      </c>
      <c r="AK7" s="4">
        <v>334</v>
      </c>
      <c r="AL7" s="4">
        <v>0</v>
      </c>
      <c r="AM7" s="4">
        <v>170</v>
      </c>
      <c r="AN7" s="4">
        <v>316</v>
      </c>
      <c r="AO7" s="4">
        <v>278</v>
      </c>
      <c r="AP7" s="4">
        <v>1774</v>
      </c>
      <c r="AQ7" s="4">
        <v>385</v>
      </c>
      <c r="AR7" s="4">
        <v>320</v>
      </c>
      <c r="AS7" s="4">
        <v>69</v>
      </c>
      <c r="AT7" s="4">
        <v>1934</v>
      </c>
      <c r="AU7" s="4">
        <v>212</v>
      </c>
      <c r="AV7" s="4">
        <v>0</v>
      </c>
      <c r="AW7" s="4">
        <v>659</v>
      </c>
      <c r="AX7" s="4">
        <v>627</v>
      </c>
      <c r="AY7" s="4">
        <v>0</v>
      </c>
      <c r="AZ7" s="4">
        <v>0</v>
      </c>
      <c r="BA7" s="4">
        <v>75</v>
      </c>
    </row>
    <row r="8" spans="1:53">
      <c r="A8" s="3" t="s">
        <v>112</v>
      </c>
      <c r="B8" s="6">
        <v>32</v>
      </c>
      <c r="C8" s="3" t="s">
        <v>118</v>
      </c>
      <c r="D8" s="4">
        <v>0</v>
      </c>
      <c r="E8" s="4">
        <v>0</v>
      </c>
      <c r="F8" s="4">
        <v>86</v>
      </c>
      <c r="G8" s="4">
        <v>0</v>
      </c>
      <c r="H8" s="4">
        <v>5021</v>
      </c>
      <c r="I8" s="4">
        <v>582</v>
      </c>
      <c r="J8" s="4">
        <v>2135</v>
      </c>
      <c r="K8" s="4">
        <v>0</v>
      </c>
      <c r="L8" s="4">
        <v>64</v>
      </c>
      <c r="M8" s="4">
        <v>10472</v>
      </c>
      <c r="N8" s="4">
        <v>2487</v>
      </c>
      <c r="O8" s="4">
        <v>528</v>
      </c>
      <c r="P8" s="4">
        <v>0</v>
      </c>
      <c r="Q8" s="4">
        <v>592</v>
      </c>
      <c r="R8" s="4">
        <v>73</v>
      </c>
      <c r="S8" s="4">
        <v>0</v>
      </c>
      <c r="T8" s="4">
        <v>114</v>
      </c>
      <c r="U8" s="4">
        <v>445</v>
      </c>
      <c r="V8" s="4">
        <v>341</v>
      </c>
      <c r="W8" s="4">
        <v>0</v>
      </c>
      <c r="X8" s="4">
        <v>904</v>
      </c>
      <c r="Y8" s="4">
        <v>11980</v>
      </c>
      <c r="Z8" s="4">
        <v>525</v>
      </c>
      <c r="AA8" s="4">
        <v>36</v>
      </c>
      <c r="AB8" s="4">
        <v>0</v>
      </c>
      <c r="AC8" s="4">
        <v>220</v>
      </c>
      <c r="AD8" s="4">
        <v>0</v>
      </c>
      <c r="AE8" s="4">
        <v>0</v>
      </c>
      <c r="AF8" s="4">
        <v>22</v>
      </c>
      <c r="AG8" s="4">
        <v>0</v>
      </c>
      <c r="AH8" s="4">
        <v>2073</v>
      </c>
      <c r="AI8" s="4">
        <v>207</v>
      </c>
      <c r="AJ8" s="4">
        <v>2632</v>
      </c>
      <c r="AK8" s="4">
        <v>537</v>
      </c>
      <c r="AL8" s="4">
        <v>0</v>
      </c>
      <c r="AM8" s="4">
        <v>773</v>
      </c>
      <c r="AN8" s="4">
        <v>0</v>
      </c>
      <c r="AO8" s="4">
        <v>405</v>
      </c>
      <c r="AP8" s="4">
        <v>1330</v>
      </c>
      <c r="AQ8" s="4">
        <v>203</v>
      </c>
      <c r="AR8" s="4">
        <v>393</v>
      </c>
      <c r="AS8" s="4">
        <v>75</v>
      </c>
      <c r="AT8" s="4">
        <v>2680</v>
      </c>
      <c r="AU8" s="4">
        <v>930</v>
      </c>
      <c r="AV8" s="4">
        <v>0</v>
      </c>
      <c r="AW8" s="4">
        <v>423</v>
      </c>
      <c r="AX8" s="4">
        <v>544</v>
      </c>
      <c r="AY8" s="4">
        <v>174</v>
      </c>
      <c r="AZ8" s="4">
        <v>112</v>
      </c>
      <c r="BA8" s="4">
        <v>0</v>
      </c>
    </row>
    <row r="9" spans="1:53">
      <c r="A9" s="3" t="s">
        <v>112</v>
      </c>
      <c r="B9" s="6">
        <v>37</v>
      </c>
      <c r="C9" s="3" t="s">
        <v>119</v>
      </c>
      <c r="D9" s="4">
        <v>0</v>
      </c>
      <c r="E9" s="4">
        <v>0</v>
      </c>
      <c r="F9" s="4">
        <v>234</v>
      </c>
      <c r="G9" s="4">
        <v>72</v>
      </c>
      <c r="H9" s="4">
        <v>8583</v>
      </c>
      <c r="I9" s="4">
        <v>136</v>
      </c>
      <c r="J9" s="4">
        <v>2879</v>
      </c>
      <c r="K9" s="4">
        <v>0</v>
      </c>
      <c r="L9" s="4">
        <v>0</v>
      </c>
      <c r="M9" s="4">
        <v>13218</v>
      </c>
      <c r="N9" s="4">
        <v>2187</v>
      </c>
      <c r="O9" s="4">
        <v>17</v>
      </c>
      <c r="P9" s="4">
        <v>120</v>
      </c>
      <c r="Q9" s="4">
        <v>859</v>
      </c>
      <c r="R9" s="4">
        <v>0</v>
      </c>
      <c r="S9" s="4">
        <v>0</v>
      </c>
      <c r="T9" s="4">
        <v>86</v>
      </c>
      <c r="U9" s="4">
        <v>0</v>
      </c>
      <c r="V9" s="4">
        <v>277</v>
      </c>
      <c r="W9" s="4">
        <v>144</v>
      </c>
      <c r="X9" s="4">
        <v>2058</v>
      </c>
      <c r="Y9" s="4">
        <v>9811</v>
      </c>
      <c r="Z9" s="4">
        <v>769</v>
      </c>
      <c r="AA9" s="4">
        <v>293</v>
      </c>
      <c r="AB9" s="4">
        <v>0</v>
      </c>
      <c r="AC9" s="4">
        <v>182</v>
      </c>
      <c r="AD9" s="4">
        <v>0</v>
      </c>
      <c r="AE9" s="4">
        <v>0</v>
      </c>
      <c r="AF9" s="4">
        <v>411</v>
      </c>
      <c r="AG9" s="4">
        <v>130</v>
      </c>
      <c r="AH9" s="4">
        <v>4271</v>
      </c>
      <c r="AI9" s="4">
        <v>610</v>
      </c>
      <c r="AJ9" s="4">
        <v>3452</v>
      </c>
      <c r="AK9" s="4">
        <v>470</v>
      </c>
      <c r="AL9" s="4">
        <v>0</v>
      </c>
      <c r="AM9" s="4">
        <v>61</v>
      </c>
      <c r="AN9" s="4">
        <v>0</v>
      </c>
      <c r="AO9" s="4">
        <v>614</v>
      </c>
      <c r="AP9" s="4">
        <v>2527</v>
      </c>
      <c r="AQ9" s="4">
        <v>0</v>
      </c>
      <c r="AR9" s="4">
        <v>250</v>
      </c>
      <c r="AS9" s="4">
        <v>86</v>
      </c>
      <c r="AT9" s="4">
        <v>2317</v>
      </c>
      <c r="AU9" s="4">
        <v>199</v>
      </c>
      <c r="AV9" s="4">
        <v>0</v>
      </c>
      <c r="AW9" s="4">
        <v>488</v>
      </c>
      <c r="AX9" s="4">
        <v>1162</v>
      </c>
      <c r="AY9" s="4">
        <v>221</v>
      </c>
      <c r="AZ9" s="4">
        <v>0</v>
      </c>
      <c r="BA9" s="4">
        <v>0</v>
      </c>
    </row>
    <row r="10" spans="1:53">
      <c r="A10" s="3" t="s">
        <v>112</v>
      </c>
      <c r="B10" s="6">
        <v>42</v>
      </c>
      <c r="C10" s="3" t="s">
        <v>120</v>
      </c>
      <c r="D10" s="4">
        <v>0</v>
      </c>
      <c r="E10" s="4">
        <v>0</v>
      </c>
      <c r="F10" s="4">
        <v>339</v>
      </c>
      <c r="G10" s="4">
        <v>0</v>
      </c>
      <c r="H10" s="4">
        <v>4909</v>
      </c>
      <c r="I10" s="4">
        <v>243</v>
      </c>
      <c r="J10" s="4">
        <v>3181</v>
      </c>
      <c r="K10" s="4">
        <v>0</v>
      </c>
      <c r="L10" s="4">
        <v>438</v>
      </c>
      <c r="M10" s="4">
        <v>9044</v>
      </c>
      <c r="N10" s="4">
        <v>315</v>
      </c>
      <c r="O10" s="4">
        <v>226</v>
      </c>
      <c r="P10" s="4">
        <v>0</v>
      </c>
      <c r="Q10" s="4">
        <v>754</v>
      </c>
      <c r="R10" s="4">
        <v>0</v>
      </c>
      <c r="S10" s="4">
        <v>0</v>
      </c>
      <c r="T10" s="4">
        <v>0</v>
      </c>
      <c r="U10" s="4">
        <v>283</v>
      </c>
      <c r="V10" s="4">
        <v>27</v>
      </c>
      <c r="W10" s="4">
        <v>0</v>
      </c>
      <c r="X10" s="4">
        <v>1398</v>
      </c>
      <c r="Y10" s="4">
        <v>6549</v>
      </c>
      <c r="Z10" s="4">
        <v>716</v>
      </c>
      <c r="AA10" s="4">
        <v>10</v>
      </c>
      <c r="AB10" s="4">
        <v>0</v>
      </c>
      <c r="AC10" s="4">
        <v>253</v>
      </c>
      <c r="AD10" s="4">
        <v>0</v>
      </c>
      <c r="AE10" s="4">
        <v>0</v>
      </c>
      <c r="AF10" s="4">
        <v>553</v>
      </c>
      <c r="AG10" s="4">
        <v>69</v>
      </c>
      <c r="AH10" s="4">
        <v>4425</v>
      </c>
      <c r="AI10" s="4">
        <v>156</v>
      </c>
      <c r="AJ10" s="4">
        <v>3565</v>
      </c>
      <c r="AK10" s="4">
        <v>1203</v>
      </c>
      <c r="AL10" s="4">
        <v>0</v>
      </c>
      <c r="AM10" s="4">
        <v>61</v>
      </c>
      <c r="AN10" s="4">
        <v>127</v>
      </c>
      <c r="AO10" s="4">
        <v>206</v>
      </c>
      <c r="AP10" s="4">
        <v>1712</v>
      </c>
      <c r="AQ10" s="4">
        <v>0</v>
      </c>
      <c r="AR10" s="4">
        <v>583</v>
      </c>
      <c r="AS10" s="4">
        <v>0</v>
      </c>
      <c r="AT10" s="4">
        <v>2066</v>
      </c>
      <c r="AU10" s="4">
        <v>972</v>
      </c>
      <c r="AV10" s="4">
        <v>0</v>
      </c>
      <c r="AW10" s="4">
        <v>802</v>
      </c>
      <c r="AX10" s="4">
        <v>66</v>
      </c>
      <c r="AY10" s="4">
        <v>0</v>
      </c>
      <c r="AZ10" s="4">
        <v>246</v>
      </c>
      <c r="BA10" s="4">
        <v>0</v>
      </c>
    </row>
    <row r="11" spans="1:53">
      <c r="A11" s="3" t="s">
        <v>112</v>
      </c>
      <c r="B11" s="6">
        <v>47</v>
      </c>
      <c r="C11" s="3" t="s">
        <v>121</v>
      </c>
      <c r="D11" s="4">
        <v>0</v>
      </c>
      <c r="E11" s="4">
        <v>0</v>
      </c>
      <c r="F11" s="4">
        <v>414</v>
      </c>
      <c r="G11" s="4">
        <v>0</v>
      </c>
      <c r="H11" s="4">
        <v>4528</v>
      </c>
      <c r="I11" s="4">
        <v>56</v>
      </c>
      <c r="J11" s="4">
        <v>1902</v>
      </c>
      <c r="K11" s="4">
        <v>0</v>
      </c>
      <c r="L11" s="4">
        <v>39</v>
      </c>
      <c r="M11" s="4">
        <v>6863</v>
      </c>
      <c r="N11" s="4">
        <v>766</v>
      </c>
      <c r="O11" s="4">
        <v>71</v>
      </c>
      <c r="P11" s="4">
        <v>0</v>
      </c>
      <c r="Q11" s="4">
        <v>550</v>
      </c>
      <c r="R11" s="4">
        <v>347</v>
      </c>
      <c r="S11" s="4">
        <v>75</v>
      </c>
      <c r="T11" s="4">
        <v>277</v>
      </c>
      <c r="U11" s="4">
        <v>0</v>
      </c>
      <c r="V11" s="4">
        <v>178</v>
      </c>
      <c r="W11" s="4">
        <v>0</v>
      </c>
      <c r="X11" s="4">
        <v>899</v>
      </c>
      <c r="Y11" s="4">
        <v>8120</v>
      </c>
      <c r="Z11" s="4">
        <v>213</v>
      </c>
      <c r="AA11" s="4">
        <v>489</v>
      </c>
      <c r="AB11" s="4">
        <v>0</v>
      </c>
      <c r="AC11" s="4">
        <v>288</v>
      </c>
      <c r="AD11" s="4">
        <v>0</v>
      </c>
      <c r="AE11" s="4">
        <v>0</v>
      </c>
      <c r="AF11" s="4">
        <v>75</v>
      </c>
      <c r="AG11" s="4">
        <v>521</v>
      </c>
      <c r="AH11" s="4">
        <v>3220</v>
      </c>
      <c r="AI11" s="4">
        <v>70</v>
      </c>
      <c r="AJ11" s="4">
        <v>1855</v>
      </c>
      <c r="AK11" s="4">
        <v>740</v>
      </c>
      <c r="AL11" s="4">
        <v>0</v>
      </c>
      <c r="AM11" s="4">
        <v>115</v>
      </c>
      <c r="AN11" s="4">
        <v>269</v>
      </c>
      <c r="AO11" s="4">
        <v>306</v>
      </c>
      <c r="AP11" s="4">
        <v>843</v>
      </c>
      <c r="AQ11" s="4">
        <v>166</v>
      </c>
      <c r="AR11" s="4">
        <v>665</v>
      </c>
      <c r="AS11" s="4">
        <v>0</v>
      </c>
      <c r="AT11" s="4">
        <v>1635</v>
      </c>
      <c r="AU11" s="4">
        <v>464</v>
      </c>
      <c r="AV11" s="4">
        <v>0</v>
      </c>
      <c r="AW11" s="4">
        <v>688</v>
      </c>
      <c r="AX11" s="4">
        <v>382</v>
      </c>
      <c r="AY11" s="4">
        <v>0</v>
      </c>
      <c r="AZ11" s="4">
        <v>84</v>
      </c>
      <c r="BA11" s="4">
        <v>0</v>
      </c>
    </row>
    <row r="12" spans="1:53">
      <c r="A12" s="3" t="s">
        <v>112</v>
      </c>
      <c r="B12" s="6">
        <v>52</v>
      </c>
      <c r="C12" s="3" t="s">
        <v>122</v>
      </c>
      <c r="D12" s="4">
        <v>0</v>
      </c>
      <c r="E12" s="4">
        <v>147</v>
      </c>
      <c r="F12" s="4">
        <v>228</v>
      </c>
      <c r="G12" s="4">
        <v>0</v>
      </c>
      <c r="H12" s="4">
        <v>4077</v>
      </c>
      <c r="I12" s="4">
        <v>304</v>
      </c>
      <c r="J12" s="4">
        <v>4769</v>
      </c>
      <c r="K12" s="4">
        <v>0</v>
      </c>
      <c r="L12" s="4">
        <v>253</v>
      </c>
      <c r="M12" s="4">
        <v>7827</v>
      </c>
      <c r="N12" s="4">
        <v>1706</v>
      </c>
      <c r="O12" s="4">
        <v>0</v>
      </c>
      <c r="P12" s="4">
        <v>0</v>
      </c>
      <c r="Q12" s="4">
        <v>177</v>
      </c>
      <c r="R12" s="4">
        <v>69</v>
      </c>
      <c r="S12" s="4">
        <v>0</v>
      </c>
      <c r="T12" s="4">
        <v>249</v>
      </c>
      <c r="U12" s="4">
        <v>68</v>
      </c>
      <c r="V12" s="4">
        <v>0</v>
      </c>
      <c r="W12" s="4">
        <v>0</v>
      </c>
      <c r="X12" s="4">
        <v>892</v>
      </c>
      <c r="Y12" s="4">
        <v>8056</v>
      </c>
      <c r="Z12" s="4">
        <v>439</v>
      </c>
      <c r="AA12" s="4">
        <v>0</v>
      </c>
      <c r="AB12" s="4">
        <v>0</v>
      </c>
      <c r="AC12" s="4">
        <v>14</v>
      </c>
      <c r="AD12" s="4">
        <v>0</v>
      </c>
      <c r="AE12" s="4">
        <v>0</v>
      </c>
      <c r="AF12" s="4">
        <v>0</v>
      </c>
      <c r="AG12" s="4">
        <v>0</v>
      </c>
      <c r="AH12" s="4">
        <v>3794</v>
      </c>
      <c r="AI12" s="4">
        <v>87</v>
      </c>
      <c r="AJ12" s="4">
        <v>2314</v>
      </c>
      <c r="AK12" s="4">
        <v>644</v>
      </c>
      <c r="AL12" s="4">
        <v>0</v>
      </c>
      <c r="AM12" s="4">
        <v>102</v>
      </c>
      <c r="AN12" s="4">
        <v>0</v>
      </c>
      <c r="AO12" s="4">
        <v>131</v>
      </c>
      <c r="AP12" s="4">
        <v>466</v>
      </c>
      <c r="AQ12" s="4">
        <v>192</v>
      </c>
      <c r="AR12" s="4">
        <v>198</v>
      </c>
      <c r="AS12" s="4">
        <v>288</v>
      </c>
      <c r="AT12" s="4">
        <v>1510</v>
      </c>
      <c r="AU12" s="4">
        <v>241</v>
      </c>
      <c r="AV12" s="4">
        <v>0</v>
      </c>
      <c r="AW12" s="4">
        <v>512</v>
      </c>
      <c r="AX12" s="4">
        <v>46</v>
      </c>
      <c r="AY12" s="4">
        <v>0</v>
      </c>
      <c r="AZ12" s="4">
        <v>119</v>
      </c>
      <c r="BA12" s="4">
        <v>0</v>
      </c>
    </row>
    <row r="13" spans="1:53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391</v>
      </c>
      <c r="G13" s="4">
        <v>0</v>
      </c>
      <c r="H13" s="4">
        <v>2438</v>
      </c>
      <c r="I13" s="4">
        <v>51</v>
      </c>
      <c r="J13" s="4">
        <v>1512</v>
      </c>
      <c r="K13" s="4">
        <v>0</v>
      </c>
      <c r="L13" s="4">
        <v>0</v>
      </c>
      <c r="M13" s="4">
        <v>5820</v>
      </c>
      <c r="N13" s="4">
        <v>391</v>
      </c>
      <c r="O13" s="4">
        <v>0</v>
      </c>
      <c r="P13" s="4">
        <v>0</v>
      </c>
      <c r="Q13" s="4">
        <v>343</v>
      </c>
      <c r="R13" s="4">
        <v>0</v>
      </c>
      <c r="S13" s="4">
        <v>0</v>
      </c>
      <c r="T13" s="4">
        <v>12</v>
      </c>
      <c r="U13" s="4">
        <v>0</v>
      </c>
      <c r="V13" s="4">
        <v>16</v>
      </c>
      <c r="W13" s="4">
        <v>0</v>
      </c>
      <c r="X13" s="4">
        <v>532</v>
      </c>
      <c r="Y13" s="4">
        <v>4942</v>
      </c>
      <c r="Z13" s="4">
        <v>86</v>
      </c>
      <c r="AA13" s="4">
        <v>43</v>
      </c>
      <c r="AB13" s="4">
        <v>0</v>
      </c>
      <c r="AC13" s="4">
        <v>16</v>
      </c>
      <c r="AD13" s="4">
        <v>0</v>
      </c>
      <c r="AE13" s="4">
        <v>0</v>
      </c>
      <c r="AF13" s="4">
        <v>216</v>
      </c>
      <c r="AG13" s="4">
        <v>69</v>
      </c>
      <c r="AH13" s="4">
        <v>2083</v>
      </c>
      <c r="AI13" s="4">
        <v>0</v>
      </c>
      <c r="AJ13" s="4">
        <v>2836</v>
      </c>
      <c r="AK13" s="4">
        <v>271</v>
      </c>
      <c r="AL13" s="4">
        <v>54</v>
      </c>
      <c r="AM13" s="4">
        <v>15</v>
      </c>
      <c r="AN13" s="4">
        <v>0</v>
      </c>
      <c r="AO13" s="4">
        <v>180</v>
      </c>
      <c r="AP13" s="4">
        <v>726</v>
      </c>
      <c r="AQ13" s="4">
        <v>289</v>
      </c>
      <c r="AR13" s="4">
        <v>216</v>
      </c>
      <c r="AS13" s="4">
        <v>147</v>
      </c>
      <c r="AT13" s="4">
        <v>1363</v>
      </c>
      <c r="AU13" s="4">
        <v>288</v>
      </c>
      <c r="AV13" s="4">
        <v>0</v>
      </c>
      <c r="AW13" s="4">
        <v>808</v>
      </c>
      <c r="AX13" s="4">
        <v>214</v>
      </c>
      <c r="AY13" s="4">
        <v>0</v>
      </c>
      <c r="AZ13" s="4">
        <v>316</v>
      </c>
      <c r="BA13" s="4">
        <v>0</v>
      </c>
    </row>
    <row r="14" spans="1:53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185</v>
      </c>
      <c r="G14" s="4">
        <v>0</v>
      </c>
      <c r="H14" s="4">
        <v>2109</v>
      </c>
      <c r="I14" s="4">
        <v>54</v>
      </c>
      <c r="J14" s="4">
        <v>994</v>
      </c>
      <c r="K14" s="4">
        <v>0</v>
      </c>
      <c r="L14" s="4">
        <v>229</v>
      </c>
      <c r="M14" s="4">
        <v>4242</v>
      </c>
      <c r="N14" s="4">
        <v>602</v>
      </c>
      <c r="O14" s="4">
        <v>0</v>
      </c>
      <c r="P14" s="4">
        <v>0</v>
      </c>
      <c r="Q14" s="4">
        <v>232</v>
      </c>
      <c r="R14" s="4">
        <v>62</v>
      </c>
      <c r="S14" s="4">
        <v>0</v>
      </c>
      <c r="T14" s="4">
        <v>0</v>
      </c>
      <c r="U14" s="4">
        <v>0</v>
      </c>
      <c r="V14" s="4">
        <v>51</v>
      </c>
      <c r="W14" s="4">
        <v>0</v>
      </c>
      <c r="X14" s="4">
        <v>231</v>
      </c>
      <c r="Y14" s="4">
        <v>2511</v>
      </c>
      <c r="Z14" s="4">
        <v>218</v>
      </c>
      <c r="AA14" s="4">
        <v>0</v>
      </c>
      <c r="AB14" s="4">
        <v>0</v>
      </c>
      <c r="AC14" s="4">
        <v>0</v>
      </c>
      <c r="AD14" s="4">
        <v>0</v>
      </c>
      <c r="AE14" s="4">
        <v>115</v>
      </c>
      <c r="AF14" s="4">
        <v>135</v>
      </c>
      <c r="AG14" s="4">
        <v>234</v>
      </c>
      <c r="AH14" s="4">
        <v>1308</v>
      </c>
      <c r="AI14" s="4">
        <v>131</v>
      </c>
      <c r="AJ14" s="4">
        <v>2736</v>
      </c>
      <c r="AK14" s="4">
        <v>512</v>
      </c>
      <c r="AL14" s="4">
        <v>0</v>
      </c>
      <c r="AM14" s="4">
        <v>218</v>
      </c>
      <c r="AN14" s="4">
        <v>127</v>
      </c>
      <c r="AO14" s="4">
        <v>114</v>
      </c>
      <c r="AP14" s="4">
        <v>844</v>
      </c>
      <c r="AQ14" s="4">
        <v>63</v>
      </c>
      <c r="AR14" s="4">
        <v>140</v>
      </c>
      <c r="AS14" s="4">
        <v>108</v>
      </c>
      <c r="AT14" s="4">
        <v>926</v>
      </c>
      <c r="AU14" s="4">
        <v>90</v>
      </c>
      <c r="AV14" s="4">
        <v>0</v>
      </c>
      <c r="AW14" s="4">
        <v>75</v>
      </c>
      <c r="AX14" s="4">
        <v>184</v>
      </c>
      <c r="AY14" s="4">
        <v>0</v>
      </c>
      <c r="AZ14" s="4">
        <v>57</v>
      </c>
      <c r="BA14" s="4">
        <v>0</v>
      </c>
    </row>
    <row r="15" spans="1:53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0</v>
      </c>
      <c r="G15" s="4">
        <v>0</v>
      </c>
      <c r="H15" s="4">
        <v>1651</v>
      </c>
      <c r="I15" s="4">
        <v>209</v>
      </c>
      <c r="J15" s="4">
        <v>67</v>
      </c>
      <c r="K15" s="4">
        <v>0</v>
      </c>
      <c r="L15" s="4">
        <v>86</v>
      </c>
      <c r="M15" s="4">
        <v>3756</v>
      </c>
      <c r="N15" s="4">
        <v>307</v>
      </c>
      <c r="O15" s="4">
        <v>0</v>
      </c>
      <c r="P15" s="4">
        <v>0</v>
      </c>
      <c r="Q15" s="4">
        <v>128</v>
      </c>
      <c r="R15" s="4">
        <v>119</v>
      </c>
      <c r="S15" s="4">
        <v>0</v>
      </c>
      <c r="T15" s="4">
        <v>0</v>
      </c>
      <c r="U15" s="4">
        <v>157</v>
      </c>
      <c r="V15" s="4">
        <v>58</v>
      </c>
      <c r="W15" s="4">
        <v>0</v>
      </c>
      <c r="X15" s="4">
        <v>284</v>
      </c>
      <c r="Y15" s="4">
        <v>2366</v>
      </c>
      <c r="Z15" s="4">
        <v>59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63</v>
      </c>
      <c r="AG15" s="4">
        <v>44</v>
      </c>
      <c r="AH15" s="4">
        <v>300</v>
      </c>
      <c r="AI15" s="4">
        <v>0</v>
      </c>
      <c r="AJ15" s="4">
        <v>516</v>
      </c>
      <c r="AK15" s="4">
        <v>247</v>
      </c>
      <c r="AL15" s="4">
        <v>0</v>
      </c>
      <c r="AM15" s="4">
        <v>261</v>
      </c>
      <c r="AN15" s="4">
        <v>0</v>
      </c>
      <c r="AO15" s="4">
        <v>123</v>
      </c>
      <c r="AP15" s="4">
        <v>327</v>
      </c>
      <c r="AQ15" s="4">
        <v>52</v>
      </c>
      <c r="AR15" s="4">
        <v>0</v>
      </c>
      <c r="AS15" s="4">
        <v>0</v>
      </c>
      <c r="AT15" s="4">
        <v>254</v>
      </c>
      <c r="AU15" s="4">
        <v>121</v>
      </c>
      <c r="AV15" s="4">
        <v>0</v>
      </c>
      <c r="AW15" s="4">
        <v>212</v>
      </c>
      <c r="AX15" s="4">
        <v>0</v>
      </c>
      <c r="AY15" s="4">
        <v>0</v>
      </c>
      <c r="AZ15" s="4">
        <v>0</v>
      </c>
      <c r="BA15" s="4">
        <v>0</v>
      </c>
    </row>
    <row r="16" spans="1:53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0</v>
      </c>
      <c r="G16" s="4">
        <v>0</v>
      </c>
      <c r="H16" s="4">
        <v>1159</v>
      </c>
      <c r="I16" s="4">
        <v>0</v>
      </c>
      <c r="J16" s="4">
        <v>269</v>
      </c>
      <c r="K16" s="4">
        <v>0</v>
      </c>
      <c r="L16" s="4">
        <v>141</v>
      </c>
      <c r="M16" s="4">
        <v>1780</v>
      </c>
      <c r="N16" s="4">
        <v>0</v>
      </c>
      <c r="O16" s="4">
        <v>76</v>
      </c>
      <c r="P16" s="4">
        <v>0</v>
      </c>
      <c r="Q16" s="4">
        <v>18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89</v>
      </c>
      <c r="X16" s="4">
        <v>86</v>
      </c>
      <c r="Y16" s="4">
        <v>274</v>
      </c>
      <c r="Z16" s="4">
        <v>92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305</v>
      </c>
      <c r="AG16" s="4">
        <v>0</v>
      </c>
      <c r="AH16" s="4">
        <v>332</v>
      </c>
      <c r="AI16" s="4">
        <v>0</v>
      </c>
      <c r="AJ16" s="4">
        <v>1054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102</v>
      </c>
      <c r="AR16" s="4">
        <v>0</v>
      </c>
      <c r="AS16" s="4">
        <v>94</v>
      </c>
      <c r="AT16" s="4">
        <v>0</v>
      </c>
      <c r="AU16" s="4">
        <v>0</v>
      </c>
      <c r="AV16" s="4">
        <v>0</v>
      </c>
      <c r="AW16" s="4">
        <v>38</v>
      </c>
      <c r="AX16" s="4">
        <v>103</v>
      </c>
      <c r="AY16" s="4">
        <v>0</v>
      </c>
      <c r="AZ16" s="4">
        <v>0</v>
      </c>
      <c r="BA16" s="4">
        <v>36</v>
      </c>
    </row>
    <row r="17" spans="1:53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62</v>
      </c>
      <c r="I17" s="4">
        <v>0</v>
      </c>
      <c r="J17" s="4">
        <v>143</v>
      </c>
      <c r="K17" s="4">
        <v>0</v>
      </c>
      <c r="L17" s="4">
        <v>0</v>
      </c>
      <c r="M17" s="4">
        <v>1206</v>
      </c>
      <c r="N17" s="4">
        <v>57</v>
      </c>
      <c r="O17" s="4">
        <v>0</v>
      </c>
      <c r="P17" s="4">
        <v>0</v>
      </c>
      <c r="Q17" s="4">
        <v>83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520</v>
      </c>
      <c r="Y17" s="4">
        <v>265</v>
      </c>
      <c r="Z17" s="4">
        <v>0</v>
      </c>
      <c r="AA17" s="4">
        <v>0</v>
      </c>
      <c r="AB17" s="4">
        <v>0</v>
      </c>
      <c r="AC17" s="4">
        <v>0</v>
      </c>
      <c r="AD17" s="4">
        <v>16</v>
      </c>
      <c r="AE17" s="4">
        <v>0</v>
      </c>
      <c r="AF17" s="4">
        <v>0</v>
      </c>
      <c r="AG17" s="4">
        <v>0</v>
      </c>
      <c r="AH17" s="4">
        <v>210</v>
      </c>
      <c r="AI17" s="4">
        <v>0</v>
      </c>
      <c r="AJ17" s="4">
        <v>202</v>
      </c>
      <c r="AK17" s="4">
        <v>92</v>
      </c>
      <c r="AL17" s="4">
        <v>0</v>
      </c>
      <c r="AM17" s="4">
        <v>0</v>
      </c>
      <c r="AN17" s="4">
        <v>0</v>
      </c>
      <c r="AO17" s="4">
        <v>0</v>
      </c>
      <c r="AP17" s="4">
        <v>164</v>
      </c>
      <c r="AQ17" s="4">
        <v>0</v>
      </c>
      <c r="AR17" s="4">
        <v>73</v>
      </c>
      <c r="AS17" s="4">
        <v>204</v>
      </c>
      <c r="AT17" s="4">
        <v>107</v>
      </c>
      <c r="AU17" s="4">
        <v>0</v>
      </c>
      <c r="AV17" s="4">
        <v>0</v>
      </c>
      <c r="AW17" s="4">
        <v>69</v>
      </c>
      <c r="AX17" s="4">
        <v>0</v>
      </c>
      <c r="AY17" s="4">
        <v>0</v>
      </c>
      <c r="AZ17" s="4">
        <v>0</v>
      </c>
      <c r="BA17" s="4">
        <v>0</v>
      </c>
    </row>
    <row r="18" spans="1:53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0</v>
      </c>
      <c r="H18" s="4">
        <v>560</v>
      </c>
      <c r="I18" s="4">
        <v>0</v>
      </c>
      <c r="J18" s="4">
        <v>58</v>
      </c>
      <c r="K18" s="4">
        <v>0</v>
      </c>
      <c r="L18" s="4">
        <v>0</v>
      </c>
      <c r="M18" s="4">
        <v>242</v>
      </c>
      <c r="N18" s="4">
        <v>0</v>
      </c>
      <c r="O18" s="4">
        <v>0</v>
      </c>
      <c r="P18" s="4">
        <v>0</v>
      </c>
      <c r="Q18" s="4">
        <v>242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151</v>
      </c>
      <c r="Y18" s="4">
        <v>562</v>
      </c>
      <c r="Z18" s="4">
        <v>0</v>
      </c>
      <c r="AA18" s="4">
        <v>0</v>
      </c>
      <c r="AB18" s="4">
        <v>0</v>
      </c>
      <c r="AC18" s="4">
        <v>149</v>
      </c>
      <c r="AD18" s="4">
        <v>0</v>
      </c>
      <c r="AE18" s="4">
        <v>0</v>
      </c>
      <c r="AF18" s="4">
        <v>0</v>
      </c>
      <c r="AG18" s="4">
        <v>0</v>
      </c>
      <c r="AH18" s="4">
        <v>65</v>
      </c>
      <c r="AI18" s="4">
        <v>0</v>
      </c>
      <c r="AJ18" s="4">
        <v>78</v>
      </c>
      <c r="AK18" s="4">
        <v>0</v>
      </c>
      <c r="AL18" s="4">
        <v>0</v>
      </c>
      <c r="AM18" s="4">
        <v>0</v>
      </c>
      <c r="AN18" s="4">
        <v>0</v>
      </c>
      <c r="AO18" s="4">
        <v>91</v>
      </c>
      <c r="AP18" s="4">
        <v>0</v>
      </c>
      <c r="AQ18" s="4">
        <v>0</v>
      </c>
      <c r="AR18" s="4">
        <v>0</v>
      </c>
      <c r="AS18" s="4">
        <v>89</v>
      </c>
      <c r="AT18" s="4">
        <v>0</v>
      </c>
      <c r="AU18" s="4">
        <v>102</v>
      </c>
      <c r="AV18" s="4">
        <v>0</v>
      </c>
      <c r="AW18" s="4">
        <v>146</v>
      </c>
      <c r="AX18" s="4">
        <v>16</v>
      </c>
      <c r="AY18" s="4">
        <v>0</v>
      </c>
      <c r="AZ18" s="4">
        <v>0</v>
      </c>
      <c r="BA18" s="4">
        <v>0</v>
      </c>
    </row>
    <row r="19" spans="1:53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202</v>
      </c>
      <c r="I19" s="4">
        <v>0</v>
      </c>
      <c r="J19" s="4">
        <v>0</v>
      </c>
      <c r="K19" s="4">
        <v>0</v>
      </c>
      <c r="L19" s="4">
        <v>0</v>
      </c>
      <c r="M19" s="4">
        <v>609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198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206</v>
      </c>
      <c r="AI19" s="4">
        <v>0</v>
      </c>
      <c r="AJ19" s="4">
        <v>34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191</v>
      </c>
      <c r="AQ19" s="4">
        <v>0</v>
      </c>
      <c r="AR19" s="4">
        <v>36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</row>
    <row r="20" spans="1:53">
      <c r="A20" s="6" t="s">
        <v>227</v>
      </c>
      <c r="B20" s="6"/>
      <c r="C20" s="6"/>
      <c r="D20" s="4" cm="1">
        <f t="array" ref="D20">SUM(B3:B19 * D3:D19) / SUM(D3:D19)</f>
        <v>17.259740259740258</v>
      </c>
      <c r="E20" s="4" cm="1">
        <f t="array" ref="E20">SUM($B3:$B19 * E3:E19) / SUM(E3:E19)</f>
        <v>52</v>
      </c>
      <c r="F20" s="4" cm="1">
        <f t="array" ref="F20">SUM($B3:$B19 * F3:F19) / SUM(F3:F19)</f>
        <v>37.300725890079505</v>
      </c>
      <c r="G20" s="4" cm="1">
        <f t="array" ref="G20">SUM($B3:$B19 * G3:G19) / SUM(G3:G19)</f>
        <v>19.023809523809526</v>
      </c>
      <c r="H20" s="4" cm="1">
        <f t="array" ref="H20">SUM($B3:$B19 * H3:H19) / SUM(H3:H19)</f>
        <v>40.661534142443742</v>
      </c>
      <c r="I20" s="4" cm="1">
        <f t="array" ref="I20">SUM($B3:$B19 * I3:I19) / SUM(I3:I19)</f>
        <v>38.635679504205399</v>
      </c>
      <c r="J20" s="4" cm="1">
        <f t="array" ref="J20">SUM($B3:$B19 * J3:J19) / SUM(J3:J19)</f>
        <v>41.561393476371286</v>
      </c>
      <c r="K20" s="4" cm="1">
        <f t="array" ref="K20">SUM($B3:$B19 * K3:K19) / SUM(K3:K19)</f>
        <v>27</v>
      </c>
      <c r="L20" s="4" cm="1">
        <f t="array" ref="L20">SUM($B3:$B19 * L3:L19) / SUM(L3:L19)</f>
        <v>46.785016286644954</v>
      </c>
      <c r="M20" s="4" cm="1">
        <f t="array" ref="M20">SUM($B3:$B19 * M3:M19) / SUM(M3:M19)</f>
        <v>40.783755312144613</v>
      </c>
      <c r="N20" s="4" cm="1">
        <f t="array" ref="N20">SUM($B3:$B19 * N3:N19) / SUM(N3:N19)</f>
        <v>36.760255684116835</v>
      </c>
      <c r="O20" s="4" cm="1">
        <f t="array" ref="O20">SUM($B3:$B19 * O3:O19) / SUM(O3:O19)</f>
        <v>30.494174091843728</v>
      </c>
      <c r="P20" s="4" cm="1">
        <f t="array" ref="P20">SUM($B3:$B19 * P3:P19) / SUM(P3:P19)</f>
        <v>21.369085173501578</v>
      </c>
      <c r="Q20" s="4" cm="1">
        <f t="array" ref="Q20">SUM($B3:$B19 * Q3:Q19) / SUM(Q3:Q19)</f>
        <v>40.870915344926431</v>
      </c>
      <c r="R20" s="4" cm="1">
        <f t="array" ref="R20">SUM($B3:$B19 * R3:R19) / SUM(R3:R19)</f>
        <v>36.330462020360223</v>
      </c>
      <c r="S20" s="4" cm="1">
        <f t="array" ref="S20">SUM($B3:$B19 * S3:S19) / SUM(S3:S19)</f>
        <v>32.928853754940711</v>
      </c>
      <c r="T20" s="4" cm="1">
        <f t="array" ref="T20">SUM($B3:$B19 * T3:T19) / SUM(T3:T19)</f>
        <v>37.932047750229572</v>
      </c>
      <c r="U20" s="4" cm="1">
        <f t="array" ref="U20">SUM($B3:$B19 * U3:U19) / SUM(U3:U19)</f>
        <v>40.07692307692308</v>
      </c>
      <c r="V20" s="4" cm="1">
        <f t="array" ref="V20">SUM($B3:$B19 * V3:V19) / SUM(V3:V19)</f>
        <v>30.019620526088833</v>
      </c>
      <c r="W20" s="4" cm="1">
        <f t="array" ref="W20">SUM($B3:$B19 * W3:W19) / SUM(W3:W19)</f>
        <v>36.775583482944342</v>
      </c>
      <c r="X20" s="4" cm="1">
        <f t="array" ref="X20">SUM($B3:$B19 * X3:X19) / SUM(X3:X19)</f>
        <v>40.719116054729795</v>
      </c>
      <c r="Y20" s="4" cm="1">
        <f t="array" ref="Y20">SUM($B3:$B19 * Y3:Y19) / SUM(Y3:Y19)</f>
        <v>40.442303821491215</v>
      </c>
      <c r="Z20" s="4" cm="1">
        <f t="array" ref="Z20">SUM($B3:$B19 * Z3:Z19) / SUM(Z3:Z19)</f>
        <v>33.99566180542736</v>
      </c>
      <c r="AA20" s="4" cm="1">
        <f t="array" ref="AA20">SUM($B3:$B19 * AA3:AA19) / SUM(AA3:AA19)</f>
        <v>26.105263157894736</v>
      </c>
      <c r="AB20" s="4" cm="1">
        <f t="array" ref="AB20">SUM($B3:$B19 * AB3:AB19) / SUM(AB3:AB19)</f>
        <v>27</v>
      </c>
      <c r="AC20" s="4" cm="1">
        <f t="array" ref="AC20">SUM($B3:$B19 * AC3:AC19) / SUM(AC3:AC19)</f>
        <v>37.52556818181818</v>
      </c>
      <c r="AD20" s="4" cm="1">
        <f t="array" ref="AD20">SUM($B3:$B19 * AD3:AD19) / SUM(AD3:AD19)</f>
        <v>34.753623188405797</v>
      </c>
      <c r="AE20" s="4" cm="1">
        <f t="array" ref="AE20">SUM($B3:$B19 * AE3:AE19) / SUM(AE3:AE19)</f>
        <v>40.327814569536422</v>
      </c>
      <c r="AF20" s="4" cm="1">
        <f t="array" ref="AF20">SUM($B3:$B19 * AF3:AF19) / SUM(AF3:AF19)</f>
        <v>47.771540469973893</v>
      </c>
      <c r="AG20" s="4" cm="1">
        <f t="array" ref="AG20">SUM($B3:$B19 * AG3:AG19) / SUM(AG3:AG19)</f>
        <v>35.90215553677092</v>
      </c>
      <c r="AH20" s="4" cm="1">
        <f t="array" ref="AH20">SUM($B3:$B19 * AH3:AH19) / SUM(AH3:AH19)</f>
        <v>41.542804388736997</v>
      </c>
      <c r="AI20" s="4" cm="1">
        <f t="array" ref="AI20">SUM($B3:$B19 * AI3:AI19) / SUM(AI3:AI19)</f>
        <v>40.984932593180012</v>
      </c>
      <c r="AJ20" s="4" cm="1">
        <f t="array" ref="AJ20">SUM($B3:$B19 * AJ3:AJ19) / SUM(AJ3:AJ19)</f>
        <v>44.391069408138584</v>
      </c>
      <c r="AK20" s="4" cm="1">
        <f t="array" ref="AK20">SUM($B3:$B19 * AK3:AK19) / SUM(AK3:AK19)</f>
        <v>41.285772094528973</v>
      </c>
      <c r="AL20" s="4" cm="1">
        <f t="array" ref="AL20">SUM($B3:$B19 * AL3:AL19) / SUM(AL3:AL19)</f>
        <v>57</v>
      </c>
      <c r="AM20" s="4" cm="1">
        <f t="array" ref="AM20">SUM($B3:$B19 * AM3:AM19) / SUM(AM3:AM19)</f>
        <v>43.193693693693696</v>
      </c>
      <c r="AN20" s="4" cm="1">
        <f t="array" ref="AN20">SUM($B3:$B19 * AN3:AN19) / SUM(AN3:AN19)</f>
        <v>38.780821917808218</v>
      </c>
      <c r="AO20" s="4" cm="1">
        <f t="array" ref="AO20">SUM($B3:$B19 * AO3:AO19) / SUM(AO3:AO19)</f>
        <v>38.51080351114112</v>
      </c>
      <c r="AP20" s="4" cm="1">
        <f t="array" ref="AP20">SUM($B3:$B19 * AP3:AP19) / SUM(AP3:AP19)</f>
        <v>37.328195517478775</v>
      </c>
      <c r="AQ20" s="4" cm="1">
        <f t="array" ref="AQ20">SUM($B3:$B19 * AQ3:AQ19) / SUM(AQ3:AQ19)</f>
        <v>45.374655647382923</v>
      </c>
      <c r="AR20" s="4" cm="1">
        <f t="array" ref="AR20">SUM($B3:$B19 * AR3:AR19) / SUM(AR3:AR19)</f>
        <v>39.676180191298982</v>
      </c>
      <c r="AS20" s="4" cm="1">
        <f t="array" ref="AS20">SUM($B3:$B19 * AS3:AS19) / SUM(AS3:AS19)</f>
        <v>53.404006046863188</v>
      </c>
      <c r="AT20" s="4" cm="1">
        <f t="array" ref="AT20">SUM($B3:$B19 * AT3:AT19) / SUM(AT3:AT19)</f>
        <v>37.762741899189919</v>
      </c>
      <c r="AU20" s="4" cm="1">
        <f t="array" ref="AU20">SUM($B3:$B19 * AU3:AU19) / SUM(AU3:AU19)</f>
        <v>37.252756396921157</v>
      </c>
      <c r="AV20" s="4" cm="1">
        <f t="array" ref="AV20">SUM($B3:$B19 * AV3:AV19) / SUM(AV3:AV19)</f>
        <v>14.5</v>
      </c>
      <c r="AW20" s="4" cm="1">
        <f t="array" ref="AW20">SUM($B3:$B19 * AW3:AW19) / SUM(AW3:AW19)</f>
        <v>40.250322893122373</v>
      </c>
      <c r="AX20" s="4" cm="1">
        <f t="array" ref="AX20">SUM($B3:$B19 * AX3:AX19) / SUM(AX3:AX19)</f>
        <v>39.21866821750509</v>
      </c>
      <c r="AY20" s="4" cm="1">
        <f t="array" ref="AY20">SUM($B3:$B19 * AY3:AY19) / SUM(AY3:AY19)</f>
        <v>31.834630350194551</v>
      </c>
      <c r="AZ20" s="4" cm="1">
        <f t="array" ref="AZ20">SUM($B3:$B19 * AZ3:AZ19) / SUM(AZ3:AZ19)</f>
        <v>38.558483754512636</v>
      </c>
      <c r="BA20" s="4" cm="1">
        <f t="array" ref="BA20">SUM($B3:$B19 * BA3:BA19) / SUM(BA3:BA19)</f>
        <v>41.594594594594597</v>
      </c>
    </row>
    <row r="21" spans="1:53">
      <c r="A21" s="3" t="s">
        <v>130</v>
      </c>
      <c r="B21" s="6"/>
      <c r="C21" s="3" t="s">
        <v>131</v>
      </c>
      <c r="D21" s="4">
        <v>188</v>
      </c>
      <c r="E21" s="4">
        <v>147</v>
      </c>
      <c r="F21" s="4">
        <v>2006</v>
      </c>
      <c r="G21" s="4">
        <v>441</v>
      </c>
      <c r="H21" s="4">
        <v>25407</v>
      </c>
      <c r="I21" s="4">
        <v>1593</v>
      </c>
      <c r="J21" s="4">
        <v>10791</v>
      </c>
      <c r="K21" s="4">
        <v>0</v>
      </c>
      <c r="L21" s="4">
        <v>1169</v>
      </c>
      <c r="M21" s="4">
        <v>49813</v>
      </c>
      <c r="N21" s="4">
        <v>7979</v>
      </c>
      <c r="O21" s="4">
        <v>568</v>
      </c>
      <c r="P21" s="4">
        <v>84</v>
      </c>
      <c r="Q21" s="4">
        <v>3086</v>
      </c>
      <c r="R21" s="4">
        <v>727</v>
      </c>
      <c r="S21" s="4">
        <v>253</v>
      </c>
      <c r="T21" s="4">
        <v>566</v>
      </c>
      <c r="U21" s="4">
        <v>629</v>
      </c>
      <c r="V21" s="4">
        <v>1087</v>
      </c>
      <c r="W21" s="4">
        <v>233</v>
      </c>
      <c r="X21" s="4">
        <v>6102</v>
      </c>
      <c r="Y21" s="4">
        <v>37275</v>
      </c>
      <c r="Z21" s="4">
        <v>3221</v>
      </c>
      <c r="AA21" s="4">
        <v>1824</v>
      </c>
      <c r="AB21" s="4">
        <v>0</v>
      </c>
      <c r="AC21" s="4">
        <v>409</v>
      </c>
      <c r="AD21" s="4">
        <v>16</v>
      </c>
      <c r="AE21" s="4">
        <v>302</v>
      </c>
      <c r="AF21" s="4">
        <v>1138</v>
      </c>
      <c r="AG21" s="4">
        <v>1336</v>
      </c>
      <c r="AH21" s="4">
        <v>15177</v>
      </c>
      <c r="AI21" s="4">
        <v>659</v>
      </c>
      <c r="AJ21" s="4">
        <v>14657</v>
      </c>
      <c r="AK21" s="4">
        <v>3764</v>
      </c>
      <c r="AL21" s="4">
        <v>54</v>
      </c>
      <c r="AM21" s="4">
        <v>688</v>
      </c>
      <c r="AN21" s="4">
        <v>503</v>
      </c>
      <c r="AO21" s="4">
        <v>1379</v>
      </c>
      <c r="AP21" s="4">
        <v>7030</v>
      </c>
      <c r="AQ21" s="4">
        <v>767</v>
      </c>
      <c r="AR21" s="4">
        <v>1435</v>
      </c>
      <c r="AS21" s="4">
        <v>543</v>
      </c>
      <c r="AT21" s="4">
        <v>10591</v>
      </c>
      <c r="AU21" s="4">
        <v>2277</v>
      </c>
      <c r="AV21" s="4">
        <v>59</v>
      </c>
      <c r="AW21" s="4">
        <v>4596</v>
      </c>
      <c r="AX21" s="4">
        <v>2470</v>
      </c>
      <c r="AY21" s="4">
        <v>342</v>
      </c>
      <c r="AZ21" s="4">
        <v>679</v>
      </c>
      <c r="BA21" s="4">
        <v>36</v>
      </c>
    </row>
    <row r="22" spans="1:53">
      <c r="A22" s="3" t="s">
        <v>130</v>
      </c>
      <c r="B22" s="6"/>
      <c r="C22" s="3" t="s">
        <v>132</v>
      </c>
      <c r="D22" s="4">
        <v>120</v>
      </c>
      <c r="E22" s="4">
        <v>0</v>
      </c>
      <c r="F22" s="4">
        <v>887</v>
      </c>
      <c r="G22" s="4">
        <v>0</v>
      </c>
      <c r="H22" s="4">
        <v>20899</v>
      </c>
      <c r="I22" s="4">
        <v>666</v>
      </c>
      <c r="J22" s="4">
        <v>11068</v>
      </c>
      <c r="K22" s="4">
        <v>212</v>
      </c>
      <c r="L22" s="4">
        <v>366</v>
      </c>
      <c r="M22" s="4">
        <v>33722</v>
      </c>
      <c r="N22" s="4">
        <v>4380</v>
      </c>
      <c r="O22" s="4">
        <v>891</v>
      </c>
      <c r="P22" s="4">
        <v>867</v>
      </c>
      <c r="Q22" s="4">
        <v>2147</v>
      </c>
      <c r="R22" s="4">
        <v>550</v>
      </c>
      <c r="S22" s="4">
        <v>0</v>
      </c>
      <c r="T22" s="4">
        <v>523</v>
      </c>
      <c r="U22" s="4">
        <v>476</v>
      </c>
      <c r="V22" s="4">
        <v>1232</v>
      </c>
      <c r="W22" s="4">
        <v>324</v>
      </c>
      <c r="X22" s="4">
        <v>4057</v>
      </c>
      <c r="Y22" s="4">
        <v>32279</v>
      </c>
      <c r="Z22" s="4">
        <v>2196</v>
      </c>
      <c r="AA22" s="4">
        <v>646</v>
      </c>
      <c r="AB22" s="4">
        <v>450</v>
      </c>
      <c r="AC22" s="4">
        <v>1351</v>
      </c>
      <c r="AD22" s="4">
        <v>53</v>
      </c>
      <c r="AE22" s="4">
        <v>0</v>
      </c>
      <c r="AF22" s="4">
        <v>777</v>
      </c>
      <c r="AG22" s="4">
        <v>1030</v>
      </c>
      <c r="AH22" s="4">
        <v>12986</v>
      </c>
      <c r="AI22" s="4">
        <v>602</v>
      </c>
      <c r="AJ22" s="4">
        <v>10974</v>
      </c>
      <c r="AK22" s="4">
        <v>2414</v>
      </c>
      <c r="AL22" s="4">
        <v>0</v>
      </c>
      <c r="AM22" s="4">
        <v>1088</v>
      </c>
      <c r="AN22" s="4">
        <v>446</v>
      </c>
      <c r="AO22" s="4">
        <v>1583</v>
      </c>
      <c r="AP22" s="4">
        <v>6043</v>
      </c>
      <c r="AQ22" s="4">
        <v>685</v>
      </c>
      <c r="AR22" s="4">
        <v>1806</v>
      </c>
      <c r="AS22" s="4">
        <v>780</v>
      </c>
      <c r="AT22" s="4">
        <v>7185</v>
      </c>
      <c r="AU22" s="4">
        <v>2530</v>
      </c>
      <c r="AV22" s="4">
        <v>0</v>
      </c>
      <c r="AW22" s="4">
        <v>1598</v>
      </c>
      <c r="AX22" s="4">
        <v>969</v>
      </c>
      <c r="AY22" s="4">
        <v>172</v>
      </c>
      <c r="AZ22" s="4">
        <v>706</v>
      </c>
      <c r="BA22" s="4">
        <v>75</v>
      </c>
    </row>
    <row r="23" spans="1:53">
      <c r="A23" s="6" t="s">
        <v>228</v>
      </c>
      <c r="B23" s="6"/>
      <c r="C23" s="6" t="s">
        <v>131</v>
      </c>
      <c r="D23" s="4">
        <f>D21 / SUM(D21:D22)</f>
        <v>0.61038961038961037</v>
      </c>
      <c r="E23" s="4">
        <f t="shared" ref="E23:AV23" si="0">E21 / SUM(E21:E22)</f>
        <v>1</v>
      </c>
      <c r="F23" s="4">
        <f t="shared" si="0"/>
        <v>0.69339785689595579</v>
      </c>
      <c r="G23" s="4">
        <f t="shared" si="0"/>
        <v>1</v>
      </c>
      <c r="H23" s="4">
        <f t="shared" si="0"/>
        <v>0.54867619746901053</v>
      </c>
      <c r="I23" s="4">
        <f t="shared" si="0"/>
        <v>0.70517928286852594</v>
      </c>
      <c r="J23" s="4">
        <f t="shared" si="0"/>
        <v>0.49366393705110023</v>
      </c>
      <c r="K23" s="4">
        <f t="shared" si="0"/>
        <v>0</v>
      </c>
      <c r="L23" s="4">
        <f t="shared" si="0"/>
        <v>0.76156351791530941</v>
      </c>
      <c r="M23" s="4">
        <f t="shared" si="0"/>
        <v>0.59631292272700065</v>
      </c>
      <c r="N23" s="4">
        <f t="shared" si="0"/>
        <v>0.64560239501577799</v>
      </c>
      <c r="O23" s="4">
        <f t="shared" si="0"/>
        <v>0.38930774503084303</v>
      </c>
      <c r="P23" s="4">
        <f t="shared" si="0"/>
        <v>8.8328075709779186E-2</v>
      </c>
      <c r="Q23" s="4">
        <f t="shared" si="0"/>
        <v>0.58971909038792281</v>
      </c>
      <c r="R23" s="4">
        <f t="shared" si="0"/>
        <v>0.56930305403288961</v>
      </c>
      <c r="S23" s="4">
        <f t="shared" si="0"/>
        <v>1</v>
      </c>
      <c r="T23" s="4">
        <f t="shared" si="0"/>
        <v>0.51974288337924701</v>
      </c>
      <c r="U23" s="4">
        <f t="shared" si="0"/>
        <v>0.56923076923076921</v>
      </c>
      <c r="V23" s="4">
        <f t="shared" si="0"/>
        <v>0.46873652436394997</v>
      </c>
      <c r="W23" s="4">
        <f t="shared" si="0"/>
        <v>0.41831238779174146</v>
      </c>
      <c r="X23" s="4">
        <f t="shared" si="0"/>
        <v>0.6006496702431342</v>
      </c>
      <c r="Y23" s="4">
        <f t="shared" si="0"/>
        <v>0.53591454121977167</v>
      </c>
      <c r="Z23" s="4">
        <f t="shared" si="0"/>
        <v>0.5946095624884622</v>
      </c>
      <c r="AA23" s="4">
        <f t="shared" si="0"/>
        <v>0.7384615384615385</v>
      </c>
      <c r="AB23" s="4">
        <f t="shared" si="0"/>
        <v>0</v>
      </c>
      <c r="AC23" s="4">
        <f t="shared" si="0"/>
        <v>0.23238636363636364</v>
      </c>
      <c r="AD23" s="4">
        <f t="shared" si="0"/>
        <v>0.2318840579710145</v>
      </c>
      <c r="AE23" s="4">
        <f t="shared" si="0"/>
        <v>1</v>
      </c>
      <c r="AF23" s="4">
        <f t="shared" si="0"/>
        <v>0.59425587467362928</v>
      </c>
      <c r="AG23" s="4">
        <f t="shared" si="0"/>
        <v>0.56466610312764154</v>
      </c>
      <c r="AH23" s="4">
        <f t="shared" si="0"/>
        <v>0.53889855484145865</v>
      </c>
      <c r="AI23" s="4">
        <f t="shared" si="0"/>
        <v>0.52260111022997624</v>
      </c>
      <c r="AJ23" s="4">
        <f t="shared" si="0"/>
        <v>0.57184659201747878</v>
      </c>
      <c r="AK23" s="4">
        <f t="shared" si="0"/>
        <v>0.60925865976044025</v>
      </c>
      <c r="AL23" s="4">
        <f t="shared" si="0"/>
        <v>1</v>
      </c>
      <c r="AM23" s="4">
        <f t="shared" si="0"/>
        <v>0.38738738738738737</v>
      </c>
      <c r="AN23" s="4">
        <f t="shared" si="0"/>
        <v>0.53003161222339301</v>
      </c>
      <c r="AO23" s="4">
        <f t="shared" si="0"/>
        <v>0.46556380823767723</v>
      </c>
      <c r="AP23" s="4">
        <f t="shared" si="0"/>
        <v>0.53774956016216635</v>
      </c>
      <c r="AQ23" s="4">
        <f t="shared" si="0"/>
        <v>0.528236914600551</v>
      </c>
      <c r="AR23" s="4">
        <f t="shared" si="0"/>
        <v>0.4427645788336933</v>
      </c>
      <c r="AS23" s="4">
        <f t="shared" si="0"/>
        <v>0.41043083900226757</v>
      </c>
      <c r="AT23" s="4">
        <f t="shared" si="0"/>
        <v>0.59580333033303334</v>
      </c>
      <c r="AU23" s="4">
        <f t="shared" si="0"/>
        <v>0.47368421052631576</v>
      </c>
      <c r="AV23" s="4">
        <f t="shared" si="0"/>
        <v>1</v>
      </c>
      <c r="AW23" s="4">
        <f t="shared" ref="AW23" si="1">AW21 / SUM(AW21:AW22)</f>
        <v>0.74200839522118178</v>
      </c>
      <c r="AX23" s="4">
        <f t="shared" ref="AX23" si="2">AX21 / SUM(AX21:AX22)</f>
        <v>0.71823204419889508</v>
      </c>
      <c r="AY23" s="4">
        <f t="shared" ref="AY23" si="3">AY21 / SUM(AY21:AY22)</f>
        <v>0.66536964980544744</v>
      </c>
      <c r="AZ23" s="4">
        <f t="shared" ref="AZ23" si="4">AZ21 / SUM(AZ21:AZ22)</f>
        <v>0.49025270758122741</v>
      </c>
      <c r="BA23" s="4">
        <f t="shared" ref="BA23" si="5">BA21 / SUM(BA21:BA22)</f>
        <v>0.32432432432432434</v>
      </c>
    </row>
    <row r="24" spans="1:53">
      <c r="A24" s="6" t="s">
        <v>228</v>
      </c>
      <c r="B24" s="6"/>
      <c r="C24" s="6" t="s">
        <v>132</v>
      </c>
      <c r="D24" s="4">
        <f>D22/SUM(D21:D22)</f>
        <v>0.38961038961038963</v>
      </c>
      <c r="E24" s="4">
        <f t="shared" ref="E24:AV24" si="6">E22/SUM(E21:E22)</f>
        <v>0</v>
      </c>
      <c r="F24" s="4">
        <f t="shared" si="6"/>
        <v>0.30660214310404427</v>
      </c>
      <c r="G24" s="4">
        <f t="shared" si="6"/>
        <v>0</v>
      </c>
      <c r="H24" s="4">
        <f t="shared" si="6"/>
        <v>0.45132380253098953</v>
      </c>
      <c r="I24" s="4">
        <f t="shared" si="6"/>
        <v>0.29482071713147412</v>
      </c>
      <c r="J24" s="4">
        <f t="shared" si="6"/>
        <v>0.50633606294889977</v>
      </c>
      <c r="K24" s="4">
        <f t="shared" si="6"/>
        <v>1</v>
      </c>
      <c r="L24" s="4">
        <f t="shared" si="6"/>
        <v>0.23843648208469057</v>
      </c>
      <c r="M24" s="4">
        <f t="shared" si="6"/>
        <v>0.40368707727299935</v>
      </c>
      <c r="N24" s="4">
        <f t="shared" si="6"/>
        <v>0.35439760498422201</v>
      </c>
      <c r="O24" s="4">
        <f t="shared" si="6"/>
        <v>0.61069225496915691</v>
      </c>
      <c r="P24" s="4">
        <f t="shared" si="6"/>
        <v>0.91167192429022081</v>
      </c>
      <c r="Q24" s="4">
        <f t="shared" si="6"/>
        <v>0.41028090961207719</v>
      </c>
      <c r="R24" s="4">
        <f t="shared" si="6"/>
        <v>0.43069694596711039</v>
      </c>
      <c r="S24" s="4">
        <f t="shared" si="6"/>
        <v>0</v>
      </c>
      <c r="T24" s="4">
        <f t="shared" si="6"/>
        <v>0.48025711662075299</v>
      </c>
      <c r="U24" s="4">
        <f t="shared" si="6"/>
        <v>0.43076923076923079</v>
      </c>
      <c r="V24" s="4">
        <f t="shared" si="6"/>
        <v>0.53126347563605003</v>
      </c>
      <c r="W24" s="4">
        <f t="shared" si="6"/>
        <v>0.58168761220825849</v>
      </c>
      <c r="X24" s="4">
        <f t="shared" si="6"/>
        <v>0.39935032975686585</v>
      </c>
      <c r="Y24" s="4">
        <f t="shared" si="6"/>
        <v>0.46408545878022833</v>
      </c>
      <c r="Z24" s="4">
        <f t="shared" si="6"/>
        <v>0.40539043751153775</v>
      </c>
      <c r="AA24" s="4">
        <f t="shared" si="6"/>
        <v>0.26153846153846155</v>
      </c>
      <c r="AB24" s="4">
        <f t="shared" si="6"/>
        <v>1</v>
      </c>
      <c r="AC24" s="4">
        <f t="shared" si="6"/>
        <v>0.76761363636363633</v>
      </c>
      <c r="AD24" s="4">
        <f t="shared" si="6"/>
        <v>0.76811594202898548</v>
      </c>
      <c r="AE24" s="4">
        <f t="shared" si="6"/>
        <v>0</v>
      </c>
      <c r="AF24" s="4">
        <f t="shared" si="6"/>
        <v>0.40574412532637077</v>
      </c>
      <c r="AG24" s="4">
        <f t="shared" si="6"/>
        <v>0.43533389687235841</v>
      </c>
      <c r="AH24" s="4">
        <f t="shared" si="6"/>
        <v>0.46110144515854135</v>
      </c>
      <c r="AI24" s="4">
        <f t="shared" si="6"/>
        <v>0.47739888977002382</v>
      </c>
      <c r="AJ24" s="4">
        <f t="shared" si="6"/>
        <v>0.42815340798252116</v>
      </c>
      <c r="AK24" s="4">
        <f t="shared" si="6"/>
        <v>0.39074134023955975</v>
      </c>
      <c r="AL24" s="4">
        <f t="shared" si="6"/>
        <v>0</v>
      </c>
      <c r="AM24" s="4">
        <f t="shared" si="6"/>
        <v>0.61261261261261257</v>
      </c>
      <c r="AN24" s="4">
        <f t="shared" si="6"/>
        <v>0.46996838777660693</v>
      </c>
      <c r="AO24" s="4">
        <f t="shared" si="6"/>
        <v>0.53443619176232271</v>
      </c>
      <c r="AP24" s="4">
        <f t="shared" si="6"/>
        <v>0.4622504398378337</v>
      </c>
      <c r="AQ24" s="4">
        <f t="shared" si="6"/>
        <v>0.47176308539944906</v>
      </c>
      <c r="AR24" s="4">
        <f t="shared" si="6"/>
        <v>0.55723542116630664</v>
      </c>
      <c r="AS24" s="4">
        <f t="shared" si="6"/>
        <v>0.58956916099773238</v>
      </c>
      <c r="AT24" s="4">
        <f t="shared" si="6"/>
        <v>0.40419666966696671</v>
      </c>
      <c r="AU24" s="4">
        <f t="shared" si="6"/>
        <v>0.52631578947368418</v>
      </c>
      <c r="AV24" s="4">
        <f t="shared" si="6"/>
        <v>0</v>
      </c>
      <c r="AW24" s="4">
        <f t="shared" ref="AW24:AY24" si="7">AW22/SUM(AW21:AW22)</f>
        <v>0.25799160477881822</v>
      </c>
      <c r="AX24" s="4">
        <f t="shared" si="7"/>
        <v>0.28176795580110497</v>
      </c>
      <c r="AY24" s="4">
        <f t="shared" si="7"/>
        <v>0.33463035019455251</v>
      </c>
      <c r="AZ24" s="4">
        <f t="shared" ref="AZ24:BA24" si="8">AZ22/SUM(AZ21:AZ22)</f>
        <v>0.50974729241877259</v>
      </c>
      <c r="BA24" s="4">
        <f t="shared" si="8"/>
        <v>0.67567567567567566</v>
      </c>
    </row>
    <row r="25" spans="1:53">
      <c r="A25" s="3" t="s">
        <v>133</v>
      </c>
      <c r="B25" s="6"/>
      <c r="C25" s="3" t="s">
        <v>134</v>
      </c>
      <c r="D25" s="4">
        <v>188</v>
      </c>
      <c r="E25" s="4">
        <v>0</v>
      </c>
      <c r="F25" s="4">
        <v>1407</v>
      </c>
      <c r="G25" s="4">
        <v>72</v>
      </c>
      <c r="H25" s="4">
        <v>23217</v>
      </c>
      <c r="I25" s="4">
        <v>874</v>
      </c>
      <c r="J25" s="4">
        <v>12615</v>
      </c>
      <c r="K25" s="4">
        <v>0</v>
      </c>
      <c r="L25" s="4">
        <v>758</v>
      </c>
      <c r="M25" s="4">
        <v>46208</v>
      </c>
      <c r="N25" s="4">
        <v>7493</v>
      </c>
      <c r="O25" s="4">
        <v>1077</v>
      </c>
      <c r="P25" s="4">
        <v>120</v>
      </c>
      <c r="Q25" s="4">
        <v>2850</v>
      </c>
      <c r="R25" s="4">
        <v>558</v>
      </c>
      <c r="S25" s="4">
        <v>75</v>
      </c>
      <c r="T25" s="4">
        <v>738</v>
      </c>
      <c r="U25" s="4">
        <v>953</v>
      </c>
      <c r="V25" s="4">
        <v>918</v>
      </c>
      <c r="W25" s="4">
        <v>233</v>
      </c>
      <c r="X25" s="4">
        <v>6868</v>
      </c>
      <c r="Y25" s="4">
        <v>40274</v>
      </c>
      <c r="Z25" s="4">
        <v>3074</v>
      </c>
      <c r="AA25" s="4">
        <v>1422</v>
      </c>
      <c r="AB25" s="4">
        <v>0</v>
      </c>
      <c r="AC25" s="4">
        <v>425</v>
      </c>
      <c r="AD25" s="4">
        <v>16</v>
      </c>
      <c r="AE25" s="4">
        <v>208</v>
      </c>
      <c r="AF25" s="4">
        <v>1267</v>
      </c>
      <c r="AG25" s="4">
        <v>1360</v>
      </c>
      <c r="AH25" s="4">
        <v>16854</v>
      </c>
      <c r="AI25" s="4">
        <v>619</v>
      </c>
      <c r="AJ25" s="4">
        <v>12880</v>
      </c>
      <c r="AK25" s="4">
        <v>3057</v>
      </c>
      <c r="AL25" s="4">
        <v>54</v>
      </c>
      <c r="AM25" s="4">
        <v>1219</v>
      </c>
      <c r="AN25" s="4">
        <v>396</v>
      </c>
      <c r="AO25" s="4">
        <v>1640</v>
      </c>
      <c r="AP25" s="4">
        <v>6384</v>
      </c>
      <c r="AQ25" s="4">
        <v>1318</v>
      </c>
      <c r="AR25" s="4">
        <v>2331</v>
      </c>
      <c r="AS25" s="4">
        <v>683</v>
      </c>
      <c r="AT25" s="4">
        <v>10931</v>
      </c>
      <c r="AU25" s="4">
        <v>2404</v>
      </c>
      <c r="AV25" s="4">
        <v>0</v>
      </c>
      <c r="AW25" s="4">
        <v>2990</v>
      </c>
      <c r="AX25" s="4">
        <v>2397</v>
      </c>
      <c r="AY25" s="4">
        <v>174</v>
      </c>
      <c r="AZ25" s="4">
        <v>659</v>
      </c>
      <c r="BA25" s="4">
        <v>75</v>
      </c>
    </row>
    <row r="26" spans="1:53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0</v>
      </c>
      <c r="G26" s="4">
        <v>0</v>
      </c>
      <c r="H26" s="4">
        <v>1157</v>
      </c>
      <c r="I26" s="4">
        <v>56</v>
      </c>
      <c r="J26" s="4">
        <v>150</v>
      </c>
      <c r="K26" s="4">
        <v>0</v>
      </c>
      <c r="L26" s="4">
        <v>0</v>
      </c>
      <c r="M26" s="4">
        <v>3512</v>
      </c>
      <c r="N26" s="4">
        <v>59</v>
      </c>
      <c r="O26" s="4">
        <v>0</v>
      </c>
      <c r="P26" s="4">
        <v>0</v>
      </c>
      <c r="Q26" s="4">
        <v>18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182</v>
      </c>
      <c r="Y26" s="4">
        <v>946</v>
      </c>
      <c r="Z26" s="4">
        <v>160</v>
      </c>
      <c r="AA26" s="4">
        <v>0</v>
      </c>
      <c r="AB26" s="4">
        <v>0</v>
      </c>
      <c r="AC26" s="4">
        <v>149</v>
      </c>
      <c r="AD26" s="4">
        <v>0</v>
      </c>
      <c r="AE26" s="4">
        <v>0</v>
      </c>
      <c r="AF26" s="4">
        <v>0</v>
      </c>
      <c r="AG26" s="4">
        <v>0</v>
      </c>
      <c r="AH26" s="4">
        <v>991</v>
      </c>
      <c r="AI26" s="4">
        <v>0</v>
      </c>
      <c r="AJ26" s="4">
        <v>456</v>
      </c>
      <c r="AK26" s="4">
        <v>92</v>
      </c>
      <c r="AL26" s="4">
        <v>0</v>
      </c>
      <c r="AM26" s="4">
        <v>0</v>
      </c>
      <c r="AN26" s="4">
        <v>0</v>
      </c>
      <c r="AO26" s="4">
        <v>0</v>
      </c>
      <c r="AP26" s="4">
        <v>191</v>
      </c>
      <c r="AQ26" s="4">
        <v>63</v>
      </c>
      <c r="AR26" s="4">
        <v>109</v>
      </c>
      <c r="AS26" s="4">
        <v>204</v>
      </c>
      <c r="AT26" s="4">
        <v>353</v>
      </c>
      <c r="AU26" s="4">
        <v>223</v>
      </c>
      <c r="AV26" s="4">
        <v>0</v>
      </c>
      <c r="AW26" s="4">
        <v>146</v>
      </c>
      <c r="AX26" s="4">
        <v>114</v>
      </c>
      <c r="AY26" s="4">
        <v>0</v>
      </c>
      <c r="AZ26" s="4">
        <v>0</v>
      </c>
      <c r="BA26" s="4">
        <v>36</v>
      </c>
    </row>
    <row r="27" spans="1:53">
      <c r="A27" s="3" t="s">
        <v>133</v>
      </c>
      <c r="B27" s="6"/>
      <c r="C27" s="3" t="s">
        <v>136</v>
      </c>
      <c r="D27" s="4">
        <v>0</v>
      </c>
      <c r="E27" s="4">
        <v>0</v>
      </c>
      <c r="F27" s="4">
        <v>346</v>
      </c>
      <c r="G27" s="4">
        <v>0</v>
      </c>
      <c r="H27" s="4">
        <v>6314</v>
      </c>
      <c r="I27" s="4">
        <v>636</v>
      </c>
      <c r="J27" s="4">
        <v>3766</v>
      </c>
      <c r="K27" s="4">
        <v>0</v>
      </c>
      <c r="L27" s="4">
        <v>33</v>
      </c>
      <c r="M27" s="4">
        <v>11042</v>
      </c>
      <c r="N27" s="4">
        <v>1475</v>
      </c>
      <c r="O27" s="4">
        <v>0</v>
      </c>
      <c r="P27" s="4">
        <v>0</v>
      </c>
      <c r="Q27" s="4">
        <v>157</v>
      </c>
      <c r="R27" s="4">
        <v>357</v>
      </c>
      <c r="S27" s="4">
        <v>0</v>
      </c>
      <c r="T27" s="4">
        <v>0</v>
      </c>
      <c r="U27" s="4">
        <v>0</v>
      </c>
      <c r="V27" s="4">
        <v>123</v>
      </c>
      <c r="W27" s="4">
        <v>0</v>
      </c>
      <c r="X27" s="4">
        <v>333</v>
      </c>
      <c r="Y27" s="4">
        <v>8173</v>
      </c>
      <c r="Z27" s="4">
        <v>197</v>
      </c>
      <c r="AA27" s="4">
        <v>0</v>
      </c>
      <c r="AB27" s="4">
        <v>0</v>
      </c>
      <c r="AC27" s="4">
        <v>288</v>
      </c>
      <c r="AD27" s="4">
        <v>0</v>
      </c>
      <c r="AE27" s="4">
        <v>0</v>
      </c>
      <c r="AF27" s="4">
        <v>467</v>
      </c>
      <c r="AG27" s="4">
        <v>372</v>
      </c>
      <c r="AH27" s="4">
        <v>3535</v>
      </c>
      <c r="AI27" s="4">
        <v>173</v>
      </c>
      <c r="AJ27" s="4">
        <v>3923</v>
      </c>
      <c r="AK27" s="4">
        <v>368</v>
      </c>
      <c r="AL27" s="4">
        <v>0</v>
      </c>
      <c r="AM27" s="4">
        <v>61</v>
      </c>
      <c r="AN27" s="4">
        <v>220</v>
      </c>
      <c r="AO27" s="4">
        <v>163</v>
      </c>
      <c r="AP27" s="4">
        <v>1054</v>
      </c>
      <c r="AQ27" s="4">
        <v>71</v>
      </c>
      <c r="AR27" s="4">
        <v>224</v>
      </c>
      <c r="AS27" s="4">
        <v>0</v>
      </c>
      <c r="AT27" s="4">
        <v>1608</v>
      </c>
      <c r="AU27" s="4">
        <v>451</v>
      </c>
      <c r="AV27" s="4">
        <v>0</v>
      </c>
      <c r="AW27" s="4">
        <v>660</v>
      </c>
      <c r="AX27" s="4">
        <v>431</v>
      </c>
      <c r="AY27" s="4">
        <v>0</v>
      </c>
      <c r="AZ27" s="4">
        <v>43</v>
      </c>
      <c r="BA27" s="4">
        <v>0</v>
      </c>
    </row>
    <row r="28" spans="1:53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1633</v>
      </c>
      <c r="I28" s="4">
        <v>0</v>
      </c>
      <c r="J28" s="4">
        <v>1271</v>
      </c>
      <c r="K28" s="4">
        <v>0</v>
      </c>
      <c r="L28" s="4">
        <v>0</v>
      </c>
      <c r="M28" s="4">
        <v>2973</v>
      </c>
      <c r="N28" s="4">
        <v>0</v>
      </c>
      <c r="O28" s="4">
        <v>0</v>
      </c>
      <c r="P28" s="4">
        <v>0</v>
      </c>
      <c r="Q28" s="4">
        <v>87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2896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69</v>
      </c>
      <c r="AH28" s="4">
        <v>1039</v>
      </c>
      <c r="AI28" s="4">
        <v>225</v>
      </c>
      <c r="AJ28" s="4">
        <v>1103</v>
      </c>
      <c r="AK28" s="4">
        <v>0</v>
      </c>
      <c r="AL28" s="4">
        <v>0</v>
      </c>
      <c r="AM28" s="4">
        <v>80</v>
      </c>
      <c r="AN28" s="4">
        <v>0</v>
      </c>
      <c r="AO28" s="4">
        <v>0</v>
      </c>
      <c r="AP28" s="4">
        <v>91</v>
      </c>
      <c r="AQ28" s="4">
        <v>0</v>
      </c>
      <c r="AR28" s="4">
        <v>0</v>
      </c>
      <c r="AS28" s="4">
        <v>0</v>
      </c>
      <c r="AT28" s="4">
        <v>81</v>
      </c>
      <c r="AU28" s="4">
        <v>50</v>
      </c>
      <c r="AV28" s="4">
        <v>0</v>
      </c>
      <c r="AW28" s="4">
        <v>234</v>
      </c>
      <c r="AX28" s="4">
        <v>0</v>
      </c>
      <c r="AY28" s="4">
        <v>0</v>
      </c>
      <c r="AZ28" s="4">
        <v>232</v>
      </c>
      <c r="BA28" s="4">
        <v>0</v>
      </c>
    </row>
    <row r="29" spans="1:53">
      <c r="A29" s="3" t="s">
        <v>133</v>
      </c>
      <c r="B29" s="6"/>
      <c r="C29" s="3" t="s">
        <v>138</v>
      </c>
      <c r="D29" s="4">
        <v>120</v>
      </c>
      <c r="E29" s="4">
        <v>147</v>
      </c>
      <c r="F29" s="4">
        <v>1140</v>
      </c>
      <c r="G29" s="4">
        <v>369</v>
      </c>
      <c r="H29" s="4">
        <v>13985</v>
      </c>
      <c r="I29" s="4">
        <v>693</v>
      </c>
      <c r="J29" s="4">
        <v>4057</v>
      </c>
      <c r="K29" s="4">
        <v>212</v>
      </c>
      <c r="L29" s="4">
        <v>744</v>
      </c>
      <c r="M29" s="4">
        <v>19800</v>
      </c>
      <c r="N29" s="4">
        <v>3332</v>
      </c>
      <c r="O29" s="4">
        <v>382</v>
      </c>
      <c r="P29" s="4">
        <v>831</v>
      </c>
      <c r="Q29" s="4">
        <v>2121</v>
      </c>
      <c r="R29" s="4">
        <v>362</v>
      </c>
      <c r="S29" s="4">
        <v>178</v>
      </c>
      <c r="T29" s="4">
        <v>351</v>
      </c>
      <c r="U29" s="4">
        <v>152</v>
      </c>
      <c r="V29" s="4">
        <v>1278</v>
      </c>
      <c r="W29" s="4">
        <v>324</v>
      </c>
      <c r="X29" s="4">
        <v>2776</v>
      </c>
      <c r="Y29" s="4">
        <v>17265</v>
      </c>
      <c r="Z29" s="4">
        <v>1986</v>
      </c>
      <c r="AA29" s="4">
        <v>1048</v>
      </c>
      <c r="AB29" s="4">
        <v>450</v>
      </c>
      <c r="AC29" s="4">
        <v>898</v>
      </c>
      <c r="AD29" s="4">
        <v>53</v>
      </c>
      <c r="AE29" s="4">
        <v>94</v>
      </c>
      <c r="AF29" s="4">
        <v>181</v>
      </c>
      <c r="AG29" s="4">
        <v>565</v>
      </c>
      <c r="AH29" s="4">
        <v>5744</v>
      </c>
      <c r="AI29" s="4">
        <v>244</v>
      </c>
      <c r="AJ29" s="4">
        <v>7269</v>
      </c>
      <c r="AK29" s="4">
        <v>2661</v>
      </c>
      <c r="AL29" s="4">
        <v>0</v>
      </c>
      <c r="AM29" s="4">
        <v>416</v>
      </c>
      <c r="AN29" s="4">
        <v>333</v>
      </c>
      <c r="AO29" s="4">
        <v>1159</v>
      </c>
      <c r="AP29" s="4">
        <v>5353</v>
      </c>
      <c r="AQ29" s="4">
        <v>0</v>
      </c>
      <c r="AR29" s="4">
        <v>577</v>
      </c>
      <c r="AS29" s="4">
        <v>436</v>
      </c>
      <c r="AT29" s="4">
        <v>4803</v>
      </c>
      <c r="AU29" s="4">
        <v>1679</v>
      </c>
      <c r="AV29" s="4">
        <v>59</v>
      </c>
      <c r="AW29" s="4">
        <v>2164</v>
      </c>
      <c r="AX29" s="4">
        <v>497</v>
      </c>
      <c r="AY29" s="4">
        <v>340</v>
      </c>
      <c r="AZ29" s="4">
        <v>451</v>
      </c>
      <c r="BA29" s="4">
        <v>0</v>
      </c>
    </row>
    <row r="30" spans="1:53">
      <c r="A30" s="3" t="s">
        <v>139</v>
      </c>
      <c r="B30" s="6"/>
      <c r="C30" s="3" t="s">
        <v>140</v>
      </c>
      <c r="D30" s="4">
        <v>0</v>
      </c>
      <c r="E30" s="4">
        <v>147</v>
      </c>
      <c r="F30" s="4">
        <v>983</v>
      </c>
      <c r="G30" s="4">
        <v>0</v>
      </c>
      <c r="H30" s="4">
        <v>20560</v>
      </c>
      <c r="I30" s="4">
        <v>1186</v>
      </c>
      <c r="J30" s="4">
        <v>7646</v>
      </c>
      <c r="K30" s="4">
        <v>0</v>
      </c>
      <c r="L30" s="4">
        <v>828</v>
      </c>
      <c r="M30" s="4">
        <v>31339</v>
      </c>
      <c r="N30" s="4">
        <v>4548</v>
      </c>
      <c r="O30" s="4">
        <v>767</v>
      </c>
      <c r="P30" s="4">
        <v>120</v>
      </c>
      <c r="Q30" s="4">
        <v>2536</v>
      </c>
      <c r="R30" s="4">
        <v>456</v>
      </c>
      <c r="S30" s="4">
        <v>178</v>
      </c>
      <c r="T30" s="4">
        <v>827</v>
      </c>
      <c r="U30" s="4">
        <v>313</v>
      </c>
      <c r="V30" s="4">
        <v>152</v>
      </c>
      <c r="W30" s="4">
        <v>468</v>
      </c>
      <c r="X30" s="4">
        <v>2958</v>
      </c>
      <c r="Y30" s="4">
        <v>22593</v>
      </c>
      <c r="Z30" s="4">
        <v>1306</v>
      </c>
      <c r="AA30" s="4">
        <v>303</v>
      </c>
      <c r="AB30" s="4">
        <v>0</v>
      </c>
      <c r="AC30" s="4">
        <v>286</v>
      </c>
      <c r="AD30" s="4">
        <v>16</v>
      </c>
      <c r="AE30" s="4">
        <v>0</v>
      </c>
      <c r="AF30" s="4">
        <v>895</v>
      </c>
      <c r="AG30" s="4">
        <v>267</v>
      </c>
      <c r="AH30" s="4">
        <v>9767</v>
      </c>
      <c r="AI30" s="4">
        <v>891</v>
      </c>
      <c r="AJ30" s="4">
        <v>11417</v>
      </c>
      <c r="AK30" s="4">
        <v>1743</v>
      </c>
      <c r="AL30" s="4">
        <v>54</v>
      </c>
      <c r="AM30" s="4">
        <v>740</v>
      </c>
      <c r="AN30" s="4">
        <v>390</v>
      </c>
      <c r="AO30" s="4">
        <v>1093</v>
      </c>
      <c r="AP30" s="4">
        <v>2655</v>
      </c>
      <c r="AQ30" s="4">
        <v>701</v>
      </c>
      <c r="AR30" s="4">
        <v>1105</v>
      </c>
      <c r="AS30" s="4">
        <v>829</v>
      </c>
      <c r="AT30" s="4">
        <v>8232</v>
      </c>
      <c r="AU30" s="4">
        <v>1481</v>
      </c>
      <c r="AV30" s="4">
        <v>0</v>
      </c>
      <c r="AW30" s="4">
        <v>2627</v>
      </c>
      <c r="AX30" s="4">
        <v>1016</v>
      </c>
      <c r="AY30" s="4">
        <v>221</v>
      </c>
      <c r="AZ30" s="4">
        <v>401</v>
      </c>
      <c r="BA30" s="4">
        <v>36</v>
      </c>
    </row>
    <row r="31" spans="1:53">
      <c r="A31" s="3" t="s">
        <v>139</v>
      </c>
      <c r="B31" s="6"/>
      <c r="C31" s="3" t="s">
        <v>141</v>
      </c>
      <c r="D31" s="4">
        <v>308</v>
      </c>
      <c r="E31" s="4">
        <v>0</v>
      </c>
      <c r="F31" s="4">
        <v>1910</v>
      </c>
      <c r="G31" s="4">
        <v>441</v>
      </c>
      <c r="H31" s="4">
        <v>25746</v>
      </c>
      <c r="I31" s="4">
        <v>1073</v>
      </c>
      <c r="J31" s="4">
        <v>14213</v>
      </c>
      <c r="K31" s="4">
        <v>212</v>
      </c>
      <c r="L31" s="4">
        <v>707</v>
      </c>
      <c r="M31" s="4">
        <v>52196</v>
      </c>
      <c r="N31" s="4">
        <v>7811</v>
      </c>
      <c r="O31" s="4">
        <v>692</v>
      </c>
      <c r="P31" s="4">
        <v>831</v>
      </c>
      <c r="Q31" s="4">
        <v>2697</v>
      </c>
      <c r="R31" s="4">
        <v>821</v>
      </c>
      <c r="S31" s="4">
        <v>75</v>
      </c>
      <c r="T31" s="4">
        <v>262</v>
      </c>
      <c r="U31" s="4">
        <v>792</v>
      </c>
      <c r="V31" s="4">
        <v>2167</v>
      </c>
      <c r="W31" s="4">
        <v>89</v>
      </c>
      <c r="X31" s="4">
        <v>7201</v>
      </c>
      <c r="Y31" s="4">
        <v>46961</v>
      </c>
      <c r="Z31" s="4">
        <v>4111</v>
      </c>
      <c r="AA31" s="4">
        <v>2167</v>
      </c>
      <c r="AB31" s="4">
        <v>450</v>
      </c>
      <c r="AC31" s="4">
        <v>1474</v>
      </c>
      <c r="AD31" s="4">
        <v>53</v>
      </c>
      <c r="AE31" s="4">
        <v>302</v>
      </c>
      <c r="AF31" s="4">
        <v>1020</v>
      </c>
      <c r="AG31" s="4">
        <v>2099</v>
      </c>
      <c r="AH31" s="4">
        <v>18396</v>
      </c>
      <c r="AI31" s="4">
        <v>370</v>
      </c>
      <c r="AJ31" s="4">
        <v>14214</v>
      </c>
      <c r="AK31" s="4">
        <v>4435</v>
      </c>
      <c r="AL31" s="4">
        <v>0</v>
      </c>
      <c r="AM31" s="4">
        <v>1036</v>
      </c>
      <c r="AN31" s="4">
        <v>559</v>
      </c>
      <c r="AO31" s="4">
        <v>1869</v>
      </c>
      <c r="AP31" s="4">
        <v>10418</v>
      </c>
      <c r="AQ31" s="4">
        <v>751</v>
      </c>
      <c r="AR31" s="4">
        <v>2136</v>
      </c>
      <c r="AS31" s="4">
        <v>494</v>
      </c>
      <c r="AT31" s="4">
        <v>9544</v>
      </c>
      <c r="AU31" s="4">
        <v>3326</v>
      </c>
      <c r="AV31" s="4">
        <v>59</v>
      </c>
      <c r="AW31" s="4">
        <v>3567</v>
      </c>
      <c r="AX31" s="4">
        <v>2423</v>
      </c>
      <c r="AY31" s="4">
        <v>293</v>
      </c>
      <c r="AZ31" s="4">
        <v>984</v>
      </c>
      <c r="BA31" s="4">
        <v>75</v>
      </c>
    </row>
    <row r="32" spans="1:53">
      <c r="A32" s="3" t="s">
        <v>142</v>
      </c>
      <c r="B32" s="6"/>
      <c r="C32" s="3" t="s">
        <v>143</v>
      </c>
      <c r="D32" s="4">
        <v>0</v>
      </c>
      <c r="E32" s="4">
        <v>147</v>
      </c>
      <c r="F32" s="4">
        <v>705</v>
      </c>
      <c r="G32" s="4">
        <v>0</v>
      </c>
      <c r="H32" s="4">
        <v>18431</v>
      </c>
      <c r="I32" s="4">
        <v>929</v>
      </c>
      <c r="J32" s="4">
        <v>9702</v>
      </c>
      <c r="K32" s="4">
        <v>0</v>
      </c>
      <c r="L32" s="4">
        <v>755</v>
      </c>
      <c r="M32" s="4">
        <v>27945</v>
      </c>
      <c r="N32" s="4">
        <v>2426</v>
      </c>
      <c r="O32" s="4">
        <v>168</v>
      </c>
      <c r="P32" s="4">
        <v>0</v>
      </c>
      <c r="Q32" s="4">
        <v>2334</v>
      </c>
      <c r="R32" s="4">
        <v>367</v>
      </c>
      <c r="S32" s="4">
        <v>0</v>
      </c>
      <c r="T32" s="4">
        <v>219</v>
      </c>
      <c r="U32" s="4">
        <v>309</v>
      </c>
      <c r="V32" s="4">
        <v>224</v>
      </c>
      <c r="W32" s="4">
        <v>413</v>
      </c>
      <c r="X32" s="4">
        <v>2180</v>
      </c>
      <c r="Y32" s="4">
        <v>26332</v>
      </c>
      <c r="Z32" s="4">
        <v>935</v>
      </c>
      <c r="AA32" s="4">
        <v>36</v>
      </c>
      <c r="AB32" s="4">
        <v>0</v>
      </c>
      <c r="AC32" s="4">
        <v>212</v>
      </c>
      <c r="AD32" s="4">
        <v>16</v>
      </c>
      <c r="AE32" s="4">
        <v>115</v>
      </c>
      <c r="AF32" s="4">
        <v>994</v>
      </c>
      <c r="AG32" s="4">
        <v>437</v>
      </c>
      <c r="AH32" s="4">
        <v>12094</v>
      </c>
      <c r="AI32" s="4">
        <v>371</v>
      </c>
      <c r="AJ32" s="4">
        <v>12430</v>
      </c>
      <c r="AK32" s="4">
        <v>2744</v>
      </c>
      <c r="AL32" s="4">
        <v>54</v>
      </c>
      <c r="AM32" s="4">
        <v>1015</v>
      </c>
      <c r="AN32" s="4">
        <v>263</v>
      </c>
      <c r="AO32" s="4">
        <v>1033</v>
      </c>
      <c r="AP32" s="4">
        <v>2869</v>
      </c>
      <c r="AQ32" s="4">
        <v>864</v>
      </c>
      <c r="AR32" s="4">
        <v>1311</v>
      </c>
      <c r="AS32" s="4">
        <v>761</v>
      </c>
      <c r="AT32" s="4">
        <v>5109</v>
      </c>
      <c r="AU32" s="4">
        <v>1234</v>
      </c>
      <c r="AV32" s="4">
        <v>0</v>
      </c>
      <c r="AW32" s="4">
        <v>2654</v>
      </c>
      <c r="AX32" s="4">
        <v>945</v>
      </c>
      <c r="AY32" s="4">
        <v>259</v>
      </c>
      <c r="AZ32" s="4">
        <v>465</v>
      </c>
      <c r="BA32" s="4">
        <v>36</v>
      </c>
    </row>
    <row r="33" spans="1:53">
      <c r="A33" s="3" t="s">
        <v>142</v>
      </c>
      <c r="B33" s="6"/>
      <c r="C33" s="3" t="s">
        <v>144</v>
      </c>
      <c r="D33" s="4">
        <v>308</v>
      </c>
      <c r="E33" s="4">
        <v>0</v>
      </c>
      <c r="F33" s="4">
        <v>2188</v>
      </c>
      <c r="G33" s="4">
        <v>441</v>
      </c>
      <c r="H33" s="4">
        <v>27875</v>
      </c>
      <c r="I33" s="4">
        <v>1330</v>
      </c>
      <c r="J33" s="4">
        <v>12157</v>
      </c>
      <c r="K33" s="4">
        <v>212</v>
      </c>
      <c r="L33" s="4">
        <v>780</v>
      </c>
      <c r="M33" s="4">
        <v>55590</v>
      </c>
      <c r="N33" s="4">
        <v>9933</v>
      </c>
      <c r="O33" s="4">
        <v>1291</v>
      </c>
      <c r="P33" s="4">
        <v>951</v>
      </c>
      <c r="Q33" s="4">
        <v>2899</v>
      </c>
      <c r="R33" s="4">
        <v>910</v>
      </c>
      <c r="S33" s="4">
        <v>253</v>
      </c>
      <c r="T33" s="4">
        <v>870</v>
      </c>
      <c r="U33" s="4">
        <v>796</v>
      </c>
      <c r="V33" s="4">
        <v>2095</v>
      </c>
      <c r="W33" s="4">
        <v>144</v>
      </c>
      <c r="X33" s="4">
        <v>7979</v>
      </c>
      <c r="Y33" s="4">
        <v>43222</v>
      </c>
      <c r="Z33" s="4">
        <v>4482</v>
      </c>
      <c r="AA33" s="4">
        <v>2434</v>
      </c>
      <c r="AB33" s="4">
        <v>450</v>
      </c>
      <c r="AC33" s="4">
        <v>1548</v>
      </c>
      <c r="AD33" s="4">
        <v>53</v>
      </c>
      <c r="AE33" s="4">
        <v>187</v>
      </c>
      <c r="AF33" s="4">
        <v>921</v>
      </c>
      <c r="AG33" s="4">
        <v>1929</v>
      </c>
      <c r="AH33" s="4">
        <v>16069</v>
      </c>
      <c r="AI33" s="4">
        <v>890</v>
      </c>
      <c r="AJ33" s="4">
        <v>13201</v>
      </c>
      <c r="AK33" s="4">
        <v>3434</v>
      </c>
      <c r="AL33" s="4">
        <v>0</v>
      </c>
      <c r="AM33" s="4">
        <v>761</v>
      </c>
      <c r="AN33" s="4">
        <v>686</v>
      </c>
      <c r="AO33" s="4">
        <v>1929</v>
      </c>
      <c r="AP33" s="4">
        <v>10204</v>
      </c>
      <c r="AQ33" s="4">
        <v>588</v>
      </c>
      <c r="AR33" s="4">
        <v>1930</v>
      </c>
      <c r="AS33" s="4">
        <v>562</v>
      </c>
      <c r="AT33" s="4">
        <v>12667</v>
      </c>
      <c r="AU33" s="4">
        <v>3573</v>
      </c>
      <c r="AV33" s="4">
        <v>59</v>
      </c>
      <c r="AW33" s="4">
        <v>3540</v>
      </c>
      <c r="AX33" s="4">
        <v>2494</v>
      </c>
      <c r="AY33" s="4">
        <v>255</v>
      </c>
      <c r="AZ33" s="4">
        <v>920</v>
      </c>
      <c r="BA33" s="4">
        <v>75</v>
      </c>
    </row>
    <row r="34" spans="1:53">
      <c r="A34" s="3" t="s">
        <v>145</v>
      </c>
      <c r="B34" s="6"/>
      <c r="C34" s="3" t="s">
        <v>146</v>
      </c>
      <c r="D34" s="4">
        <v>78</v>
      </c>
      <c r="E34" s="4">
        <v>147</v>
      </c>
      <c r="F34" s="4">
        <v>31</v>
      </c>
      <c r="G34" s="4">
        <v>99</v>
      </c>
      <c r="H34" s="4">
        <v>11290</v>
      </c>
      <c r="I34" s="4">
        <v>614</v>
      </c>
      <c r="J34" s="4">
        <v>10489</v>
      </c>
      <c r="K34" s="4">
        <v>212</v>
      </c>
      <c r="L34" s="4">
        <v>318</v>
      </c>
      <c r="M34" s="4">
        <v>35364</v>
      </c>
      <c r="N34" s="4">
        <v>5391</v>
      </c>
      <c r="O34" s="4">
        <v>500</v>
      </c>
      <c r="P34" s="4">
        <v>219</v>
      </c>
      <c r="Q34" s="4">
        <v>886</v>
      </c>
      <c r="R34" s="4">
        <v>347</v>
      </c>
      <c r="S34" s="4">
        <v>0</v>
      </c>
      <c r="T34" s="4">
        <v>148</v>
      </c>
      <c r="U34" s="4">
        <v>152</v>
      </c>
      <c r="V34" s="4">
        <v>596</v>
      </c>
      <c r="W34" s="4">
        <v>233</v>
      </c>
      <c r="X34" s="4">
        <v>4464</v>
      </c>
      <c r="Y34" s="4">
        <v>41014</v>
      </c>
      <c r="Z34" s="4">
        <v>2656</v>
      </c>
      <c r="AA34" s="4">
        <v>1040</v>
      </c>
      <c r="AB34" s="4">
        <v>0</v>
      </c>
      <c r="AC34" s="4">
        <v>751</v>
      </c>
      <c r="AD34" s="4">
        <v>53</v>
      </c>
      <c r="AE34" s="4">
        <v>93</v>
      </c>
      <c r="AF34" s="4">
        <v>560</v>
      </c>
      <c r="AG34" s="4">
        <v>1541</v>
      </c>
      <c r="AH34" s="4">
        <v>13357</v>
      </c>
      <c r="AI34" s="4">
        <v>325</v>
      </c>
      <c r="AJ34" s="4">
        <v>7599</v>
      </c>
      <c r="AK34" s="4">
        <v>2846</v>
      </c>
      <c r="AL34" s="4">
        <v>0</v>
      </c>
      <c r="AM34" s="4">
        <v>403</v>
      </c>
      <c r="AN34" s="4">
        <v>107</v>
      </c>
      <c r="AO34" s="4">
        <v>529</v>
      </c>
      <c r="AP34" s="4">
        <v>7219</v>
      </c>
      <c r="AQ34" s="4">
        <v>124</v>
      </c>
      <c r="AR34" s="4">
        <v>1383</v>
      </c>
      <c r="AS34" s="4">
        <v>163</v>
      </c>
      <c r="AT34" s="4">
        <v>3615</v>
      </c>
      <c r="AU34" s="4">
        <v>1574</v>
      </c>
      <c r="AV34" s="4">
        <v>0</v>
      </c>
      <c r="AW34" s="4">
        <v>2094</v>
      </c>
      <c r="AX34" s="4">
        <v>613</v>
      </c>
      <c r="AY34" s="4">
        <v>76</v>
      </c>
      <c r="AZ34" s="4">
        <v>239</v>
      </c>
      <c r="BA34" s="4">
        <v>75</v>
      </c>
    </row>
    <row r="35" spans="1:53">
      <c r="A35" s="3" t="s">
        <v>226</v>
      </c>
      <c r="B35" s="6"/>
      <c r="C35" s="3" t="s">
        <v>148</v>
      </c>
      <c r="D35" s="4">
        <v>0</v>
      </c>
      <c r="E35" s="4">
        <v>147</v>
      </c>
      <c r="F35" s="4">
        <v>0</v>
      </c>
      <c r="G35" s="4">
        <v>0</v>
      </c>
      <c r="H35" s="4">
        <v>2565</v>
      </c>
      <c r="I35" s="4">
        <v>56</v>
      </c>
      <c r="J35" s="4">
        <v>2009</v>
      </c>
      <c r="K35" s="4">
        <v>0</v>
      </c>
      <c r="L35" s="4">
        <v>159</v>
      </c>
      <c r="M35" s="4">
        <v>5085</v>
      </c>
      <c r="N35" s="4">
        <v>1480</v>
      </c>
      <c r="O35" s="4">
        <v>0</v>
      </c>
      <c r="P35" s="4">
        <v>0</v>
      </c>
      <c r="Q35" s="4">
        <v>83</v>
      </c>
      <c r="R35" s="4">
        <v>119</v>
      </c>
      <c r="S35" s="4">
        <v>0</v>
      </c>
      <c r="T35" s="4">
        <v>219</v>
      </c>
      <c r="U35" s="4">
        <v>0</v>
      </c>
      <c r="V35" s="4">
        <v>9</v>
      </c>
      <c r="W35" s="4">
        <v>89</v>
      </c>
      <c r="X35" s="4">
        <v>1177</v>
      </c>
      <c r="Y35" s="4">
        <v>9487</v>
      </c>
      <c r="Z35" s="4">
        <v>0</v>
      </c>
      <c r="AA35" s="4">
        <v>0</v>
      </c>
      <c r="AB35" s="4">
        <v>0</v>
      </c>
      <c r="AC35" s="4">
        <v>288</v>
      </c>
      <c r="AD35" s="4">
        <v>0</v>
      </c>
      <c r="AE35" s="4">
        <v>0</v>
      </c>
      <c r="AF35" s="4">
        <v>208</v>
      </c>
      <c r="AG35" s="4">
        <v>69</v>
      </c>
      <c r="AH35" s="4">
        <v>3575</v>
      </c>
      <c r="AI35" s="4">
        <v>0</v>
      </c>
      <c r="AJ35" s="4">
        <v>1913</v>
      </c>
      <c r="AK35" s="4">
        <v>753</v>
      </c>
      <c r="AL35" s="4">
        <v>54</v>
      </c>
      <c r="AM35" s="4">
        <v>0</v>
      </c>
      <c r="AN35" s="4">
        <v>0</v>
      </c>
      <c r="AO35" s="4">
        <v>340</v>
      </c>
      <c r="AP35" s="4">
        <v>3281</v>
      </c>
      <c r="AQ35" s="4">
        <v>152</v>
      </c>
      <c r="AR35" s="4">
        <v>121</v>
      </c>
      <c r="AS35" s="4">
        <v>0</v>
      </c>
      <c r="AT35" s="4">
        <v>510</v>
      </c>
      <c r="AU35" s="4">
        <v>594</v>
      </c>
      <c r="AV35" s="4">
        <v>0</v>
      </c>
      <c r="AW35" s="4">
        <v>0</v>
      </c>
      <c r="AX35" s="4">
        <v>227</v>
      </c>
      <c r="AY35" s="4">
        <v>0</v>
      </c>
      <c r="AZ35" s="4">
        <v>0</v>
      </c>
      <c r="BA35" s="4">
        <v>0</v>
      </c>
    </row>
    <row r="36" spans="1:53">
      <c r="A36" s="3" t="s">
        <v>147</v>
      </c>
      <c r="B36" s="6"/>
      <c r="C36" s="3" t="s">
        <v>149</v>
      </c>
      <c r="D36" s="4">
        <v>0</v>
      </c>
      <c r="E36" s="4">
        <v>0</v>
      </c>
      <c r="F36" s="4">
        <v>124</v>
      </c>
      <c r="G36" s="4">
        <v>0</v>
      </c>
      <c r="H36" s="4">
        <v>5219</v>
      </c>
      <c r="I36" s="4">
        <v>147</v>
      </c>
      <c r="J36" s="4">
        <v>8012</v>
      </c>
      <c r="K36" s="4">
        <v>212</v>
      </c>
      <c r="L36" s="4">
        <v>0</v>
      </c>
      <c r="M36" s="4">
        <v>16925</v>
      </c>
      <c r="N36" s="4">
        <v>2388</v>
      </c>
      <c r="O36" s="4">
        <v>539</v>
      </c>
      <c r="P36" s="4">
        <v>0</v>
      </c>
      <c r="Q36" s="4">
        <v>555</v>
      </c>
      <c r="R36" s="4">
        <v>25</v>
      </c>
      <c r="S36" s="4">
        <v>0</v>
      </c>
      <c r="T36" s="4">
        <v>262</v>
      </c>
      <c r="U36" s="4">
        <v>0</v>
      </c>
      <c r="V36" s="4">
        <v>639</v>
      </c>
      <c r="W36" s="4">
        <v>0</v>
      </c>
      <c r="X36" s="4">
        <v>1751</v>
      </c>
      <c r="Y36" s="4">
        <v>26276</v>
      </c>
      <c r="Z36" s="4">
        <v>277</v>
      </c>
      <c r="AA36" s="4">
        <v>764</v>
      </c>
      <c r="AB36" s="4">
        <v>0</v>
      </c>
      <c r="AC36" s="4">
        <v>201</v>
      </c>
      <c r="AD36" s="4">
        <v>0</v>
      </c>
      <c r="AE36" s="4">
        <v>0</v>
      </c>
      <c r="AF36" s="4">
        <v>475</v>
      </c>
      <c r="AG36" s="4">
        <v>986</v>
      </c>
      <c r="AH36" s="4">
        <v>9119</v>
      </c>
      <c r="AI36" s="4">
        <v>289</v>
      </c>
      <c r="AJ36" s="4">
        <v>5398</v>
      </c>
      <c r="AK36" s="4">
        <v>916</v>
      </c>
      <c r="AL36" s="4">
        <v>0</v>
      </c>
      <c r="AM36" s="4">
        <v>61</v>
      </c>
      <c r="AN36" s="4">
        <v>0</v>
      </c>
      <c r="AO36" s="4">
        <v>86</v>
      </c>
      <c r="AP36" s="4">
        <v>1962</v>
      </c>
      <c r="AQ36" s="4">
        <v>102</v>
      </c>
      <c r="AR36" s="4">
        <v>842</v>
      </c>
      <c r="AS36" s="4">
        <v>466</v>
      </c>
      <c r="AT36" s="4">
        <v>1338</v>
      </c>
      <c r="AU36" s="4">
        <v>161</v>
      </c>
      <c r="AV36" s="4">
        <v>0</v>
      </c>
      <c r="AW36" s="4">
        <v>868</v>
      </c>
      <c r="AX36" s="4">
        <v>130</v>
      </c>
      <c r="AY36" s="4">
        <v>0</v>
      </c>
      <c r="AZ36" s="4">
        <v>471</v>
      </c>
      <c r="BA36" s="4">
        <v>36</v>
      </c>
    </row>
    <row r="37" spans="1:53">
      <c r="A37" s="3" t="s">
        <v>147</v>
      </c>
      <c r="B37" s="6"/>
      <c r="C37" s="3" t="s">
        <v>150</v>
      </c>
      <c r="D37" s="4">
        <v>0</v>
      </c>
      <c r="E37" s="4">
        <v>0</v>
      </c>
      <c r="F37" s="4">
        <v>185</v>
      </c>
      <c r="G37" s="4">
        <v>0</v>
      </c>
      <c r="H37" s="4">
        <v>10436</v>
      </c>
      <c r="I37" s="4">
        <v>121</v>
      </c>
      <c r="J37" s="4">
        <v>4508</v>
      </c>
      <c r="K37" s="4">
        <v>0</v>
      </c>
      <c r="L37" s="4">
        <v>0</v>
      </c>
      <c r="M37" s="4">
        <v>20040</v>
      </c>
      <c r="N37" s="4">
        <v>2203</v>
      </c>
      <c r="O37" s="4">
        <v>375</v>
      </c>
      <c r="P37" s="4">
        <v>0</v>
      </c>
      <c r="Q37" s="4">
        <v>668</v>
      </c>
      <c r="R37" s="4">
        <v>88</v>
      </c>
      <c r="S37" s="4">
        <v>178</v>
      </c>
      <c r="T37" s="4">
        <v>0</v>
      </c>
      <c r="U37" s="4">
        <v>212</v>
      </c>
      <c r="V37" s="4">
        <v>183</v>
      </c>
      <c r="W37" s="4">
        <v>0</v>
      </c>
      <c r="X37" s="4">
        <v>2186</v>
      </c>
      <c r="Y37" s="4">
        <v>14302</v>
      </c>
      <c r="Z37" s="4">
        <v>497</v>
      </c>
      <c r="AA37" s="4">
        <v>93</v>
      </c>
      <c r="AB37" s="4">
        <v>0</v>
      </c>
      <c r="AC37" s="4">
        <v>550</v>
      </c>
      <c r="AD37" s="4">
        <v>0</v>
      </c>
      <c r="AE37" s="4">
        <v>115</v>
      </c>
      <c r="AF37" s="4">
        <v>695</v>
      </c>
      <c r="AG37" s="4">
        <v>112</v>
      </c>
      <c r="AH37" s="4">
        <v>5522</v>
      </c>
      <c r="AI37" s="4">
        <v>605</v>
      </c>
      <c r="AJ37" s="4">
        <v>4930</v>
      </c>
      <c r="AK37" s="4">
        <v>1189</v>
      </c>
      <c r="AL37" s="4">
        <v>0</v>
      </c>
      <c r="AM37" s="4">
        <v>252</v>
      </c>
      <c r="AN37" s="4">
        <v>585</v>
      </c>
      <c r="AO37" s="4">
        <v>640</v>
      </c>
      <c r="AP37" s="4">
        <v>1050</v>
      </c>
      <c r="AQ37" s="4">
        <v>736</v>
      </c>
      <c r="AR37" s="4">
        <v>557</v>
      </c>
      <c r="AS37" s="4">
        <v>0</v>
      </c>
      <c r="AT37" s="4">
        <v>3149</v>
      </c>
      <c r="AU37" s="4">
        <v>1030</v>
      </c>
      <c r="AV37" s="4">
        <v>0</v>
      </c>
      <c r="AW37" s="4">
        <v>967</v>
      </c>
      <c r="AX37" s="4">
        <v>642</v>
      </c>
      <c r="AY37" s="4">
        <v>0</v>
      </c>
      <c r="AZ37" s="4">
        <v>57</v>
      </c>
      <c r="BA37" s="4">
        <v>0</v>
      </c>
    </row>
    <row r="38" spans="1:53">
      <c r="A38" s="3" t="s">
        <v>147</v>
      </c>
      <c r="B38" s="6"/>
      <c r="C38" s="3" t="s">
        <v>151</v>
      </c>
      <c r="D38" s="4">
        <v>188</v>
      </c>
      <c r="E38" s="4">
        <v>0</v>
      </c>
      <c r="F38" s="4">
        <v>1649</v>
      </c>
      <c r="G38" s="4">
        <v>72</v>
      </c>
      <c r="H38" s="4">
        <v>22267</v>
      </c>
      <c r="I38" s="4">
        <v>1656</v>
      </c>
      <c r="J38" s="4">
        <v>4860</v>
      </c>
      <c r="K38" s="4">
        <v>0</v>
      </c>
      <c r="L38" s="4">
        <v>1091</v>
      </c>
      <c r="M38" s="4">
        <v>29581</v>
      </c>
      <c r="N38" s="4">
        <v>4434</v>
      </c>
      <c r="O38" s="4">
        <v>163</v>
      </c>
      <c r="P38" s="4">
        <v>120</v>
      </c>
      <c r="Q38" s="4">
        <v>2973</v>
      </c>
      <c r="R38" s="4">
        <v>536</v>
      </c>
      <c r="S38" s="4">
        <v>75</v>
      </c>
      <c r="T38" s="4">
        <v>476</v>
      </c>
      <c r="U38" s="4">
        <v>893</v>
      </c>
      <c r="V38" s="4">
        <v>903</v>
      </c>
      <c r="W38" s="4">
        <v>468</v>
      </c>
      <c r="X38" s="4">
        <v>3555</v>
      </c>
      <c r="Y38" s="4">
        <v>12779</v>
      </c>
      <c r="Z38" s="4">
        <v>3661</v>
      </c>
      <c r="AA38" s="4">
        <v>778</v>
      </c>
      <c r="AB38" s="4">
        <v>450</v>
      </c>
      <c r="AC38" s="4">
        <v>378</v>
      </c>
      <c r="AD38" s="4">
        <v>16</v>
      </c>
      <c r="AE38" s="4">
        <v>187</v>
      </c>
      <c r="AF38" s="4">
        <v>402</v>
      </c>
      <c r="AG38" s="4">
        <v>902</v>
      </c>
      <c r="AH38" s="4">
        <v>6316</v>
      </c>
      <c r="AI38" s="4">
        <v>367</v>
      </c>
      <c r="AJ38" s="4">
        <v>11368</v>
      </c>
      <c r="AK38" s="4">
        <v>2192</v>
      </c>
      <c r="AL38" s="4">
        <v>0</v>
      </c>
      <c r="AM38" s="4">
        <v>1463</v>
      </c>
      <c r="AN38" s="4">
        <v>254</v>
      </c>
      <c r="AO38" s="4">
        <v>1382</v>
      </c>
      <c r="AP38" s="4">
        <v>4611</v>
      </c>
      <c r="AQ38" s="4">
        <v>462</v>
      </c>
      <c r="AR38" s="4">
        <v>1354</v>
      </c>
      <c r="AS38" s="4">
        <v>694</v>
      </c>
      <c r="AT38" s="4">
        <v>9795</v>
      </c>
      <c r="AU38" s="4">
        <v>1834</v>
      </c>
      <c r="AV38" s="4">
        <v>0</v>
      </c>
      <c r="AW38" s="4">
        <v>3085</v>
      </c>
      <c r="AX38" s="4">
        <v>2345</v>
      </c>
      <c r="AY38" s="4">
        <v>395</v>
      </c>
      <c r="AZ38" s="4">
        <v>406</v>
      </c>
      <c r="BA38" s="4">
        <v>75</v>
      </c>
    </row>
    <row r="39" spans="1:53">
      <c r="A39" s="3" t="s">
        <v>152</v>
      </c>
      <c r="B39" s="6"/>
      <c r="C39" s="3" t="s">
        <v>153</v>
      </c>
      <c r="D39" s="4">
        <v>0</v>
      </c>
      <c r="E39" s="4">
        <v>0</v>
      </c>
      <c r="F39" s="4">
        <v>813</v>
      </c>
      <c r="G39" s="4">
        <v>0</v>
      </c>
      <c r="H39" s="4">
        <v>14854</v>
      </c>
      <c r="I39" s="4">
        <v>666</v>
      </c>
      <c r="J39" s="4">
        <v>9761</v>
      </c>
      <c r="K39" s="4">
        <v>212</v>
      </c>
      <c r="L39" s="4">
        <v>327</v>
      </c>
      <c r="M39" s="4">
        <v>23427</v>
      </c>
      <c r="N39" s="4">
        <v>3575</v>
      </c>
      <c r="O39" s="4">
        <v>591</v>
      </c>
      <c r="P39" s="4">
        <v>154</v>
      </c>
      <c r="Q39" s="4">
        <v>1697</v>
      </c>
      <c r="R39" s="4">
        <v>316</v>
      </c>
      <c r="S39" s="4">
        <v>0</v>
      </c>
      <c r="T39" s="4">
        <v>277</v>
      </c>
      <c r="U39" s="4">
        <v>243</v>
      </c>
      <c r="V39" s="4">
        <v>245</v>
      </c>
      <c r="W39" s="4">
        <v>324</v>
      </c>
      <c r="X39" s="4">
        <v>3010</v>
      </c>
      <c r="Y39" s="4">
        <v>28739</v>
      </c>
      <c r="Z39" s="4">
        <v>1986</v>
      </c>
      <c r="AA39" s="4">
        <v>214</v>
      </c>
      <c r="AB39" s="4">
        <v>450</v>
      </c>
      <c r="AC39" s="4">
        <v>824</v>
      </c>
      <c r="AD39" s="4">
        <v>0</v>
      </c>
      <c r="AE39" s="4">
        <v>0</v>
      </c>
      <c r="AF39" s="4">
        <v>564</v>
      </c>
      <c r="AG39" s="4">
        <v>825</v>
      </c>
      <c r="AH39" s="4">
        <v>10927</v>
      </c>
      <c r="AI39" s="4">
        <v>602</v>
      </c>
      <c r="AJ39" s="4">
        <v>9186</v>
      </c>
      <c r="AK39" s="4">
        <v>2153</v>
      </c>
      <c r="AL39" s="4">
        <v>0</v>
      </c>
      <c r="AM39" s="4">
        <v>948</v>
      </c>
      <c r="AN39" s="4">
        <v>446</v>
      </c>
      <c r="AO39" s="4">
        <v>1233</v>
      </c>
      <c r="AP39" s="4">
        <v>4605</v>
      </c>
      <c r="AQ39" s="4">
        <v>512</v>
      </c>
      <c r="AR39" s="4">
        <v>1266</v>
      </c>
      <c r="AS39" s="4">
        <v>664</v>
      </c>
      <c r="AT39" s="4">
        <v>5690</v>
      </c>
      <c r="AU39" s="4">
        <v>2037</v>
      </c>
      <c r="AV39" s="4">
        <v>0</v>
      </c>
      <c r="AW39" s="4">
        <v>976</v>
      </c>
      <c r="AX39" s="4">
        <v>881</v>
      </c>
      <c r="AY39" s="4">
        <v>96</v>
      </c>
      <c r="AZ39" s="4">
        <v>474</v>
      </c>
      <c r="BA39" s="4">
        <v>75</v>
      </c>
    </row>
    <row r="40" spans="1:53">
      <c r="A40" s="3" t="s">
        <v>152</v>
      </c>
      <c r="B40" s="6"/>
      <c r="C40" s="3" t="s">
        <v>154</v>
      </c>
      <c r="D40" s="4">
        <v>0</v>
      </c>
      <c r="E40" s="4">
        <v>0</v>
      </c>
      <c r="F40" s="4">
        <v>1260</v>
      </c>
      <c r="G40" s="4">
        <v>72</v>
      </c>
      <c r="H40" s="4">
        <v>14394</v>
      </c>
      <c r="I40" s="4">
        <v>705</v>
      </c>
      <c r="J40" s="4">
        <v>6385</v>
      </c>
      <c r="K40" s="4">
        <v>0</v>
      </c>
      <c r="L40" s="4">
        <v>837</v>
      </c>
      <c r="M40" s="4">
        <v>28554</v>
      </c>
      <c r="N40" s="4">
        <v>5005</v>
      </c>
      <c r="O40" s="4">
        <v>297</v>
      </c>
      <c r="P40" s="4">
        <v>0</v>
      </c>
      <c r="Q40" s="4">
        <v>1681</v>
      </c>
      <c r="R40" s="4">
        <v>727</v>
      </c>
      <c r="S40" s="4">
        <v>75</v>
      </c>
      <c r="T40" s="4">
        <v>554</v>
      </c>
      <c r="U40" s="4">
        <v>278</v>
      </c>
      <c r="V40" s="4">
        <v>682</v>
      </c>
      <c r="W40" s="4">
        <v>144</v>
      </c>
      <c r="X40" s="4">
        <v>3544</v>
      </c>
      <c r="Y40" s="4">
        <v>26558</v>
      </c>
      <c r="Z40" s="4">
        <v>999</v>
      </c>
      <c r="AA40" s="4">
        <v>201</v>
      </c>
      <c r="AB40" s="4">
        <v>0</v>
      </c>
      <c r="AC40" s="4">
        <v>220</v>
      </c>
      <c r="AD40" s="4">
        <v>0</v>
      </c>
      <c r="AE40" s="4">
        <v>209</v>
      </c>
      <c r="AF40" s="4">
        <v>695</v>
      </c>
      <c r="AG40" s="4">
        <v>942</v>
      </c>
      <c r="AH40" s="4">
        <v>8354</v>
      </c>
      <c r="AI40" s="4">
        <v>458</v>
      </c>
      <c r="AJ40" s="4">
        <v>8906</v>
      </c>
      <c r="AK40" s="4">
        <v>2582</v>
      </c>
      <c r="AL40" s="4">
        <v>54</v>
      </c>
      <c r="AM40" s="4">
        <v>393</v>
      </c>
      <c r="AN40" s="4">
        <v>503</v>
      </c>
      <c r="AO40" s="4">
        <v>945</v>
      </c>
      <c r="AP40" s="4">
        <v>3400</v>
      </c>
      <c r="AQ40" s="4">
        <v>643</v>
      </c>
      <c r="AR40" s="4">
        <v>903</v>
      </c>
      <c r="AS40" s="4">
        <v>238</v>
      </c>
      <c r="AT40" s="4">
        <v>5148</v>
      </c>
      <c r="AU40" s="4">
        <v>1795</v>
      </c>
      <c r="AV40" s="4">
        <v>59</v>
      </c>
      <c r="AW40" s="4">
        <v>2470</v>
      </c>
      <c r="AX40" s="4">
        <v>1509</v>
      </c>
      <c r="AY40" s="4">
        <v>264</v>
      </c>
      <c r="AZ40" s="4">
        <v>141</v>
      </c>
      <c r="BA40" s="4">
        <v>36</v>
      </c>
    </row>
    <row r="41" spans="1:53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86</v>
      </c>
      <c r="G41" s="4">
        <v>0</v>
      </c>
      <c r="H41" s="4">
        <v>328</v>
      </c>
      <c r="I41" s="4">
        <v>98</v>
      </c>
      <c r="J41" s="4">
        <v>776</v>
      </c>
      <c r="K41" s="4">
        <v>0</v>
      </c>
      <c r="L41" s="4">
        <v>0</v>
      </c>
      <c r="M41" s="4">
        <v>1186</v>
      </c>
      <c r="N41" s="4">
        <v>53</v>
      </c>
      <c r="O41" s="4">
        <v>0</v>
      </c>
      <c r="P41" s="4">
        <v>0</v>
      </c>
      <c r="Q41" s="4">
        <v>128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1213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76</v>
      </c>
      <c r="AG41" s="4">
        <v>0</v>
      </c>
      <c r="AH41" s="4">
        <v>225</v>
      </c>
      <c r="AI41" s="4">
        <v>127</v>
      </c>
      <c r="AJ41" s="4">
        <v>317</v>
      </c>
      <c r="AK41" s="4">
        <v>132</v>
      </c>
      <c r="AL41" s="4">
        <v>0</v>
      </c>
      <c r="AM41" s="4">
        <v>0</v>
      </c>
      <c r="AN41" s="4">
        <v>0</v>
      </c>
      <c r="AO41" s="4">
        <v>0</v>
      </c>
      <c r="AP41" s="4">
        <v>69</v>
      </c>
      <c r="AQ41" s="4">
        <v>0</v>
      </c>
      <c r="AR41" s="4">
        <v>0</v>
      </c>
      <c r="AS41" s="4">
        <v>136</v>
      </c>
      <c r="AT41" s="4">
        <v>150</v>
      </c>
      <c r="AU41" s="4">
        <v>153</v>
      </c>
      <c r="AV41" s="4">
        <v>0</v>
      </c>
      <c r="AW41" s="4">
        <v>68</v>
      </c>
      <c r="AX41" s="4">
        <v>0</v>
      </c>
      <c r="AY41" s="4">
        <v>0</v>
      </c>
      <c r="AZ41" s="4">
        <v>0</v>
      </c>
      <c r="BA41" s="4">
        <v>0</v>
      </c>
    </row>
    <row r="42" spans="1:53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418</v>
      </c>
      <c r="G42" s="4">
        <v>0</v>
      </c>
      <c r="H42" s="4">
        <v>906</v>
      </c>
      <c r="I42" s="4">
        <v>0</v>
      </c>
      <c r="J42" s="4">
        <v>447</v>
      </c>
      <c r="K42" s="4">
        <v>0</v>
      </c>
      <c r="L42" s="4">
        <v>310</v>
      </c>
      <c r="M42" s="4">
        <v>1563</v>
      </c>
      <c r="N42" s="4">
        <v>194</v>
      </c>
      <c r="O42" s="4">
        <v>0</v>
      </c>
      <c r="P42" s="4">
        <v>0</v>
      </c>
      <c r="Q42" s="4">
        <v>68</v>
      </c>
      <c r="R42" s="4">
        <v>0</v>
      </c>
      <c r="S42" s="4">
        <v>0</v>
      </c>
      <c r="T42" s="4">
        <v>0</v>
      </c>
      <c r="U42" s="4">
        <v>0</v>
      </c>
      <c r="V42" s="4">
        <v>27</v>
      </c>
      <c r="W42" s="4">
        <v>0</v>
      </c>
      <c r="X42" s="4">
        <v>131</v>
      </c>
      <c r="Y42" s="4">
        <v>1024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267</v>
      </c>
      <c r="AG42" s="4">
        <v>0</v>
      </c>
      <c r="AH42" s="4">
        <v>361</v>
      </c>
      <c r="AI42" s="4">
        <v>80</v>
      </c>
      <c r="AJ42" s="4">
        <v>687</v>
      </c>
      <c r="AK42" s="4">
        <v>218</v>
      </c>
      <c r="AL42" s="4">
        <v>0</v>
      </c>
      <c r="AM42" s="4">
        <v>0</v>
      </c>
      <c r="AN42" s="4">
        <v>0</v>
      </c>
      <c r="AO42" s="4">
        <v>0</v>
      </c>
      <c r="AP42" s="4">
        <v>484</v>
      </c>
      <c r="AQ42" s="4">
        <v>192</v>
      </c>
      <c r="AR42" s="4">
        <v>0</v>
      </c>
      <c r="AS42" s="4">
        <v>0</v>
      </c>
      <c r="AT42" s="4">
        <v>516</v>
      </c>
      <c r="AU42" s="4">
        <v>90</v>
      </c>
      <c r="AV42" s="4">
        <v>0</v>
      </c>
      <c r="AW42" s="4">
        <v>133</v>
      </c>
      <c r="AX42" s="4">
        <v>129</v>
      </c>
      <c r="AY42" s="4">
        <v>0</v>
      </c>
      <c r="AZ42" s="4">
        <v>0</v>
      </c>
      <c r="BA42" s="4">
        <v>0</v>
      </c>
    </row>
    <row r="43" spans="1:53">
      <c r="A43" s="3" t="s">
        <v>158</v>
      </c>
      <c r="B43" s="6"/>
      <c r="C43" s="3" t="s">
        <v>159</v>
      </c>
      <c r="D43" s="4">
        <v>0</v>
      </c>
      <c r="E43" s="4">
        <v>0</v>
      </c>
      <c r="F43" s="4">
        <v>1424</v>
      </c>
      <c r="G43" s="4">
        <v>72</v>
      </c>
      <c r="H43" s="4">
        <v>25071</v>
      </c>
      <c r="I43" s="4">
        <v>1470</v>
      </c>
      <c r="J43" s="4">
        <v>9380</v>
      </c>
      <c r="K43" s="4">
        <v>212</v>
      </c>
      <c r="L43" s="4">
        <v>718</v>
      </c>
      <c r="M43" s="4">
        <v>38096</v>
      </c>
      <c r="N43" s="4">
        <v>6620</v>
      </c>
      <c r="O43" s="4">
        <v>868</v>
      </c>
      <c r="P43" s="4">
        <v>684</v>
      </c>
      <c r="Q43" s="4">
        <v>2847</v>
      </c>
      <c r="R43" s="4">
        <v>831</v>
      </c>
      <c r="S43" s="4">
        <v>0</v>
      </c>
      <c r="T43" s="4">
        <v>526</v>
      </c>
      <c r="U43" s="4">
        <v>665</v>
      </c>
      <c r="V43" s="4">
        <v>1013</v>
      </c>
      <c r="W43" s="4">
        <v>468</v>
      </c>
      <c r="X43" s="4">
        <v>5541</v>
      </c>
      <c r="Y43" s="4">
        <v>38291</v>
      </c>
      <c r="Z43" s="4">
        <v>3141</v>
      </c>
      <c r="AA43" s="4">
        <v>628</v>
      </c>
      <c r="AB43" s="4">
        <v>450</v>
      </c>
      <c r="AC43" s="4">
        <v>454</v>
      </c>
      <c r="AD43" s="4">
        <v>0</v>
      </c>
      <c r="AE43" s="4">
        <v>115</v>
      </c>
      <c r="AF43" s="4">
        <v>1324</v>
      </c>
      <c r="AG43" s="4">
        <v>1401</v>
      </c>
      <c r="AH43" s="4">
        <v>13988</v>
      </c>
      <c r="AI43" s="4">
        <v>474</v>
      </c>
      <c r="AJ43" s="4">
        <v>13791</v>
      </c>
      <c r="AK43" s="4">
        <v>2550</v>
      </c>
      <c r="AL43" s="4">
        <v>54</v>
      </c>
      <c r="AM43" s="4">
        <v>1233</v>
      </c>
      <c r="AN43" s="4">
        <v>604</v>
      </c>
      <c r="AO43" s="4">
        <v>2101</v>
      </c>
      <c r="AP43" s="4">
        <v>5880</v>
      </c>
      <c r="AQ43" s="4">
        <v>888</v>
      </c>
      <c r="AR43" s="4">
        <v>1398</v>
      </c>
      <c r="AS43" s="4">
        <v>399</v>
      </c>
      <c r="AT43" s="4">
        <v>10579</v>
      </c>
      <c r="AU43" s="4">
        <v>3273</v>
      </c>
      <c r="AV43" s="4">
        <v>59</v>
      </c>
      <c r="AW43" s="4">
        <v>2819</v>
      </c>
      <c r="AX43" s="4">
        <v>1650</v>
      </c>
      <c r="AY43" s="4">
        <v>474</v>
      </c>
      <c r="AZ43" s="4">
        <v>860</v>
      </c>
      <c r="BA43" s="4">
        <v>0</v>
      </c>
    </row>
    <row r="44" spans="1:53">
      <c r="A44" s="3" t="s">
        <v>158</v>
      </c>
      <c r="B44" s="6"/>
      <c r="C44" s="3" t="s">
        <v>160</v>
      </c>
      <c r="D44" s="4">
        <v>0</v>
      </c>
      <c r="E44" s="4">
        <v>0</v>
      </c>
      <c r="F44" s="4">
        <v>541</v>
      </c>
      <c r="G44" s="4">
        <v>50</v>
      </c>
      <c r="H44" s="4">
        <v>2160</v>
      </c>
      <c r="I44" s="4">
        <v>161</v>
      </c>
      <c r="J44" s="4">
        <v>926</v>
      </c>
      <c r="K44" s="4">
        <v>0</v>
      </c>
      <c r="L44" s="4">
        <v>328</v>
      </c>
      <c r="M44" s="4">
        <v>2481</v>
      </c>
      <c r="N44" s="4">
        <v>446</v>
      </c>
      <c r="O44" s="4">
        <v>41</v>
      </c>
      <c r="P44" s="4">
        <v>0</v>
      </c>
      <c r="Q44" s="4">
        <v>260</v>
      </c>
      <c r="R44" s="4">
        <v>66</v>
      </c>
      <c r="S44" s="4">
        <v>253</v>
      </c>
      <c r="T44" s="4">
        <v>200</v>
      </c>
      <c r="U44" s="4">
        <v>152</v>
      </c>
      <c r="V44" s="4">
        <v>0</v>
      </c>
      <c r="W44" s="4">
        <v>0</v>
      </c>
      <c r="X44" s="4">
        <v>934</v>
      </c>
      <c r="Y44" s="4">
        <v>2331</v>
      </c>
      <c r="Z44" s="4">
        <v>101</v>
      </c>
      <c r="AA44" s="4">
        <v>0</v>
      </c>
      <c r="AB44" s="4">
        <v>0</v>
      </c>
      <c r="AC44" s="4">
        <v>0</v>
      </c>
      <c r="AD44" s="4">
        <v>0</v>
      </c>
      <c r="AE44" s="4">
        <v>94</v>
      </c>
      <c r="AF44" s="4">
        <v>0</v>
      </c>
      <c r="AG44" s="4">
        <v>181</v>
      </c>
      <c r="AH44" s="4">
        <v>772</v>
      </c>
      <c r="AI44" s="4">
        <v>512</v>
      </c>
      <c r="AJ44" s="4">
        <v>1033</v>
      </c>
      <c r="AK44" s="4">
        <v>482</v>
      </c>
      <c r="AL44" s="4">
        <v>0</v>
      </c>
      <c r="AM44" s="4">
        <v>36</v>
      </c>
      <c r="AN44" s="4">
        <v>136</v>
      </c>
      <c r="AO44" s="4">
        <v>96</v>
      </c>
      <c r="AP44" s="4">
        <v>423</v>
      </c>
      <c r="AQ44" s="4">
        <v>105</v>
      </c>
      <c r="AR44" s="4">
        <v>165</v>
      </c>
      <c r="AS44" s="4">
        <v>0</v>
      </c>
      <c r="AT44" s="4">
        <v>1331</v>
      </c>
      <c r="AU44" s="4">
        <v>349</v>
      </c>
      <c r="AV44" s="4">
        <v>0</v>
      </c>
      <c r="AW44" s="4">
        <v>760</v>
      </c>
      <c r="AX44" s="4">
        <v>809</v>
      </c>
      <c r="AY44" s="4">
        <v>0</v>
      </c>
      <c r="AZ44" s="4">
        <v>0</v>
      </c>
      <c r="BA44" s="4">
        <v>111</v>
      </c>
    </row>
    <row r="45" spans="1:53">
      <c r="A45" s="3" t="s">
        <v>158</v>
      </c>
      <c r="B45" s="6"/>
      <c r="C45" s="3" t="s">
        <v>161</v>
      </c>
      <c r="D45" s="4">
        <v>0</v>
      </c>
      <c r="E45" s="4">
        <v>0</v>
      </c>
      <c r="F45" s="4">
        <v>108</v>
      </c>
      <c r="G45" s="4">
        <v>0</v>
      </c>
      <c r="H45" s="4">
        <v>5402</v>
      </c>
      <c r="I45" s="4">
        <v>322</v>
      </c>
      <c r="J45" s="4">
        <v>6104</v>
      </c>
      <c r="K45" s="4">
        <v>0</v>
      </c>
      <c r="L45" s="4">
        <v>0</v>
      </c>
      <c r="M45" s="4">
        <v>9428</v>
      </c>
      <c r="N45" s="4">
        <v>2446</v>
      </c>
      <c r="O45" s="4">
        <v>92</v>
      </c>
      <c r="P45" s="4">
        <v>0</v>
      </c>
      <c r="Q45" s="4">
        <v>650</v>
      </c>
      <c r="R45" s="4">
        <v>146</v>
      </c>
      <c r="S45" s="4">
        <v>0</v>
      </c>
      <c r="T45" s="4">
        <v>219</v>
      </c>
      <c r="U45" s="4">
        <v>0</v>
      </c>
      <c r="V45" s="4">
        <v>49</v>
      </c>
      <c r="W45" s="4">
        <v>0</v>
      </c>
      <c r="X45" s="4">
        <v>679</v>
      </c>
      <c r="Y45" s="4">
        <v>14312</v>
      </c>
      <c r="Z45" s="4">
        <v>0</v>
      </c>
      <c r="AA45" s="4">
        <v>432</v>
      </c>
      <c r="AB45" s="4">
        <v>0</v>
      </c>
      <c r="AC45" s="4">
        <v>465</v>
      </c>
      <c r="AD45" s="4">
        <v>53</v>
      </c>
      <c r="AE45" s="4">
        <v>0</v>
      </c>
      <c r="AF45" s="4">
        <v>0</v>
      </c>
      <c r="AG45" s="4">
        <v>390</v>
      </c>
      <c r="AH45" s="4">
        <v>3772</v>
      </c>
      <c r="AI45" s="4">
        <v>0</v>
      </c>
      <c r="AJ45" s="4">
        <v>3003</v>
      </c>
      <c r="AK45" s="4">
        <v>1355</v>
      </c>
      <c r="AL45" s="4">
        <v>0</v>
      </c>
      <c r="AM45" s="4">
        <v>195</v>
      </c>
      <c r="AN45" s="4">
        <v>209</v>
      </c>
      <c r="AO45" s="4">
        <v>388</v>
      </c>
      <c r="AP45" s="4">
        <v>2665</v>
      </c>
      <c r="AQ45" s="4">
        <v>294</v>
      </c>
      <c r="AR45" s="4">
        <v>875</v>
      </c>
      <c r="AS45" s="4">
        <v>367</v>
      </c>
      <c r="AT45" s="4">
        <v>1077</v>
      </c>
      <c r="AU45" s="4">
        <v>0</v>
      </c>
      <c r="AV45" s="4">
        <v>0</v>
      </c>
      <c r="AW45" s="4">
        <v>519</v>
      </c>
      <c r="AX45" s="4">
        <v>289</v>
      </c>
      <c r="AY45" s="4">
        <v>0</v>
      </c>
      <c r="AZ45" s="4">
        <v>0</v>
      </c>
      <c r="BA45" s="4">
        <v>0</v>
      </c>
    </row>
    <row r="46" spans="1:53">
      <c r="A46" s="3" t="s">
        <v>158</v>
      </c>
      <c r="B46" s="6"/>
      <c r="C46" s="3" t="s">
        <v>162</v>
      </c>
      <c r="D46" s="4">
        <v>110</v>
      </c>
      <c r="E46" s="4">
        <v>0</v>
      </c>
      <c r="F46" s="4">
        <v>0</v>
      </c>
      <c r="G46" s="4">
        <v>0</v>
      </c>
      <c r="H46" s="4">
        <v>2130</v>
      </c>
      <c r="I46" s="4">
        <v>49</v>
      </c>
      <c r="J46" s="4">
        <v>341</v>
      </c>
      <c r="K46" s="4">
        <v>0</v>
      </c>
      <c r="L46" s="4">
        <v>157</v>
      </c>
      <c r="M46" s="4">
        <v>10572</v>
      </c>
      <c r="N46" s="4">
        <v>512</v>
      </c>
      <c r="O46" s="4">
        <v>0</v>
      </c>
      <c r="P46" s="4">
        <v>0</v>
      </c>
      <c r="Q46" s="4">
        <v>92</v>
      </c>
      <c r="R46" s="4">
        <v>0</v>
      </c>
      <c r="S46" s="4">
        <v>0</v>
      </c>
      <c r="T46" s="4">
        <v>0</v>
      </c>
      <c r="U46" s="4">
        <v>0</v>
      </c>
      <c r="V46" s="4">
        <v>123</v>
      </c>
      <c r="W46" s="4">
        <v>0</v>
      </c>
      <c r="X46" s="4">
        <v>180</v>
      </c>
      <c r="Y46" s="4">
        <v>3643</v>
      </c>
      <c r="Z46" s="4">
        <v>0</v>
      </c>
      <c r="AA46" s="4">
        <v>0</v>
      </c>
      <c r="AB46" s="4">
        <v>0</v>
      </c>
      <c r="AC46" s="4">
        <v>139</v>
      </c>
      <c r="AD46" s="4">
        <v>0</v>
      </c>
      <c r="AE46" s="4">
        <v>0</v>
      </c>
      <c r="AF46" s="4">
        <v>71</v>
      </c>
      <c r="AG46" s="4">
        <v>0</v>
      </c>
      <c r="AH46" s="4">
        <v>2153</v>
      </c>
      <c r="AI46" s="4">
        <v>230</v>
      </c>
      <c r="AJ46" s="4">
        <v>1643</v>
      </c>
      <c r="AK46" s="4">
        <v>292</v>
      </c>
      <c r="AL46" s="4">
        <v>0</v>
      </c>
      <c r="AM46" s="4">
        <v>0</v>
      </c>
      <c r="AN46" s="4">
        <v>0</v>
      </c>
      <c r="AO46" s="4">
        <v>0</v>
      </c>
      <c r="AP46" s="4">
        <v>592</v>
      </c>
      <c r="AQ46" s="4">
        <v>0</v>
      </c>
      <c r="AR46" s="4">
        <v>88</v>
      </c>
      <c r="AS46" s="4">
        <v>0</v>
      </c>
      <c r="AT46" s="4">
        <v>336</v>
      </c>
      <c r="AU46" s="4">
        <v>210</v>
      </c>
      <c r="AV46" s="4">
        <v>0</v>
      </c>
      <c r="AW46" s="4">
        <v>507</v>
      </c>
      <c r="AX46" s="4">
        <v>0</v>
      </c>
      <c r="AY46" s="4">
        <v>40</v>
      </c>
      <c r="AZ46" s="4">
        <v>0</v>
      </c>
      <c r="BA46" s="4">
        <v>0</v>
      </c>
    </row>
    <row r="47" spans="1:53">
      <c r="A47" s="3" t="s">
        <v>163</v>
      </c>
      <c r="B47" s="6"/>
      <c r="C47" s="3" t="s">
        <v>164</v>
      </c>
      <c r="D47" s="4">
        <v>0</v>
      </c>
      <c r="E47" s="4">
        <v>0</v>
      </c>
      <c r="F47" s="4">
        <v>122</v>
      </c>
      <c r="G47" s="4">
        <v>0</v>
      </c>
      <c r="H47" s="4">
        <v>3207</v>
      </c>
      <c r="I47" s="4">
        <v>49</v>
      </c>
      <c r="J47" s="4">
        <v>1283</v>
      </c>
      <c r="K47" s="4">
        <v>0</v>
      </c>
      <c r="L47" s="4">
        <v>48</v>
      </c>
      <c r="M47" s="4">
        <v>5860</v>
      </c>
      <c r="N47" s="4">
        <v>602</v>
      </c>
      <c r="O47" s="4">
        <v>463</v>
      </c>
      <c r="P47" s="4">
        <v>0</v>
      </c>
      <c r="Q47" s="4">
        <v>118</v>
      </c>
      <c r="R47" s="4">
        <v>119</v>
      </c>
      <c r="S47" s="4">
        <v>0</v>
      </c>
      <c r="T47" s="4">
        <v>295</v>
      </c>
      <c r="U47" s="4">
        <v>0</v>
      </c>
      <c r="V47" s="4">
        <v>202</v>
      </c>
      <c r="W47" s="4">
        <v>0</v>
      </c>
      <c r="X47" s="4">
        <v>429</v>
      </c>
      <c r="Y47" s="4">
        <v>6382</v>
      </c>
      <c r="Z47" s="4">
        <v>117</v>
      </c>
      <c r="AA47" s="4">
        <v>158</v>
      </c>
      <c r="AB47" s="4">
        <v>0</v>
      </c>
      <c r="AC47" s="4">
        <v>577</v>
      </c>
      <c r="AD47" s="4">
        <v>0</v>
      </c>
      <c r="AE47" s="4">
        <v>0</v>
      </c>
      <c r="AF47" s="4">
        <v>480</v>
      </c>
      <c r="AG47" s="4">
        <v>400</v>
      </c>
      <c r="AH47" s="4">
        <v>2234</v>
      </c>
      <c r="AI47" s="4">
        <v>83</v>
      </c>
      <c r="AJ47" s="4">
        <v>2191</v>
      </c>
      <c r="AK47" s="4">
        <v>681</v>
      </c>
      <c r="AL47" s="4">
        <v>0</v>
      </c>
      <c r="AM47" s="4">
        <v>0</v>
      </c>
      <c r="AN47" s="4">
        <v>0</v>
      </c>
      <c r="AO47" s="4">
        <v>114</v>
      </c>
      <c r="AP47" s="4">
        <v>285</v>
      </c>
      <c r="AQ47" s="4">
        <v>0</v>
      </c>
      <c r="AR47" s="4">
        <v>358</v>
      </c>
      <c r="AS47" s="4">
        <v>86</v>
      </c>
      <c r="AT47" s="4">
        <v>1546</v>
      </c>
      <c r="AU47" s="4">
        <v>718</v>
      </c>
      <c r="AV47" s="4">
        <v>0</v>
      </c>
      <c r="AW47" s="4">
        <v>327</v>
      </c>
      <c r="AX47" s="4">
        <v>0</v>
      </c>
      <c r="AY47" s="4">
        <v>272</v>
      </c>
      <c r="AZ47" s="4">
        <v>0</v>
      </c>
      <c r="BA47" s="4">
        <v>0</v>
      </c>
    </row>
    <row r="48" spans="1:53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0</v>
      </c>
      <c r="G48" s="4">
        <v>0</v>
      </c>
      <c r="H48" s="4">
        <v>1424</v>
      </c>
      <c r="I48" s="4">
        <v>302</v>
      </c>
      <c r="J48" s="4">
        <v>4147</v>
      </c>
      <c r="K48" s="4">
        <v>212</v>
      </c>
      <c r="L48" s="4">
        <v>0</v>
      </c>
      <c r="M48" s="4">
        <v>5818</v>
      </c>
      <c r="N48" s="4">
        <v>838</v>
      </c>
      <c r="O48" s="4">
        <v>0</v>
      </c>
      <c r="P48" s="4">
        <v>0</v>
      </c>
      <c r="Q48" s="4">
        <v>128</v>
      </c>
      <c r="R48" s="4">
        <v>0</v>
      </c>
      <c r="S48" s="4">
        <v>0</v>
      </c>
      <c r="T48" s="4">
        <v>0</v>
      </c>
      <c r="U48" s="4">
        <v>0</v>
      </c>
      <c r="V48" s="4">
        <v>158</v>
      </c>
      <c r="W48" s="4">
        <v>0</v>
      </c>
      <c r="X48" s="4">
        <v>966</v>
      </c>
      <c r="Y48" s="4">
        <v>11805</v>
      </c>
      <c r="Z48" s="4">
        <v>0</v>
      </c>
      <c r="AA48" s="4">
        <v>0</v>
      </c>
      <c r="AB48" s="4">
        <v>0</v>
      </c>
      <c r="AC48" s="4">
        <v>155</v>
      </c>
      <c r="AD48" s="4">
        <v>0</v>
      </c>
      <c r="AE48" s="4">
        <v>0</v>
      </c>
      <c r="AF48" s="4">
        <v>341</v>
      </c>
      <c r="AG48" s="4">
        <v>204</v>
      </c>
      <c r="AH48" s="4">
        <v>4952</v>
      </c>
      <c r="AI48" s="4">
        <v>0</v>
      </c>
      <c r="AJ48" s="4">
        <v>2659</v>
      </c>
      <c r="AK48" s="4">
        <v>363</v>
      </c>
      <c r="AL48" s="4">
        <v>0</v>
      </c>
      <c r="AM48" s="4">
        <v>0</v>
      </c>
      <c r="AN48" s="4">
        <v>0</v>
      </c>
      <c r="AO48" s="4">
        <v>214</v>
      </c>
      <c r="AP48" s="4">
        <v>1737</v>
      </c>
      <c r="AQ48" s="4">
        <v>91</v>
      </c>
      <c r="AR48" s="4">
        <v>272</v>
      </c>
      <c r="AS48" s="4">
        <v>187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</row>
    <row r="49" spans="1:53">
      <c r="A49" s="3" t="s">
        <v>163</v>
      </c>
      <c r="B49" s="6"/>
      <c r="C49" s="3" t="s">
        <v>166</v>
      </c>
      <c r="D49" s="4">
        <v>0</v>
      </c>
      <c r="E49" s="4">
        <v>0</v>
      </c>
      <c r="F49" s="4">
        <v>533</v>
      </c>
      <c r="G49" s="4">
        <v>122</v>
      </c>
      <c r="H49" s="4">
        <v>2649</v>
      </c>
      <c r="I49" s="4">
        <v>66</v>
      </c>
      <c r="J49" s="4">
        <v>1449</v>
      </c>
      <c r="K49" s="4">
        <v>0</v>
      </c>
      <c r="L49" s="4">
        <v>465</v>
      </c>
      <c r="M49" s="4">
        <v>2303</v>
      </c>
      <c r="N49" s="4">
        <v>535</v>
      </c>
      <c r="O49" s="4">
        <v>0</v>
      </c>
      <c r="P49" s="4">
        <v>0</v>
      </c>
      <c r="Q49" s="4">
        <v>605</v>
      </c>
      <c r="R49" s="4">
        <v>66</v>
      </c>
      <c r="S49" s="4">
        <v>75</v>
      </c>
      <c r="T49" s="4">
        <v>86</v>
      </c>
      <c r="U49" s="4">
        <v>364</v>
      </c>
      <c r="V49" s="4">
        <v>94</v>
      </c>
      <c r="W49" s="4">
        <v>324</v>
      </c>
      <c r="X49" s="4">
        <v>552</v>
      </c>
      <c r="Y49" s="4">
        <v>2944</v>
      </c>
      <c r="Z49" s="4">
        <v>375</v>
      </c>
      <c r="AA49" s="4">
        <v>168</v>
      </c>
      <c r="AB49" s="4">
        <v>450</v>
      </c>
      <c r="AC49" s="4">
        <v>0</v>
      </c>
      <c r="AD49" s="4">
        <v>0</v>
      </c>
      <c r="AE49" s="4">
        <v>94</v>
      </c>
      <c r="AF49" s="4">
        <v>0</v>
      </c>
      <c r="AG49" s="4">
        <v>133</v>
      </c>
      <c r="AH49" s="4">
        <v>813</v>
      </c>
      <c r="AI49" s="4">
        <v>70</v>
      </c>
      <c r="AJ49" s="4">
        <v>855</v>
      </c>
      <c r="AK49" s="4">
        <v>548</v>
      </c>
      <c r="AL49" s="4">
        <v>0</v>
      </c>
      <c r="AM49" s="4">
        <v>36</v>
      </c>
      <c r="AN49" s="4">
        <v>107</v>
      </c>
      <c r="AO49" s="4">
        <v>278</v>
      </c>
      <c r="AP49" s="4">
        <v>48</v>
      </c>
      <c r="AQ49" s="4">
        <v>105</v>
      </c>
      <c r="AR49" s="4">
        <v>73</v>
      </c>
      <c r="AS49" s="4">
        <v>0</v>
      </c>
      <c r="AT49" s="4">
        <v>1182</v>
      </c>
      <c r="AU49" s="4">
        <v>242</v>
      </c>
      <c r="AV49" s="4">
        <v>59</v>
      </c>
      <c r="AW49" s="4">
        <v>573</v>
      </c>
      <c r="AX49" s="4">
        <v>448</v>
      </c>
      <c r="AY49" s="4">
        <v>0</v>
      </c>
      <c r="AZ49" s="4">
        <v>0</v>
      </c>
      <c r="BA49" s="4">
        <v>36</v>
      </c>
    </row>
    <row r="50" spans="1:53">
      <c r="A50" s="3" t="s">
        <v>163</v>
      </c>
      <c r="B50" s="6"/>
      <c r="C50" s="3" t="s">
        <v>167</v>
      </c>
      <c r="D50" s="4">
        <v>0</v>
      </c>
      <c r="E50" s="4">
        <v>0</v>
      </c>
      <c r="F50" s="4">
        <v>0</v>
      </c>
      <c r="G50" s="4">
        <v>0</v>
      </c>
      <c r="H50" s="4">
        <v>1960</v>
      </c>
      <c r="I50" s="4">
        <v>150</v>
      </c>
      <c r="J50" s="4">
        <v>532</v>
      </c>
      <c r="K50" s="4">
        <v>0</v>
      </c>
      <c r="L50" s="4">
        <v>0</v>
      </c>
      <c r="M50" s="4">
        <v>6927</v>
      </c>
      <c r="N50" s="4">
        <v>837</v>
      </c>
      <c r="O50" s="4">
        <v>0</v>
      </c>
      <c r="P50" s="4">
        <v>0</v>
      </c>
      <c r="Q50" s="4">
        <v>438</v>
      </c>
      <c r="R50" s="4">
        <v>10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429</v>
      </c>
      <c r="Y50" s="4">
        <v>1758</v>
      </c>
      <c r="Z50" s="4">
        <v>85</v>
      </c>
      <c r="AA50" s="4">
        <v>10</v>
      </c>
      <c r="AB50" s="4">
        <v>0</v>
      </c>
      <c r="AC50" s="4">
        <v>0</v>
      </c>
      <c r="AD50" s="4">
        <v>0</v>
      </c>
      <c r="AE50" s="4">
        <v>0</v>
      </c>
      <c r="AF50" s="4">
        <v>46</v>
      </c>
      <c r="AG50" s="4">
        <v>112</v>
      </c>
      <c r="AH50" s="4">
        <v>1260</v>
      </c>
      <c r="AI50" s="4">
        <v>0</v>
      </c>
      <c r="AJ50" s="4">
        <v>2350</v>
      </c>
      <c r="AK50" s="4">
        <v>197</v>
      </c>
      <c r="AL50" s="4">
        <v>0</v>
      </c>
      <c r="AM50" s="4">
        <v>123</v>
      </c>
      <c r="AN50" s="4">
        <v>0</v>
      </c>
      <c r="AO50" s="4">
        <v>58</v>
      </c>
      <c r="AP50" s="4">
        <v>0</v>
      </c>
      <c r="AQ50" s="4">
        <v>0</v>
      </c>
      <c r="AR50" s="4">
        <v>0</v>
      </c>
      <c r="AS50" s="4">
        <v>0</v>
      </c>
      <c r="AT50" s="4">
        <v>437</v>
      </c>
      <c r="AU50" s="4">
        <v>286</v>
      </c>
      <c r="AV50" s="4">
        <v>0</v>
      </c>
      <c r="AW50" s="4">
        <v>358</v>
      </c>
      <c r="AX50" s="4">
        <v>90</v>
      </c>
      <c r="AY50" s="4">
        <v>0</v>
      </c>
      <c r="AZ50" s="4">
        <v>0</v>
      </c>
      <c r="BA50" s="4">
        <v>0</v>
      </c>
    </row>
    <row r="51" spans="1:53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263</v>
      </c>
      <c r="G51" s="4">
        <v>0</v>
      </c>
      <c r="H51" s="4">
        <v>3867</v>
      </c>
      <c r="I51" s="4">
        <v>602</v>
      </c>
      <c r="J51" s="4">
        <v>1134</v>
      </c>
      <c r="K51" s="4">
        <v>0</v>
      </c>
      <c r="L51" s="4">
        <v>39</v>
      </c>
      <c r="M51" s="4">
        <v>5230</v>
      </c>
      <c r="N51" s="4">
        <v>566</v>
      </c>
      <c r="O51" s="4">
        <v>247</v>
      </c>
      <c r="P51" s="4">
        <v>0</v>
      </c>
      <c r="Q51" s="4">
        <v>1091</v>
      </c>
      <c r="R51" s="4">
        <v>420</v>
      </c>
      <c r="S51" s="4">
        <v>0</v>
      </c>
      <c r="T51" s="4">
        <v>0</v>
      </c>
      <c r="U51" s="4">
        <v>0</v>
      </c>
      <c r="V51" s="4">
        <v>207</v>
      </c>
      <c r="W51" s="4">
        <v>144</v>
      </c>
      <c r="X51" s="4">
        <v>1181</v>
      </c>
      <c r="Y51" s="4">
        <v>5466</v>
      </c>
      <c r="Z51" s="4">
        <v>196</v>
      </c>
      <c r="AA51" s="4">
        <v>213</v>
      </c>
      <c r="AB51" s="4">
        <v>0</v>
      </c>
      <c r="AC51" s="4">
        <v>109</v>
      </c>
      <c r="AD51" s="4">
        <v>0</v>
      </c>
      <c r="AE51" s="4">
        <v>0</v>
      </c>
      <c r="AF51" s="4">
        <v>89</v>
      </c>
      <c r="AG51" s="4">
        <v>145</v>
      </c>
      <c r="AH51" s="4">
        <v>998</v>
      </c>
      <c r="AI51" s="4">
        <v>156</v>
      </c>
      <c r="AJ51" s="4">
        <v>2862</v>
      </c>
      <c r="AK51" s="4">
        <v>525</v>
      </c>
      <c r="AL51" s="4">
        <v>54</v>
      </c>
      <c r="AM51" s="4">
        <v>121</v>
      </c>
      <c r="AN51" s="4">
        <v>364</v>
      </c>
      <c r="AO51" s="4">
        <v>423</v>
      </c>
      <c r="AP51" s="4">
        <v>823</v>
      </c>
      <c r="AQ51" s="4">
        <v>518</v>
      </c>
      <c r="AR51" s="4">
        <v>252</v>
      </c>
      <c r="AS51" s="4">
        <v>147</v>
      </c>
      <c r="AT51" s="4">
        <v>1929</v>
      </c>
      <c r="AU51" s="4">
        <v>438</v>
      </c>
      <c r="AV51" s="4">
        <v>0</v>
      </c>
      <c r="AW51" s="4">
        <v>754</v>
      </c>
      <c r="AX51" s="4">
        <v>352</v>
      </c>
      <c r="AY51" s="4">
        <v>43</v>
      </c>
      <c r="AZ51" s="4">
        <v>0</v>
      </c>
      <c r="BA51" s="4">
        <v>0</v>
      </c>
    </row>
    <row r="52" spans="1:53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0</v>
      </c>
      <c r="H52" s="4">
        <v>2956</v>
      </c>
      <c r="I52" s="4">
        <v>112</v>
      </c>
      <c r="J52" s="4">
        <v>70</v>
      </c>
      <c r="K52" s="4">
        <v>0</v>
      </c>
      <c r="L52" s="4">
        <v>0</v>
      </c>
      <c r="M52" s="4">
        <v>753</v>
      </c>
      <c r="N52" s="4">
        <v>194</v>
      </c>
      <c r="O52" s="4">
        <v>87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410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327</v>
      </c>
      <c r="AI52" s="4">
        <v>127</v>
      </c>
      <c r="AJ52" s="4">
        <v>239</v>
      </c>
      <c r="AK52" s="4">
        <v>0</v>
      </c>
      <c r="AL52" s="4">
        <v>0</v>
      </c>
      <c r="AM52" s="4">
        <v>0</v>
      </c>
      <c r="AN52" s="4">
        <v>136</v>
      </c>
      <c r="AO52" s="4">
        <v>71</v>
      </c>
      <c r="AP52" s="4">
        <v>0</v>
      </c>
      <c r="AQ52" s="4">
        <v>0</v>
      </c>
      <c r="AR52" s="4">
        <v>0</v>
      </c>
      <c r="AS52" s="4">
        <v>0</v>
      </c>
      <c r="AT52" s="4">
        <v>361</v>
      </c>
      <c r="AU52" s="4">
        <v>0</v>
      </c>
      <c r="AV52" s="4">
        <v>0</v>
      </c>
      <c r="AW52" s="4">
        <v>76</v>
      </c>
      <c r="AX52" s="4">
        <v>0</v>
      </c>
      <c r="AY52" s="4">
        <v>0</v>
      </c>
      <c r="AZ52" s="4">
        <v>0</v>
      </c>
      <c r="BA52" s="4">
        <v>0</v>
      </c>
    </row>
    <row r="53" spans="1:53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339</v>
      </c>
      <c r="G53" s="4">
        <v>0</v>
      </c>
      <c r="H53" s="4">
        <v>3357</v>
      </c>
      <c r="I53" s="4">
        <v>105</v>
      </c>
      <c r="J53" s="4">
        <v>1069</v>
      </c>
      <c r="K53" s="4">
        <v>0</v>
      </c>
      <c r="L53" s="4">
        <v>0</v>
      </c>
      <c r="M53" s="4">
        <v>2381</v>
      </c>
      <c r="N53" s="4">
        <v>1293</v>
      </c>
      <c r="O53" s="4">
        <v>0</v>
      </c>
      <c r="P53" s="4">
        <v>0</v>
      </c>
      <c r="Q53" s="4">
        <v>439</v>
      </c>
      <c r="R53" s="4">
        <v>0</v>
      </c>
      <c r="S53" s="4">
        <v>0</v>
      </c>
      <c r="T53" s="4">
        <v>205</v>
      </c>
      <c r="U53" s="4">
        <v>71</v>
      </c>
      <c r="V53" s="4">
        <v>78</v>
      </c>
      <c r="W53" s="4">
        <v>0</v>
      </c>
      <c r="X53" s="4">
        <v>144</v>
      </c>
      <c r="Y53" s="4">
        <v>2512</v>
      </c>
      <c r="Z53" s="4">
        <v>1626</v>
      </c>
      <c r="AA53" s="4">
        <v>36</v>
      </c>
      <c r="AB53" s="4">
        <v>0</v>
      </c>
      <c r="AC53" s="4">
        <v>92</v>
      </c>
      <c r="AD53" s="4">
        <v>0</v>
      </c>
      <c r="AE53" s="4">
        <v>0</v>
      </c>
      <c r="AF53" s="4">
        <v>62</v>
      </c>
      <c r="AG53" s="4">
        <v>338</v>
      </c>
      <c r="AH53" s="4">
        <v>2262</v>
      </c>
      <c r="AI53" s="4">
        <v>80</v>
      </c>
      <c r="AJ53" s="4">
        <v>813</v>
      </c>
      <c r="AK53" s="4">
        <v>724</v>
      </c>
      <c r="AL53" s="4">
        <v>0</v>
      </c>
      <c r="AM53" s="4">
        <v>451</v>
      </c>
      <c r="AN53" s="4">
        <v>0</v>
      </c>
      <c r="AO53" s="4">
        <v>565</v>
      </c>
      <c r="AP53" s="4">
        <v>2271</v>
      </c>
      <c r="AQ53" s="4">
        <v>218</v>
      </c>
      <c r="AR53" s="4">
        <v>494</v>
      </c>
      <c r="AS53" s="4">
        <v>108</v>
      </c>
      <c r="AT53" s="4">
        <v>2019</v>
      </c>
      <c r="AU53" s="4">
        <v>580</v>
      </c>
      <c r="AV53" s="4">
        <v>0</v>
      </c>
      <c r="AW53" s="4">
        <v>66</v>
      </c>
      <c r="AX53" s="4">
        <v>0</v>
      </c>
      <c r="AY53" s="4">
        <v>0</v>
      </c>
      <c r="AZ53" s="4">
        <v>228</v>
      </c>
      <c r="BA53" s="4">
        <v>0</v>
      </c>
    </row>
    <row r="54" spans="1:53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0</v>
      </c>
      <c r="G54" s="4">
        <v>0</v>
      </c>
      <c r="H54" s="4">
        <v>2319</v>
      </c>
      <c r="I54" s="4">
        <v>0</v>
      </c>
      <c r="J54" s="4">
        <v>3040</v>
      </c>
      <c r="K54" s="4">
        <v>0</v>
      </c>
      <c r="L54" s="4">
        <v>311</v>
      </c>
      <c r="M54" s="4">
        <v>7598</v>
      </c>
      <c r="N54" s="4">
        <v>1525</v>
      </c>
      <c r="O54" s="4">
        <v>0</v>
      </c>
      <c r="P54" s="4">
        <v>0</v>
      </c>
      <c r="Q54" s="4">
        <v>83</v>
      </c>
      <c r="R54" s="4">
        <v>77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1131</v>
      </c>
      <c r="Y54" s="4">
        <v>11466</v>
      </c>
      <c r="Z54" s="4">
        <v>0</v>
      </c>
      <c r="AA54" s="4">
        <v>0</v>
      </c>
      <c r="AB54" s="4">
        <v>0</v>
      </c>
      <c r="AC54" s="4">
        <v>0</v>
      </c>
      <c r="AD54" s="4">
        <v>53</v>
      </c>
      <c r="AE54" s="4">
        <v>0</v>
      </c>
      <c r="AF54" s="4">
        <v>0</v>
      </c>
      <c r="AG54" s="4">
        <v>69</v>
      </c>
      <c r="AH54" s="4">
        <v>2370</v>
      </c>
      <c r="AI54" s="4">
        <v>225</v>
      </c>
      <c r="AJ54" s="4">
        <v>2461</v>
      </c>
      <c r="AK54" s="4">
        <v>566</v>
      </c>
      <c r="AL54" s="4">
        <v>0</v>
      </c>
      <c r="AM54" s="4">
        <v>77</v>
      </c>
      <c r="AN54" s="4">
        <v>133</v>
      </c>
      <c r="AO54" s="4">
        <v>0</v>
      </c>
      <c r="AP54" s="4">
        <v>1409</v>
      </c>
      <c r="AQ54" s="4">
        <v>0</v>
      </c>
      <c r="AR54" s="4">
        <v>505</v>
      </c>
      <c r="AS54" s="4">
        <v>0</v>
      </c>
      <c r="AT54" s="4">
        <v>924</v>
      </c>
      <c r="AU54" s="4">
        <v>190</v>
      </c>
      <c r="AV54" s="4">
        <v>0</v>
      </c>
      <c r="AW54" s="4">
        <v>847</v>
      </c>
      <c r="AX54" s="4">
        <v>104</v>
      </c>
      <c r="AY54" s="4">
        <v>45</v>
      </c>
      <c r="AZ54" s="4">
        <v>0</v>
      </c>
      <c r="BA54" s="4">
        <v>0</v>
      </c>
    </row>
    <row r="55" spans="1:53">
      <c r="A55" s="3" t="s">
        <v>163</v>
      </c>
      <c r="B55" s="6"/>
      <c r="C55" s="3" t="s">
        <v>172</v>
      </c>
      <c r="D55" s="4">
        <v>110</v>
      </c>
      <c r="E55" s="4">
        <v>0</v>
      </c>
      <c r="F55" s="4">
        <v>737</v>
      </c>
      <c r="G55" s="4">
        <v>0</v>
      </c>
      <c r="H55" s="4">
        <v>5744</v>
      </c>
      <c r="I55" s="4">
        <v>271</v>
      </c>
      <c r="J55" s="4">
        <v>2895</v>
      </c>
      <c r="K55" s="4">
        <v>0</v>
      </c>
      <c r="L55" s="4">
        <v>232</v>
      </c>
      <c r="M55" s="4">
        <v>11258</v>
      </c>
      <c r="N55" s="4">
        <v>2230</v>
      </c>
      <c r="O55" s="4">
        <v>0</v>
      </c>
      <c r="P55" s="4">
        <v>515</v>
      </c>
      <c r="Q55" s="4">
        <v>291</v>
      </c>
      <c r="R55" s="4">
        <v>351</v>
      </c>
      <c r="S55" s="4">
        <v>0</v>
      </c>
      <c r="T55" s="4">
        <v>72</v>
      </c>
      <c r="U55" s="4">
        <v>210</v>
      </c>
      <c r="V55" s="4">
        <v>250</v>
      </c>
      <c r="W55" s="4">
        <v>0</v>
      </c>
      <c r="X55" s="4">
        <v>1241</v>
      </c>
      <c r="Y55" s="4">
        <v>8711</v>
      </c>
      <c r="Z55" s="4">
        <v>175</v>
      </c>
      <c r="AA55" s="4">
        <v>43</v>
      </c>
      <c r="AB55" s="4">
        <v>0</v>
      </c>
      <c r="AC55" s="4">
        <v>125</v>
      </c>
      <c r="AD55" s="4">
        <v>0</v>
      </c>
      <c r="AE55" s="4">
        <v>0</v>
      </c>
      <c r="AF55" s="4">
        <v>75</v>
      </c>
      <c r="AG55" s="4">
        <v>571</v>
      </c>
      <c r="AH55" s="4">
        <v>2552</v>
      </c>
      <c r="AI55" s="4">
        <v>131</v>
      </c>
      <c r="AJ55" s="4">
        <v>2536</v>
      </c>
      <c r="AK55" s="4">
        <v>814</v>
      </c>
      <c r="AL55" s="4">
        <v>0</v>
      </c>
      <c r="AM55" s="4">
        <v>141</v>
      </c>
      <c r="AN55" s="4">
        <v>0</v>
      </c>
      <c r="AO55" s="4">
        <v>275</v>
      </c>
      <c r="AP55" s="4">
        <v>1499</v>
      </c>
      <c r="AQ55" s="4">
        <v>0</v>
      </c>
      <c r="AR55" s="4">
        <v>99</v>
      </c>
      <c r="AS55" s="4">
        <v>0</v>
      </c>
      <c r="AT55" s="4">
        <v>2207</v>
      </c>
      <c r="AU55" s="4">
        <v>726</v>
      </c>
      <c r="AV55" s="4">
        <v>0</v>
      </c>
      <c r="AW55" s="4">
        <v>770</v>
      </c>
      <c r="AX55" s="4">
        <v>542</v>
      </c>
      <c r="AY55" s="4">
        <v>78</v>
      </c>
      <c r="AZ55" s="4">
        <v>127</v>
      </c>
      <c r="BA55" s="4">
        <v>0</v>
      </c>
    </row>
    <row r="56" spans="1:53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79</v>
      </c>
      <c r="G56" s="4">
        <v>0</v>
      </c>
      <c r="H56" s="4">
        <v>431</v>
      </c>
      <c r="I56" s="4">
        <v>51</v>
      </c>
      <c r="J56" s="4">
        <v>116</v>
      </c>
      <c r="K56" s="4">
        <v>0</v>
      </c>
      <c r="L56" s="4">
        <v>108</v>
      </c>
      <c r="M56" s="4">
        <v>964</v>
      </c>
      <c r="N56" s="4">
        <v>248</v>
      </c>
      <c r="O56" s="4">
        <v>41</v>
      </c>
      <c r="P56" s="4">
        <v>0</v>
      </c>
      <c r="Q56" s="4">
        <v>0</v>
      </c>
      <c r="R56" s="4">
        <v>0</v>
      </c>
      <c r="S56" s="4">
        <v>178</v>
      </c>
      <c r="T56" s="4">
        <v>114</v>
      </c>
      <c r="U56" s="4">
        <v>0</v>
      </c>
      <c r="V56" s="4">
        <v>0</v>
      </c>
      <c r="W56" s="4">
        <v>0</v>
      </c>
      <c r="X56" s="4">
        <v>693</v>
      </c>
      <c r="Y56" s="4">
        <v>459</v>
      </c>
      <c r="Z56" s="4">
        <v>62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203</v>
      </c>
      <c r="AJ56" s="4">
        <v>135</v>
      </c>
      <c r="AK56" s="4">
        <v>67</v>
      </c>
      <c r="AL56" s="4">
        <v>0</v>
      </c>
      <c r="AM56" s="4">
        <v>0</v>
      </c>
      <c r="AN56" s="4">
        <v>0</v>
      </c>
      <c r="AO56" s="4">
        <v>96</v>
      </c>
      <c r="AP56" s="4">
        <v>89</v>
      </c>
      <c r="AQ56" s="4">
        <v>0</v>
      </c>
      <c r="AR56" s="4">
        <v>0</v>
      </c>
      <c r="AS56" s="4">
        <v>0</v>
      </c>
      <c r="AT56" s="4">
        <v>193</v>
      </c>
      <c r="AU56" s="4">
        <v>153</v>
      </c>
      <c r="AV56" s="4">
        <v>0</v>
      </c>
      <c r="AW56" s="4">
        <v>256</v>
      </c>
      <c r="AX56" s="4">
        <v>361</v>
      </c>
      <c r="AY56" s="4">
        <v>0</v>
      </c>
      <c r="AZ56" s="4">
        <v>0</v>
      </c>
      <c r="BA56" s="4">
        <v>75</v>
      </c>
    </row>
    <row r="57" spans="1:53">
      <c r="A57" s="3" t="s">
        <v>163</v>
      </c>
      <c r="B57" s="6"/>
      <c r="C57" s="3" t="s">
        <v>174</v>
      </c>
      <c r="D57" s="4">
        <v>0</v>
      </c>
      <c r="E57" s="4">
        <v>0</v>
      </c>
      <c r="F57" s="4">
        <v>0</v>
      </c>
      <c r="G57" s="4">
        <v>0</v>
      </c>
      <c r="H57" s="4">
        <v>2592</v>
      </c>
      <c r="I57" s="4">
        <v>147</v>
      </c>
      <c r="J57" s="4">
        <v>1094</v>
      </c>
      <c r="K57" s="4">
        <v>0</v>
      </c>
      <c r="L57" s="4">
        <v>0</v>
      </c>
      <c r="M57" s="4">
        <v>5487</v>
      </c>
      <c r="N57" s="4">
        <v>310</v>
      </c>
      <c r="O57" s="4">
        <v>92</v>
      </c>
      <c r="P57" s="4">
        <v>169</v>
      </c>
      <c r="Q57" s="4">
        <v>656</v>
      </c>
      <c r="R57" s="4">
        <v>0</v>
      </c>
      <c r="S57" s="4">
        <v>0</v>
      </c>
      <c r="T57" s="4">
        <v>173</v>
      </c>
      <c r="U57" s="4">
        <v>84</v>
      </c>
      <c r="V57" s="4">
        <v>55</v>
      </c>
      <c r="W57" s="4">
        <v>0</v>
      </c>
      <c r="X57" s="4">
        <v>89</v>
      </c>
      <c r="Y57" s="4">
        <v>3348</v>
      </c>
      <c r="Z57" s="4">
        <v>450</v>
      </c>
      <c r="AA57" s="4">
        <v>432</v>
      </c>
      <c r="AB57" s="4">
        <v>0</v>
      </c>
      <c r="AC57" s="4">
        <v>0</v>
      </c>
      <c r="AD57" s="4">
        <v>0</v>
      </c>
      <c r="AE57" s="4">
        <v>115</v>
      </c>
      <c r="AF57" s="4">
        <v>231</v>
      </c>
      <c r="AG57" s="4">
        <v>0</v>
      </c>
      <c r="AH57" s="4">
        <v>1332</v>
      </c>
      <c r="AI57" s="4">
        <v>141</v>
      </c>
      <c r="AJ57" s="4">
        <v>1236</v>
      </c>
      <c r="AK57" s="4">
        <v>112</v>
      </c>
      <c r="AL57" s="4">
        <v>0</v>
      </c>
      <c r="AM57" s="4">
        <v>176</v>
      </c>
      <c r="AN57" s="4">
        <v>209</v>
      </c>
      <c r="AO57" s="4">
        <v>137</v>
      </c>
      <c r="AP57" s="4">
        <v>816</v>
      </c>
      <c r="AQ57" s="4">
        <v>355</v>
      </c>
      <c r="AR57" s="4">
        <v>333</v>
      </c>
      <c r="AS57" s="4">
        <v>169</v>
      </c>
      <c r="AT57" s="4">
        <v>1184</v>
      </c>
      <c r="AU57" s="4">
        <v>183</v>
      </c>
      <c r="AV57" s="4">
        <v>0</v>
      </c>
      <c r="AW57" s="4">
        <v>298</v>
      </c>
      <c r="AX57" s="4">
        <v>322</v>
      </c>
      <c r="AY57" s="4">
        <v>0</v>
      </c>
      <c r="AZ57" s="4">
        <v>217</v>
      </c>
      <c r="BA57" s="4">
        <v>0</v>
      </c>
    </row>
    <row r="58" spans="1:53">
      <c r="A58" s="3" t="s">
        <v>163</v>
      </c>
      <c r="B58" s="6"/>
      <c r="C58" s="3" t="s">
        <v>175</v>
      </c>
      <c r="D58" s="4">
        <v>0</v>
      </c>
      <c r="E58" s="4">
        <v>0</v>
      </c>
      <c r="F58" s="4">
        <v>0</v>
      </c>
      <c r="G58" s="4">
        <v>0</v>
      </c>
      <c r="H58" s="4">
        <v>3363</v>
      </c>
      <c r="I58" s="4">
        <v>147</v>
      </c>
      <c r="J58" s="4">
        <v>74</v>
      </c>
      <c r="K58" s="4">
        <v>0</v>
      </c>
      <c r="L58" s="4">
        <v>0</v>
      </c>
      <c r="M58" s="4">
        <v>3881</v>
      </c>
      <c r="N58" s="4">
        <v>320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479</v>
      </c>
      <c r="Y58" s="4">
        <v>2643</v>
      </c>
      <c r="Z58" s="4">
        <v>156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1240</v>
      </c>
      <c r="AI58" s="4">
        <v>0</v>
      </c>
      <c r="AJ58" s="4">
        <v>852</v>
      </c>
      <c r="AK58" s="4">
        <v>0</v>
      </c>
      <c r="AL58" s="4">
        <v>0</v>
      </c>
      <c r="AM58" s="4">
        <v>339</v>
      </c>
      <c r="AN58" s="4">
        <v>0</v>
      </c>
      <c r="AO58" s="4">
        <v>354</v>
      </c>
      <c r="AP58" s="4">
        <v>481</v>
      </c>
      <c r="AQ58" s="4">
        <v>0</v>
      </c>
      <c r="AR58" s="4">
        <v>140</v>
      </c>
      <c r="AS58" s="4">
        <v>69</v>
      </c>
      <c r="AT58" s="4">
        <v>1029</v>
      </c>
      <c r="AU58" s="4">
        <v>316</v>
      </c>
      <c r="AV58" s="4">
        <v>0</v>
      </c>
      <c r="AW58" s="4">
        <v>51</v>
      </c>
      <c r="AX58" s="4">
        <v>529</v>
      </c>
      <c r="AY58" s="4">
        <v>0</v>
      </c>
      <c r="AZ58" s="4">
        <v>288</v>
      </c>
      <c r="BA58" s="4">
        <v>0</v>
      </c>
    </row>
    <row r="59" spans="1:53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0</v>
      </c>
      <c r="G59" s="4">
        <v>0</v>
      </c>
      <c r="H59" s="4">
        <v>961</v>
      </c>
      <c r="I59" s="4">
        <v>0</v>
      </c>
      <c r="J59" s="4">
        <v>132</v>
      </c>
      <c r="K59" s="4">
        <v>0</v>
      </c>
      <c r="L59" s="4">
        <v>0</v>
      </c>
      <c r="M59" s="4">
        <v>2555</v>
      </c>
      <c r="N59" s="4">
        <v>658</v>
      </c>
      <c r="O59" s="4">
        <v>71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88</v>
      </c>
      <c r="V59" s="4">
        <v>141</v>
      </c>
      <c r="W59" s="4">
        <v>0</v>
      </c>
      <c r="X59" s="4">
        <v>0</v>
      </c>
      <c r="Y59" s="4">
        <v>857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71</v>
      </c>
      <c r="AG59" s="4">
        <v>0</v>
      </c>
      <c r="AH59" s="4">
        <v>568</v>
      </c>
      <c r="AI59" s="4">
        <v>0</v>
      </c>
      <c r="AJ59" s="4">
        <v>344</v>
      </c>
      <c r="AK59" s="4">
        <v>138</v>
      </c>
      <c r="AL59" s="4">
        <v>0</v>
      </c>
      <c r="AM59" s="4">
        <v>0</v>
      </c>
      <c r="AN59" s="4">
        <v>0</v>
      </c>
      <c r="AO59" s="4">
        <v>0</v>
      </c>
      <c r="AP59" s="4">
        <v>266</v>
      </c>
      <c r="AQ59" s="4">
        <v>0</v>
      </c>
      <c r="AR59" s="4">
        <v>0</v>
      </c>
      <c r="AS59" s="4">
        <v>0</v>
      </c>
      <c r="AT59" s="4">
        <v>412</v>
      </c>
      <c r="AU59" s="4">
        <v>0</v>
      </c>
      <c r="AV59" s="4">
        <v>0</v>
      </c>
      <c r="AW59" s="4">
        <v>229</v>
      </c>
      <c r="AX59" s="4">
        <v>0</v>
      </c>
      <c r="AY59" s="4">
        <v>76</v>
      </c>
      <c r="AZ59" s="4">
        <v>0</v>
      </c>
      <c r="BA59" s="4">
        <v>0</v>
      </c>
    </row>
    <row r="60" spans="1:53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98</v>
      </c>
      <c r="J60" s="4">
        <v>177</v>
      </c>
      <c r="K60" s="4">
        <v>0</v>
      </c>
      <c r="L60" s="4">
        <v>0</v>
      </c>
      <c r="M60" s="4">
        <v>196</v>
      </c>
      <c r="N60" s="4">
        <v>135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27</v>
      </c>
      <c r="W60" s="4">
        <v>0</v>
      </c>
      <c r="X60" s="4">
        <v>0</v>
      </c>
      <c r="Y60" s="4">
        <v>462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64</v>
      </c>
      <c r="AG60" s="4">
        <v>0</v>
      </c>
      <c r="AH60" s="4">
        <v>176</v>
      </c>
      <c r="AI60" s="4">
        <v>0</v>
      </c>
      <c r="AJ60" s="4">
        <v>428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329</v>
      </c>
      <c r="AQ60" s="4">
        <v>0</v>
      </c>
      <c r="AR60" s="4">
        <v>0</v>
      </c>
      <c r="AS60" s="4">
        <v>136</v>
      </c>
      <c r="AT60" s="4">
        <v>259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</row>
    <row r="61" spans="1:53">
      <c r="A61" s="3" t="s">
        <v>178</v>
      </c>
      <c r="B61" s="6"/>
      <c r="C61" s="3" t="s">
        <v>179</v>
      </c>
      <c r="D61" s="4">
        <v>308</v>
      </c>
      <c r="E61" s="4">
        <v>147</v>
      </c>
      <c r="F61" s="4">
        <v>1705</v>
      </c>
      <c r="G61" s="4">
        <v>319</v>
      </c>
      <c r="H61" s="4">
        <v>22210</v>
      </c>
      <c r="I61" s="4">
        <v>1127</v>
      </c>
      <c r="J61" s="4">
        <v>6392</v>
      </c>
      <c r="K61" s="4">
        <v>0</v>
      </c>
      <c r="L61" s="4">
        <v>744</v>
      </c>
      <c r="M61" s="4">
        <v>37817</v>
      </c>
      <c r="N61" s="4">
        <v>4364</v>
      </c>
      <c r="O61" s="4">
        <v>480</v>
      </c>
      <c r="P61" s="4">
        <v>387</v>
      </c>
      <c r="Q61" s="4">
        <v>2433</v>
      </c>
      <c r="R61" s="4">
        <v>395</v>
      </c>
      <c r="S61" s="4">
        <v>75</v>
      </c>
      <c r="T61" s="4">
        <v>421</v>
      </c>
      <c r="U61" s="4">
        <v>637</v>
      </c>
      <c r="V61" s="4">
        <v>1213</v>
      </c>
      <c r="W61" s="4">
        <v>89</v>
      </c>
      <c r="X61" s="4">
        <v>3441</v>
      </c>
      <c r="Y61" s="4">
        <v>17020</v>
      </c>
      <c r="Z61" s="4">
        <v>4355</v>
      </c>
      <c r="AA61" s="4">
        <v>1578</v>
      </c>
      <c r="AB61" s="4">
        <v>0</v>
      </c>
      <c r="AC61" s="4">
        <v>1080</v>
      </c>
      <c r="AD61" s="4">
        <v>16</v>
      </c>
      <c r="AE61" s="4">
        <v>187</v>
      </c>
      <c r="AF61" s="4">
        <v>616</v>
      </c>
      <c r="AG61" s="4">
        <v>669</v>
      </c>
      <c r="AH61" s="4">
        <v>10894</v>
      </c>
      <c r="AI61" s="4">
        <v>303</v>
      </c>
      <c r="AJ61" s="4">
        <v>10107</v>
      </c>
      <c r="AK61" s="4">
        <v>2715</v>
      </c>
      <c r="AL61" s="4">
        <v>0</v>
      </c>
      <c r="AM61" s="4">
        <v>1070</v>
      </c>
      <c r="AN61" s="4">
        <v>243</v>
      </c>
      <c r="AO61" s="4">
        <v>1467</v>
      </c>
      <c r="AP61" s="4">
        <v>6263</v>
      </c>
      <c r="AQ61" s="4">
        <v>368</v>
      </c>
      <c r="AR61" s="4">
        <v>1333</v>
      </c>
      <c r="AS61" s="4">
        <v>745</v>
      </c>
      <c r="AT61" s="4">
        <v>9541</v>
      </c>
      <c r="AU61" s="4">
        <v>2055</v>
      </c>
      <c r="AV61" s="4">
        <v>0</v>
      </c>
      <c r="AW61" s="4">
        <v>3050</v>
      </c>
      <c r="AX61" s="4">
        <v>1691</v>
      </c>
      <c r="AY61" s="4">
        <v>89</v>
      </c>
      <c r="AZ61" s="4">
        <v>728</v>
      </c>
      <c r="BA61" s="4">
        <v>75</v>
      </c>
    </row>
    <row r="62" spans="1:53">
      <c r="A62" s="3" t="s">
        <v>178</v>
      </c>
      <c r="B62" s="6"/>
      <c r="C62" s="3" t="s">
        <v>180</v>
      </c>
      <c r="D62" s="4">
        <v>0</v>
      </c>
      <c r="E62" s="4">
        <v>0</v>
      </c>
      <c r="F62" s="4">
        <v>122</v>
      </c>
      <c r="G62" s="4">
        <v>50</v>
      </c>
      <c r="H62" s="4">
        <v>5600</v>
      </c>
      <c r="I62" s="4">
        <v>494</v>
      </c>
      <c r="J62" s="4">
        <v>6591</v>
      </c>
      <c r="K62" s="4">
        <v>0</v>
      </c>
      <c r="L62" s="4">
        <v>286</v>
      </c>
      <c r="M62" s="4">
        <v>14624</v>
      </c>
      <c r="N62" s="4">
        <v>3365</v>
      </c>
      <c r="O62" s="4">
        <v>441</v>
      </c>
      <c r="P62" s="4">
        <v>34</v>
      </c>
      <c r="Q62" s="4">
        <v>1381</v>
      </c>
      <c r="R62" s="4">
        <v>682</v>
      </c>
      <c r="S62" s="4">
        <v>0</v>
      </c>
      <c r="T62" s="4">
        <v>190</v>
      </c>
      <c r="U62" s="4">
        <v>0</v>
      </c>
      <c r="V62" s="4">
        <v>418</v>
      </c>
      <c r="W62" s="4">
        <v>324</v>
      </c>
      <c r="X62" s="4">
        <v>2868</v>
      </c>
      <c r="Y62" s="4">
        <v>25156</v>
      </c>
      <c r="Z62" s="4">
        <v>78</v>
      </c>
      <c r="AA62" s="4">
        <v>293</v>
      </c>
      <c r="AB62" s="4">
        <v>0</v>
      </c>
      <c r="AC62" s="4">
        <v>288</v>
      </c>
      <c r="AD62" s="4">
        <v>0</v>
      </c>
      <c r="AE62" s="4">
        <v>0</v>
      </c>
      <c r="AF62" s="4">
        <v>404</v>
      </c>
      <c r="AG62" s="4">
        <v>980</v>
      </c>
      <c r="AH62" s="4">
        <v>5878</v>
      </c>
      <c r="AI62" s="4">
        <v>423</v>
      </c>
      <c r="AJ62" s="4">
        <v>4615</v>
      </c>
      <c r="AK62" s="4">
        <v>1471</v>
      </c>
      <c r="AL62" s="4">
        <v>0</v>
      </c>
      <c r="AM62" s="4">
        <v>157</v>
      </c>
      <c r="AN62" s="4">
        <v>110</v>
      </c>
      <c r="AO62" s="4">
        <v>627</v>
      </c>
      <c r="AP62" s="4">
        <v>1881</v>
      </c>
      <c r="AQ62" s="4">
        <v>0</v>
      </c>
      <c r="AR62" s="4">
        <v>1034</v>
      </c>
      <c r="AS62" s="4">
        <v>86</v>
      </c>
      <c r="AT62" s="4">
        <v>1976</v>
      </c>
      <c r="AU62" s="4">
        <v>1439</v>
      </c>
      <c r="AV62" s="4">
        <v>0</v>
      </c>
      <c r="AW62" s="4">
        <v>1174</v>
      </c>
      <c r="AX62" s="4">
        <v>434</v>
      </c>
      <c r="AY62" s="4">
        <v>264</v>
      </c>
      <c r="AZ62" s="4">
        <v>0</v>
      </c>
      <c r="BA62" s="4">
        <v>36</v>
      </c>
    </row>
    <row r="63" spans="1:53">
      <c r="A63" s="3" t="s">
        <v>178</v>
      </c>
      <c r="B63" s="6"/>
      <c r="C63" s="3" t="s">
        <v>181</v>
      </c>
      <c r="D63" s="4">
        <v>0</v>
      </c>
      <c r="E63" s="4">
        <v>0</v>
      </c>
      <c r="F63" s="4">
        <v>386</v>
      </c>
      <c r="G63" s="4">
        <v>0</v>
      </c>
      <c r="H63" s="4">
        <v>7993</v>
      </c>
      <c r="I63" s="4">
        <v>0</v>
      </c>
      <c r="J63" s="4">
        <v>1623</v>
      </c>
      <c r="K63" s="4">
        <v>0</v>
      </c>
      <c r="L63" s="4">
        <v>48</v>
      </c>
      <c r="M63" s="4">
        <v>16272</v>
      </c>
      <c r="N63" s="4">
        <v>2071</v>
      </c>
      <c r="O63" s="4">
        <v>179</v>
      </c>
      <c r="P63" s="4">
        <v>169</v>
      </c>
      <c r="Q63" s="4">
        <v>452</v>
      </c>
      <c r="R63" s="4">
        <v>76</v>
      </c>
      <c r="S63" s="4">
        <v>0</v>
      </c>
      <c r="T63" s="4">
        <v>173</v>
      </c>
      <c r="U63" s="4">
        <v>172</v>
      </c>
      <c r="V63" s="4">
        <v>219</v>
      </c>
      <c r="W63" s="4">
        <v>0</v>
      </c>
      <c r="X63" s="4">
        <v>1319</v>
      </c>
      <c r="Y63" s="4">
        <v>6218</v>
      </c>
      <c r="Z63" s="4">
        <v>207</v>
      </c>
      <c r="AA63" s="4">
        <v>563</v>
      </c>
      <c r="AB63" s="4">
        <v>0</v>
      </c>
      <c r="AC63" s="4">
        <v>0</v>
      </c>
      <c r="AD63" s="4">
        <v>0</v>
      </c>
      <c r="AE63" s="4">
        <v>115</v>
      </c>
      <c r="AF63" s="4">
        <v>425</v>
      </c>
      <c r="AG63" s="4">
        <v>0</v>
      </c>
      <c r="AH63" s="4">
        <v>3469</v>
      </c>
      <c r="AI63" s="4">
        <v>221</v>
      </c>
      <c r="AJ63" s="4">
        <v>3220</v>
      </c>
      <c r="AK63" s="4">
        <v>311</v>
      </c>
      <c r="AL63" s="4">
        <v>0</v>
      </c>
      <c r="AM63" s="4">
        <v>392</v>
      </c>
      <c r="AN63" s="4">
        <v>362</v>
      </c>
      <c r="AO63" s="4">
        <v>291</v>
      </c>
      <c r="AP63" s="4">
        <v>1253</v>
      </c>
      <c r="AQ63" s="4">
        <v>166</v>
      </c>
      <c r="AR63" s="4">
        <v>262</v>
      </c>
      <c r="AS63" s="4">
        <v>75</v>
      </c>
      <c r="AT63" s="4">
        <v>2778</v>
      </c>
      <c r="AU63" s="4">
        <v>850</v>
      </c>
      <c r="AV63" s="4">
        <v>59</v>
      </c>
      <c r="AW63" s="4">
        <v>1029</v>
      </c>
      <c r="AX63" s="4">
        <v>426</v>
      </c>
      <c r="AY63" s="4">
        <v>0</v>
      </c>
      <c r="AZ63" s="4">
        <v>217</v>
      </c>
      <c r="BA63" s="4">
        <v>0</v>
      </c>
    </row>
    <row r="64" spans="1:53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0</v>
      </c>
      <c r="G64" s="4">
        <v>0</v>
      </c>
      <c r="H64" s="4">
        <v>779</v>
      </c>
      <c r="I64" s="4">
        <v>121</v>
      </c>
      <c r="J64" s="4">
        <v>4080</v>
      </c>
      <c r="K64" s="4">
        <v>212</v>
      </c>
      <c r="L64" s="4">
        <v>0</v>
      </c>
      <c r="M64" s="4">
        <v>4544</v>
      </c>
      <c r="N64" s="4">
        <v>838</v>
      </c>
      <c r="O64" s="4">
        <v>0</v>
      </c>
      <c r="P64" s="4">
        <v>0</v>
      </c>
      <c r="Q64" s="4">
        <v>128</v>
      </c>
      <c r="R64" s="4">
        <v>0</v>
      </c>
      <c r="S64" s="4">
        <v>178</v>
      </c>
      <c r="T64" s="4">
        <v>0</v>
      </c>
      <c r="U64" s="4">
        <v>0</v>
      </c>
      <c r="V64" s="4">
        <v>158</v>
      </c>
      <c r="W64" s="4">
        <v>0</v>
      </c>
      <c r="X64" s="4">
        <v>851</v>
      </c>
      <c r="Y64" s="4">
        <v>10934</v>
      </c>
      <c r="Z64" s="4">
        <v>108</v>
      </c>
      <c r="AA64" s="4">
        <v>0</v>
      </c>
      <c r="AB64" s="4">
        <v>0</v>
      </c>
      <c r="AC64" s="4">
        <v>155</v>
      </c>
      <c r="AD64" s="4">
        <v>0</v>
      </c>
      <c r="AE64" s="4">
        <v>0</v>
      </c>
      <c r="AF64" s="4">
        <v>0</v>
      </c>
      <c r="AG64" s="4">
        <v>204</v>
      </c>
      <c r="AH64" s="4">
        <v>3741</v>
      </c>
      <c r="AI64" s="4">
        <v>0</v>
      </c>
      <c r="AJ64" s="4">
        <v>2409</v>
      </c>
      <c r="AK64" s="4">
        <v>668</v>
      </c>
      <c r="AL64" s="4">
        <v>0</v>
      </c>
      <c r="AM64" s="4">
        <v>0</v>
      </c>
      <c r="AN64" s="4">
        <v>0</v>
      </c>
      <c r="AO64" s="4">
        <v>0</v>
      </c>
      <c r="AP64" s="4">
        <v>2167</v>
      </c>
      <c r="AQ64" s="4">
        <v>91</v>
      </c>
      <c r="AR64" s="4">
        <v>272</v>
      </c>
      <c r="AS64" s="4">
        <v>187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</row>
    <row r="65" spans="1:53">
      <c r="A65" s="3" t="s">
        <v>178</v>
      </c>
      <c r="B65" s="6"/>
      <c r="C65" s="3" t="s">
        <v>183</v>
      </c>
      <c r="D65" s="4">
        <v>0</v>
      </c>
      <c r="E65" s="4">
        <v>0</v>
      </c>
      <c r="F65" s="4">
        <v>0</v>
      </c>
      <c r="G65" s="4">
        <v>0</v>
      </c>
      <c r="H65" s="4">
        <v>499</v>
      </c>
      <c r="I65" s="4">
        <v>0</v>
      </c>
      <c r="J65" s="4">
        <v>527</v>
      </c>
      <c r="K65" s="4">
        <v>0</v>
      </c>
      <c r="L65" s="4">
        <v>0</v>
      </c>
      <c r="M65" s="4">
        <v>1633</v>
      </c>
      <c r="N65" s="4">
        <v>87</v>
      </c>
      <c r="O65" s="4">
        <v>41</v>
      </c>
      <c r="P65" s="4">
        <v>0</v>
      </c>
      <c r="Q65" s="4">
        <v>228</v>
      </c>
      <c r="R65" s="4">
        <v>62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92</v>
      </c>
      <c r="Y65" s="4">
        <v>662</v>
      </c>
      <c r="Z65" s="4">
        <v>0</v>
      </c>
      <c r="AA65" s="4">
        <v>0</v>
      </c>
      <c r="AB65" s="4">
        <v>0</v>
      </c>
      <c r="AC65" s="4">
        <v>0</v>
      </c>
      <c r="AD65" s="4">
        <v>53</v>
      </c>
      <c r="AE65" s="4">
        <v>0</v>
      </c>
      <c r="AF65" s="4">
        <v>179</v>
      </c>
      <c r="AG65" s="4">
        <v>0</v>
      </c>
      <c r="AH65" s="4">
        <v>1145</v>
      </c>
      <c r="AI65" s="4">
        <v>0</v>
      </c>
      <c r="AJ65" s="4">
        <v>636</v>
      </c>
      <c r="AK65" s="4">
        <v>0</v>
      </c>
      <c r="AL65" s="4">
        <v>54</v>
      </c>
      <c r="AM65" s="4">
        <v>0</v>
      </c>
      <c r="AN65" s="4">
        <v>0</v>
      </c>
      <c r="AO65" s="4">
        <v>123</v>
      </c>
      <c r="AP65" s="4">
        <v>0</v>
      </c>
      <c r="AQ65" s="4">
        <v>0</v>
      </c>
      <c r="AR65" s="4">
        <v>0</v>
      </c>
      <c r="AS65" s="4">
        <v>0</v>
      </c>
      <c r="AT65" s="4">
        <v>160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</row>
    <row r="66" spans="1:53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0</v>
      </c>
      <c r="G66" s="4">
        <v>0</v>
      </c>
      <c r="H66" s="4">
        <v>3499</v>
      </c>
      <c r="I66" s="4">
        <v>147</v>
      </c>
      <c r="J66" s="4">
        <v>679</v>
      </c>
      <c r="K66" s="4">
        <v>0</v>
      </c>
      <c r="L66" s="4">
        <v>0</v>
      </c>
      <c r="M66" s="4">
        <v>2162</v>
      </c>
      <c r="N66" s="4">
        <v>306</v>
      </c>
      <c r="O66" s="4">
        <v>0</v>
      </c>
      <c r="P66" s="4">
        <v>361</v>
      </c>
      <c r="Q66" s="4">
        <v>0</v>
      </c>
      <c r="R66" s="4">
        <v>62</v>
      </c>
      <c r="S66" s="4">
        <v>0</v>
      </c>
      <c r="T66" s="4">
        <v>0</v>
      </c>
      <c r="U66" s="4">
        <v>0</v>
      </c>
      <c r="V66" s="4">
        <v>9</v>
      </c>
      <c r="W66" s="4">
        <v>0</v>
      </c>
      <c r="X66" s="4">
        <v>353</v>
      </c>
      <c r="Y66" s="4">
        <v>5663</v>
      </c>
      <c r="Z66" s="4">
        <v>129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138</v>
      </c>
      <c r="AG66" s="4">
        <v>284</v>
      </c>
      <c r="AH66" s="4">
        <v>1518</v>
      </c>
      <c r="AI66" s="4">
        <v>0</v>
      </c>
      <c r="AJ66" s="4">
        <v>627</v>
      </c>
      <c r="AK66" s="4">
        <v>286</v>
      </c>
      <c r="AL66" s="4">
        <v>0</v>
      </c>
      <c r="AM66" s="4">
        <v>0</v>
      </c>
      <c r="AN66" s="4">
        <v>0</v>
      </c>
      <c r="AO66" s="4">
        <v>66</v>
      </c>
      <c r="AP66" s="4">
        <v>668</v>
      </c>
      <c r="AQ66" s="4">
        <v>218</v>
      </c>
      <c r="AR66" s="4">
        <v>167</v>
      </c>
      <c r="AS66" s="4">
        <v>94</v>
      </c>
      <c r="AT66" s="4">
        <v>226</v>
      </c>
      <c r="AU66" s="4">
        <v>80</v>
      </c>
      <c r="AV66" s="4">
        <v>0</v>
      </c>
      <c r="AW66" s="4">
        <v>35</v>
      </c>
      <c r="AX66" s="4">
        <v>185</v>
      </c>
      <c r="AY66" s="4">
        <v>76</v>
      </c>
      <c r="AZ66" s="4">
        <v>209</v>
      </c>
      <c r="BA66" s="4">
        <v>0</v>
      </c>
    </row>
    <row r="67" spans="1:53">
      <c r="A67" s="3" t="s">
        <v>178</v>
      </c>
      <c r="B67" s="6"/>
      <c r="C67" s="3" t="s">
        <v>185</v>
      </c>
      <c r="D67" s="4">
        <v>0</v>
      </c>
      <c r="E67" s="4">
        <v>0</v>
      </c>
      <c r="F67" s="4">
        <v>462</v>
      </c>
      <c r="G67" s="4">
        <v>72</v>
      </c>
      <c r="H67" s="4">
        <v>1825</v>
      </c>
      <c r="I67" s="4">
        <v>44</v>
      </c>
      <c r="J67" s="4">
        <v>1311</v>
      </c>
      <c r="K67" s="4">
        <v>0</v>
      </c>
      <c r="L67" s="4">
        <v>349</v>
      </c>
      <c r="M67" s="4">
        <v>1220</v>
      </c>
      <c r="N67" s="4">
        <v>473</v>
      </c>
      <c r="O67" s="4">
        <v>134</v>
      </c>
      <c r="P67" s="4">
        <v>0</v>
      </c>
      <c r="Q67" s="4">
        <v>397</v>
      </c>
      <c r="R67" s="4">
        <v>0</v>
      </c>
      <c r="S67" s="4">
        <v>0</v>
      </c>
      <c r="T67" s="4">
        <v>86</v>
      </c>
      <c r="U67" s="4">
        <v>296</v>
      </c>
      <c r="V67" s="4">
        <v>94</v>
      </c>
      <c r="W67" s="4">
        <v>0</v>
      </c>
      <c r="X67" s="4">
        <v>604</v>
      </c>
      <c r="Y67" s="4">
        <v>1688</v>
      </c>
      <c r="Z67" s="4">
        <v>315</v>
      </c>
      <c r="AA67" s="4">
        <v>0</v>
      </c>
      <c r="AB67" s="4">
        <v>450</v>
      </c>
      <c r="AC67" s="4">
        <v>0</v>
      </c>
      <c r="AD67" s="4">
        <v>0</v>
      </c>
      <c r="AE67" s="4">
        <v>0</v>
      </c>
      <c r="AF67" s="4">
        <v>0</v>
      </c>
      <c r="AG67" s="4">
        <v>133</v>
      </c>
      <c r="AH67" s="4">
        <v>600</v>
      </c>
      <c r="AI67" s="4">
        <v>153</v>
      </c>
      <c r="AJ67" s="4">
        <v>708</v>
      </c>
      <c r="AK67" s="4">
        <v>548</v>
      </c>
      <c r="AL67" s="4">
        <v>0</v>
      </c>
      <c r="AM67" s="4">
        <v>0</v>
      </c>
      <c r="AN67" s="4">
        <v>107</v>
      </c>
      <c r="AO67" s="4">
        <v>0</v>
      </c>
      <c r="AP67" s="4">
        <v>48</v>
      </c>
      <c r="AQ67" s="4">
        <v>192</v>
      </c>
      <c r="AR67" s="4">
        <v>73</v>
      </c>
      <c r="AS67" s="4">
        <v>0</v>
      </c>
      <c r="AT67" s="4">
        <v>1091</v>
      </c>
      <c r="AU67" s="4">
        <v>74</v>
      </c>
      <c r="AV67" s="4">
        <v>0</v>
      </c>
      <c r="AW67" s="4">
        <v>274</v>
      </c>
      <c r="AX67" s="4">
        <v>240</v>
      </c>
      <c r="AY67" s="4">
        <v>0</v>
      </c>
      <c r="AZ67" s="4">
        <v>0</v>
      </c>
      <c r="BA67" s="4">
        <v>0</v>
      </c>
    </row>
    <row r="68" spans="1:53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0</v>
      </c>
      <c r="G68" s="4">
        <v>0</v>
      </c>
      <c r="H68" s="4">
        <v>1908</v>
      </c>
      <c r="I68" s="4">
        <v>54</v>
      </c>
      <c r="J68" s="4">
        <v>66</v>
      </c>
      <c r="K68" s="4">
        <v>0</v>
      </c>
      <c r="L68" s="4">
        <v>108</v>
      </c>
      <c r="M68" s="4">
        <v>1916</v>
      </c>
      <c r="N68" s="4">
        <v>534</v>
      </c>
      <c r="O68" s="4">
        <v>71</v>
      </c>
      <c r="P68" s="4">
        <v>0</v>
      </c>
      <c r="Q68" s="4">
        <v>0</v>
      </c>
      <c r="R68" s="4">
        <v>0</v>
      </c>
      <c r="S68" s="4">
        <v>0</v>
      </c>
      <c r="T68" s="4">
        <v>219</v>
      </c>
      <c r="U68" s="4">
        <v>0</v>
      </c>
      <c r="V68" s="4">
        <v>76</v>
      </c>
      <c r="W68" s="4">
        <v>0</v>
      </c>
      <c r="X68" s="4">
        <v>360</v>
      </c>
      <c r="Y68" s="4">
        <v>591</v>
      </c>
      <c r="Z68" s="4">
        <v>29</v>
      </c>
      <c r="AA68" s="4">
        <v>36</v>
      </c>
      <c r="AB68" s="4">
        <v>0</v>
      </c>
      <c r="AC68" s="4">
        <v>128</v>
      </c>
      <c r="AD68" s="4">
        <v>0</v>
      </c>
      <c r="AE68" s="4">
        <v>0</v>
      </c>
      <c r="AF68" s="4">
        <v>0</v>
      </c>
      <c r="AG68" s="4">
        <v>96</v>
      </c>
      <c r="AH68" s="4">
        <v>629</v>
      </c>
      <c r="AI68" s="4">
        <v>0</v>
      </c>
      <c r="AJ68" s="4">
        <v>1506</v>
      </c>
      <c r="AK68" s="4">
        <v>0</v>
      </c>
      <c r="AL68" s="4">
        <v>0</v>
      </c>
      <c r="AM68" s="4">
        <v>0</v>
      </c>
      <c r="AN68" s="4">
        <v>0</v>
      </c>
      <c r="AO68" s="4">
        <v>114</v>
      </c>
      <c r="AP68" s="4">
        <v>41</v>
      </c>
      <c r="AQ68" s="4">
        <v>0</v>
      </c>
      <c r="AR68" s="4">
        <v>13</v>
      </c>
      <c r="AS68" s="4">
        <v>0</v>
      </c>
      <c r="AT68" s="4">
        <v>276</v>
      </c>
      <c r="AU68" s="4">
        <v>0</v>
      </c>
      <c r="AV68" s="4">
        <v>0</v>
      </c>
      <c r="AW68" s="4">
        <v>69</v>
      </c>
      <c r="AX68" s="4">
        <v>72</v>
      </c>
      <c r="AY68" s="4">
        <v>85</v>
      </c>
      <c r="AZ68" s="4">
        <v>0</v>
      </c>
      <c r="BA68" s="4">
        <v>0</v>
      </c>
    </row>
    <row r="69" spans="1:53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218</v>
      </c>
      <c r="G69" s="4">
        <v>0</v>
      </c>
      <c r="H69" s="4">
        <v>1721</v>
      </c>
      <c r="I69" s="4">
        <v>174</v>
      </c>
      <c r="J69" s="4">
        <v>0</v>
      </c>
      <c r="K69" s="4">
        <v>0</v>
      </c>
      <c r="L69" s="4">
        <v>0</v>
      </c>
      <c r="M69" s="4">
        <v>2913</v>
      </c>
      <c r="N69" s="4">
        <v>186</v>
      </c>
      <c r="O69" s="4">
        <v>17</v>
      </c>
      <c r="P69" s="4">
        <v>0</v>
      </c>
      <c r="Q69" s="4">
        <v>214</v>
      </c>
      <c r="R69" s="4">
        <v>0</v>
      </c>
      <c r="S69" s="4">
        <v>0</v>
      </c>
      <c r="T69" s="4">
        <v>0</v>
      </c>
      <c r="U69" s="4">
        <v>0</v>
      </c>
      <c r="V69" s="4">
        <v>105</v>
      </c>
      <c r="W69" s="4">
        <v>144</v>
      </c>
      <c r="X69" s="4">
        <v>271</v>
      </c>
      <c r="Y69" s="4">
        <v>1099</v>
      </c>
      <c r="Z69" s="4">
        <v>196</v>
      </c>
      <c r="AA69" s="4">
        <v>0</v>
      </c>
      <c r="AB69" s="4">
        <v>0</v>
      </c>
      <c r="AC69" s="4">
        <v>109</v>
      </c>
      <c r="AD69" s="4">
        <v>0</v>
      </c>
      <c r="AE69" s="4">
        <v>0</v>
      </c>
      <c r="AF69" s="4">
        <v>89</v>
      </c>
      <c r="AG69" s="4">
        <v>0</v>
      </c>
      <c r="AH69" s="4">
        <v>113</v>
      </c>
      <c r="AI69" s="4">
        <v>0</v>
      </c>
      <c r="AJ69" s="4">
        <v>1227</v>
      </c>
      <c r="AK69" s="4">
        <v>179</v>
      </c>
      <c r="AL69" s="4">
        <v>0</v>
      </c>
      <c r="AM69" s="4">
        <v>157</v>
      </c>
      <c r="AN69" s="4">
        <v>127</v>
      </c>
      <c r="AO69" s="4">
        <v>0</v>
      </c>
      <c r="AP69" s="4">
        <v>328</v>
      </c>
      <c r="AQ69" s="4">
        <v>123</v>
      </c>
      <c r="AR69" s="4">
        <v>87</v>
      </c>
      <c r="AS69" s="4">
        <v>0</v>
      </c>
      <c r="AT69" s="4">
        <v>1469</v>
      </c>
      <c r="AU69" s="4">
        <v>309</v>
      </c>
      <c r="AV69" s="4">
        <v>0</v>
      </c>
      <c r="AW69" s="4">
        <v>563</v>
      </c>
      <c r="AX69" s="4">
        <v>296</v>
      </c>
      <c r="AY69" s="4">
        <v>0</v>
      </c>
      <c r="AZ69" s="4">
        <v>0</v>
      </c>
      <c r="BA69" s="4">
        <v>0</v>
      </c>
    </row>
    <row r="70" spans="1:53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0</v>
      </c>
      <c r="G70" s="4">
        <v>0</v>
      </c>
      <c r="H70" s="4">
        <v>8</v>
      </c>
      <c r="I70" s="4">
        <v>98</v>
      </c>
      <c r="J70" s="4">
        <v>177</v>
      </c>
      <c r="K70" s="4">
        <v>0</v>
      </c>
      <c r="L70" s="4">
        <v>0</v>
      </c>
      <c r="M70" s="4">
        <v>196</v>
      </c>
      <c r="N70" s="4">
        <v>135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27</v>
      </c>
      <c r="W70" s="4">
        <v>0</v>
      </c>
      <c r="X70" s="4">
        <v>0</v>
      </c>
      <c r="Y70" s="4">
        <v>462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64</v>
      </c>
      <c r="AG70" s="4">
        <v>0</v>
      </c>
      <c r="AH70" s="4">
        <v>176</v>
      </c>
      <c r="AI70" s="4">
        <v>161</v>
      </c>
      <c r="AJ70" s="4">
        <v>576</v>
      </c>
      <c r="AK70" s="4">
        <v>0</v>
      </c>
      <c r="AL70" s="4">
        <v>0</v>
      </c>
      <c r="AM70" s="4">
        <v>0</v>
      </c>
      <c r="AN70" s="4">
        <v>0</v>
      </c>
      <c r="AO70" s="4">
        <v>274</v>
      </c>
      <c r="AP70" s="4">
        <v>329</v>
      </c>
      <c r="AQ70" s="4">
        <v>0</v>
      </c>
      <c r="AR70" s="4">
        <v>0</v>
      </c>
      <c r="AS70" s="4">
        <v>136</v>
      </c>
      <c r="AT70" s="4">
        <v>259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231</v>
      </c>
      <c r="BA70" s="4">
        <v>0</v>
      </c>
    </row>
    <row r="71" spans="1:53">
      <c r="A71" s="3" t="s">
        <v>188</v>
      </c>
      <c r="B71" s="6"/>
      <c r="C71" s="3" t="s">
        <v>189</v>
      </c>
      <c r="D71" s="4">
        <v>0</v>
      </c>
      <c r="E71" s="4">
        <v>0</v>
      </c>
      <c r="F71" s="4">
        <v>267</v>
      </c>
      <c r="G71" s="4">
        <v>220</v>
      </c>
      <c r="H71" s="4">
        <v>9267</v>
      </c>
      <c r="I71" s="4">
        <v>394</v>
      </c>
      <c r="J71" s="4">
        <v>2865</v>
      </c>
      <c r="K71" s="4">
        <v>0</v>
      </c>
      <c r="L71" s="4">
        <v>285</v>
      </c>
      <c r="M71" s="4">
        <v>12672</v>
      </c>
      <c r="N71" s="4">
        <v>1671</v>
      </c>
      <c r="O71" s="4">
        <v>158</v>
      </c>
      <c r="P71" s="4">
        <v>0</v>
      </c>
      <c r="Q71" s="4">
        <v>1589</v>
      </c>
      <c r="R71" s="4">
        <v>134</v>
      </c>
      <c r="S71" s="4">
        <v>178</v>
      </c>
      <c r="T71" s="4">
        <v>12</v>
      </c>
      <c r="U71" s="4">
        <v>144</v>
      </c>
      <c r="V71" s="4">
        <v>691</v>
      </c>
      <c r="W71" s="4">
        <v>0</v>
      </c>
      <c r="X71" s="4">
        <v>1217</v>
      </c>
      <c r="Y71" s="4">
        <v>6106</v>
      </c>
      <c r="Z71" s="4">
        <v>147</v>
      </c>
      <c r="AA71" s="4">
        <v>426</v>
      </c>
      <c r="AB71" s="4">
        <v>450</v>
      </c>
      <c r="AC71" s="4">
        <v>1072</v>
      </c>
      <c r="AD71" s="4">
        <v>0</v>
      </c>
      <c r="AE71" s="4">
        <v>93</v>
      </c>
      <c r="AF71" s="4">
        <v>0</v>
      </c>
      <c r="AG71" s="4">
        <v>267</v>
      </c>
      <c r="AH71" s="4">
        <v>4334</v>
      </c>
      <c r="AI71" s="4">
        <v>126</v>
      </c>
      <c r="AJ71" s="4">
        <v>3807</v>
      </c>
      <c r="AK71" s="4">
        <v>879</v>
      </c>
      <c r="AL71" s="4">
        <v>0</v>
      </c>
      <c r="AM71" s="4">
        <v>113</v>
      </c>
      <c r="AN71" s="4">
        <v>110</v>
      </c>
      <c r="AO71" s="4">
        <v>784</v>
      </c>
      <c r="AP71" s="4">
        <v>984</v>
      </c>
      <c r="AQ71" s="4">
        <v>63</v>
      </c>
      <c r="AR71" s="4">
        <v>0</v>
      </c>
      <c r="AS71" s="4">
        <v>0</v>
      </c>
      <c r="AT71" s="4">
        <v>2834</v>
      </c>
      <c r="AU71" s="4">
        <v>404</v>
      </c>
      <c r="AV71" s="4">
        <v>0</v>
      </c>
      <c r="AW71" s="4">
        <v>1052</v>
      </c>
      <c r="AX71" s="4">
        <v>234</v>
      </c>
      <c r="AY71" s="4">
        <v>304</v>
      </c>
      <c r="AZ71" s="4">
        <v>176</v>
      </c>
      <c r="BA71" s="4">
        <v>0</v>
      </c>
    </row>
    <row r="72" spans="1:53">
      <c r="A72" s="3" t="s">
        <v>188</v>
      </c>
      <c r="B72" s="6"/>
      <c r="C72" s="3" t="s">
        <v>190</v>
      </c>
      <c r="D72" s="4">
        <v>308</v>
      </c>
      <c r="E72" s="4">
        <v>147</v>
      </c>
      <c r="F72" s="4">
        <v>2626</v>
      </c>
      <c r="G72" s="4">
        <v>171</v>
      </c>
      <c r="H72" s="4">
        <v>36277</v>
      </c>
      <c r="I72" s="4">
        <v>1865</v>
      </c>
      <c r="J72" s="4">
        <v>18941</v>
      </c>
      <c r="K72" s="4">
        <v>212</v>
      </c>
      <c r="L72" s="4">
        <v>1250</v>
      </c>
      <c r="M72" s="4">
        <v>70536</v>
      </c>
      <c r="N72" s="4">
        <v>10407</v>
      </c>
      <c r="O72" s="4">
        <v>1301</v>
      </c>
      <c r="P72" s="4">
        <v>120</v>
      </c>
      <c r="Q72" s="4">
        <v>3620</v>
      </c>
      <c r="R72" s="4">
        <v>1077</v>
      </c>
      <c r="S72" s="4">
        <v>75</v>
      </c>
      <c r="T72" s="4">
        <v>963</v>
      </c>
      <c r="U72" s="4">
        <v>961</v>
      </c>
      <c r="V72" s="4">
        <v>1610</v>
      </c>
      <c r="W72" s="4">
        <v>557</v>
      </c>
      <c r="X72" s="4">
        <v>8942</v>
      </c>
      <c r="Y72" s="4">
        <v>63340</v>
      </c>
      <c r="Z72" s="4">
        <v>5050</v>
      </c>
      <c r="AA72" s="4">
        <v>1876</v>
      </c>
      <c r="AB72" s="4">
        <v>0</v>
      </c>
      <c r="AC72" s="4">
        <v>645</v>
      </c>
      <c r="AD72" s="4">
        <v>16</v>
      </c>
      <c r="AE72" s="4">
        <v>209</v>
      </c>
      <c r="AF72" s="4">
        <v>1915</v>
      </c>
      <c r="AG72" s="4">
        <v>2007</v>
      </c>
      <c r="AH72" s="4">
        <v>23786</v>
      </c>
      <c r="AI72" s="4">
        <v>1135</v>
      </c>
      <c r="AJ72" s="4">
        <v>21392</v>
      </c>
      <c r="AK72" s="4">
        <v>5250</v>
      </c>
      <c r="AL72" s="4">
        <v>54</v>
      </c>
      <c r="AM72" s="4">
        <v>1663</v>
      </c>
      <c r="AN72" s="4">
        <v>732</v>
      </c>
      <c r="AO72" s="4">
        <v>2178</v>
      </c>
      <c r="AP72" s="4">
        <v>12036</v>
      </c>
      <c r="AQ72" s="4">
        <v>1389</v>
      </c>
      <c r="AR72" s="4">
        <v>3241</v>
      </c>
      <c r="AS72" s="4">
        <v>1160</v>
      </c>
      <c r="AT72" s="4">
        <v>14820</v>
      </c>
      <c r="AU72" s="4">
        <v>4297</v>
      </c>
      <c r="AV72" s="4">
        <v>0</v>
      </c>
      <c r="AW72" s="4">
        <v>5121</v>
      </c>
      <c r="AX72" s="4">
        <v>3110</v>
      </c>
      <c r="AY72" s="4">
        <v>91</v>
      </c>
      <c r="AZ72" s="4">
        <v>1209</v>
      </c>
      <c r="BA72" s="4">
        <v>111</v>
      </c>
    </row>
    <row r="73" spans="1:53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0</v>
      </c>
      <c r="G73" s="4">
        <v>50</v>
      </c>
      <c r="H73" s="4">
        <v>762</v>
      </c>
      <c r="I73" s="4">
        <v>0</v>
      </c>
      <c r="J73" s="4">
        <v>53</v>
      </c>
      <c r="K73" s="4">
        <v>0</v>
      </c>
      <c r="L73" s="4">
        <v>0</v>
      </c>
      <c r="M73" s="4">
        <v>327</v>
      </c>
      <c r="N73" s="4">
        <v>281</v>
      </c>
      <c r="O73" s="4">
        <v>0</v>
      </c>
      <c r="P73" s="4">
        <v>831</v>
      </c>
      <c r="Q73" s="4">
        <v>24</v>
      </c>
      <c r="R73" s="4">
        <v>66</v>
      </c>
      <c r="S73" s="4">
        <v>0</v>
      </c>
      <c r="T73" s="4">
        <v>114</v>
      </c>
      <c r="U73" s="4">
        <v>0</v>
      </c>
      <c r="V73" s="4">
        <v>18</v>
      </c>
      <c r="W73" s="4">
        <v>0</v>
      </c>
      <c r="X73" s="4">
        <v>0</v>
      </c>
      <c r="Y73" s="4">
        <v>108</v>
      </c>
      <c r="Z73" s="4">
        <v>220</v>
      </c>
      <c r="AA73" s="4">
        <v>168</v>
      </c>
      <c r="AB73" s="4">
        <v>0</v>
      </c>
      <c r="AC73" s="4">
        <v>43</v>
      </c>
      <c r="AD73" s="4">
        <v>53</v>
      </c>
      <c r="AE73" s="4">
        <v>0</v>
      </c>
      <c r="AF73" s="4">
        <v>0</v>
      </c>
      <c r="AG73" s="4">
        <v>92</v>
      </c>
      <c r="AH73" s="4">
        <v>43</v>
      </c>
      <c r="AI73" s="4">
        <v>0</v>
      </c>
      <c r="AJ73" s="4">
        <v>432</v>
      </c>
      <c r="AK73" s="4">
        <v>49</v>
      </c>
      <c r="AL73" s="4">
        <v>0</v>
      </c>
      <c r="AM73" s="4">
        <v>0</v>
      </c>
      <c r="AN73" s="4">
        <v>107</v>
      </c>
      <c r="AO73" s="4">
        <v>0</v>
      </c>
      <c r="AP73" s="4">
        <v>53</v>
      </c>
      <c r="AQ73" s="4">
        <v>0</v>
      </c>
      <c r="AR73" s="4">
        <v>0</v>
      </c>
      <c r="AS73" s="4">
        <v>163</v>
      </c>
      <c r="AT73" s="4">
        <v>122</v>
      </c>
      <c r="AU73" s="4">
        <v>106</v>
      </c>
      <c r="AV73" s="4">
        <v>59</v>
      </c>
      <c r="AW73" s="4">
        <v>21</v>
      </c>
      <c r="AX73" s="4">
        <v>95</v>
      </c>
      <c r="AY73" s="4">
        <v>119</v>
      </c>
      <c r="AZ73" s="4">
        <v>0</v>
      </c>
      <c r="BA73" s="4">
        <v>0</v>
      </c>
    </row>
    <row r="74" spans="1:53">
      <c r="A74" s="3" t="s">
        <v>192</v>
      </c>
      <c r="B74" s="6"/>
      <c r="C74" s="3" t="s">
        <v>192</v>
      </c>
      <c r="D74" s="4">
        <v>0</v>
      </c>
      <c r="E74" s="4">
        <v>15300</v>
      </c>
      <c r="F74" s="4">
        <v>26500</v>
      </c>
      <c r="G74" s="4">
        <v>2500</v>
      </c>
      <c r="H74" s="4">
        <v>22000</v>
      </c>
      <c r="I74" s="4">
        <v>13000</v>
      </c>
      <c r="J74" s="4">
        <v>24000</v>
      </c>
      <c r="K74" s="4">
        <v>40000</v>
      </c>
      <c r="L74" s="4">
        <v>40000</v>
      </c>
      <c r="M74" s="4">
        <v>20000</v>
      </c>
      <c r="N74" s="4">
        <v>20000</v>
      </c>
      <c r="O74" s="4">
        <v>18100</v>
      </c>
      <c r="P74" s="4">
        <v>31600</v>
      </c>
      <c r="Q74" s="4">
        <v>10400</v>
      </c>
      <c r="R74" s="4">
        <v>17000</v>
      </c>
      <c r="S74" s="4">
        <v>9600</v>
      </c>
      <c r="T74" s="4">
        <v>47000</v>
      </c>
      <c r="U74" s="4">
        <v>24000</v>
      </c>
      <c r="V74" s="4">
        <v>0</v>
      </c>
      <c r="W74" s="4">
        <v>14500</v>
      </c>
      <c r="X74" s="4">
        <v>30000</v>
      </c>
      <c r="Y74" s="4">
        <v>24700</v>
      </c>
      <c r="Z74" s="4">
        <v>18200</v>
      </c>
      <c r="AA74" s="4">
        <v>0</v>
      </c>
      <c r="AB74" s="4">
        <v>500</v>
      </c>
      <c r="AC74" s="4">
        <v>2200</v>
      </c>
      <c r="AD74" s="4">
        <v>30</v>
      </c>
      <c r="AE74" s="4">
        <v>28700</v>
      </c>
      <c r="AF74" s="4">
        <v>21500</v>
      </c>
      <c r="AG74" s="4">
        <v>23000</v>
      </c>
      <c r="AH74" s="4">
        <v>20000</v>
      </c>
      <c r="AI74" s="4">
        <v>40000</v>
      </c>
      <c r="AJ74" s="4">
        <v>22000</v>
      </c>
      <c r="AK74" s="4">
        <v>24000</v>
      </c>
      <c r="AL74" s="4">
        <v>34000</v>
      </c>
      <c r="AM74" s="4">
        <v>42000</v>
      </c>
      <c r="AN74" s="4">
        <v>23600</v>
      </c>
      <c r="AO74" s="4">
        <v>14700</v>
      </c>
      <c r="AP74" s="4">
        <v>20000</v>
      </c>
      <c r="AQ74" s="4">
        <v>23800</v>
      </c>
      <c r="AR74" s="4">
        <v>11200</v>
      </c>
      <c r="AS74" s="4">
        <v>14000</v>
      </c>
      <c r="AT74" s="4">
        <v>19500</v>
      </c>
      <c r="AU74" s="4">
        <v>24000</v>
      </c>
      <c r="AV74" s="4">
        <v>1000</v>
      </c>
      <c r="AW74" s="4">
        <v>19000</v>
      </c>
      <c r="AX74" s="4">
        <v>24000</v>
      </c>
      <c r="AY74" s="4">
        <v>10000</v>
      </c>
      <c r="AZ74" s="4">
        <v>19500</v>
      </c>
      <c r="BA74" s="4">
        <v>20000</v>
      </c>
    </row>
    <row r="75" spans="1:53">
      <c r="A75" s="3" t="s">
        <v>192</v>
      </c>
      <c r="B75" s="6"/>
      <c r="C75" s="3" t="s">
        <v>193</v>
      </c>
      <c r="D75" s="4">
        <v>67000</v>
      </c>
      <c r="E75" s="4">
        <v>15300</v>
      </c>
      <c r="F75" s="4">
        <v>35000</v>
      </c>
      <c r="G75" s="4">
        <v>2500</v>
      </c>
      <c r="H75" s="4">
        <v>35200</v>
      </c>
      <c r="I75" s="4">
        <v>55000</v>
      </c>
      <c r="J75" s="4">
        <v>31200</v>
      </c>
      <c r="K75" s="4">
        <v>40000</v>
      </c>
      <c r="L75" s="4">
        <v>70000</v>
      </c>
      <c r="M75" s="4">
        <v>30000</v>
      </c>
      <c r="N75" s="4">
        <v>35000</v>
      </c>
      <c r="O75" s="4">
        <v>30000</v>
      </c>
      <c r="P75" s="4">
        <v>31600</v>
      </c>
      <c r="Q75" s="4">
        <v>33000</v>
      </c>
      <c r="R75" s="4">
        <v>40000</v>
      </c>
      <c r="S75" s="4">
        <v>9600</v>
      </c>
      <c r="T75" s="4">
        <v>60000</v>
      </c>
      <c r="U75" s="4">
        <v>71000</v>
      </c>
      <c r="V75" s="4">
        <v>36000</v>
      </c>
      <c r="W75" s="4">
        <v>14500</v>
      </c>
      <c r="X75" s="4">
        <v>35000</v>
      </c>
      <c r="Y75" s="4">
        <v>30000</v>
      </c>
      <c r="Z75" s="4">
        <v>70000</v>
      </c>
      <c r="AA75" s="4">
        <v>24000</v>
      </c>
      <c r="AB75" s="4">
        <v>500</v>
      </c>
      <c r="AC75" s="4">
        <v>26100</v>
      </c>
      <c r="AD75" s="4">
        <v>30</v>
      </c>
      <c r="AE75" s="4">
        <v>28700</v>
      </c>
      <c r="AF75" s="4">
        <v>37100</v>
      </c>
      <c r="AG75" s="4">
        <v>23000</v>
      </c>
      <c r="AH75" s="4">
        <v>30000</v>
      </c>
      <c r="AI75" s="4">
        <v>46600</v>
      </c>
      <c r="AJ75" s="4">
        <v>32000</v>
      </c>
      <c r="AK75" s="4">
        <v>26000</v>
      </c>
      <c r="AL75" s="4">
        <v>34000</v>
      </c>
      <c r="AM75" s="4">
        <v>42000</v>
      </c>
      <c r="AN75" s="4">
        <v>23600</v>
      </c>
      <c r="AO75" s="4">
        <v>35000</v>
      </c>
      <c r="AP75" s="4">
        <v>40500</v>
      </c>
      <c r="AQ75" s="4">
        <v>23800</v>
      </c>
      <c r="AR75" s="4">
        <v>37500</v>
      </c>
      <c r="AS75" s="4">
        <v>28300</v>
      </c>
      <c r="AT75" s="4">
        <v>45000</v>
      </c>
      <c r="AU75" s="4">
        <v>28000</v>
      </c>
      <c r="AV75" s="4">
        <v>1000</v>
      </c>
      <c r="AW75" s="4">
        <v>25000</v>
      </c>
      <c r="AX75" s="4">
        <v>28800</v>
      </c>
      <c r="AY75" s="4">
        <v>10000</v>
      </c>
      <c r="AZ75" s="4">
        <v>19500</v>
      </c>
      <c r="BA75" s="4">
        <v>20000</v>
      </c>
    </row>
    <row r="76" spans="1:53" ht="15" customHeight="1">
      <c r="B76" s="6"/>
    </row>
    <row r="77" spans="1:53" ht="15" customHeight="1">
      <c r="B77" s="6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A94"/>
  <sheetViews>
    <sheetView topLeftCell="BA2" workbookViewId="0">
      <selection activeCell="AY23" sqref="AY23:BA24"/>
    </sheetView>
  </sheetViews>
  <sheetFormatPr baseColWidth="10" defaultColWidth="12.6640625" defaultRowHeight="15" customHeight="1"/>
  <cols>
    <col min="1" max="1" width="41.83203125" customWidth="1"/>
    <col min="2" max="2" width="13.33203125" customWidth="1"/>
  </cols>
  <sheetData>
    <row r="1" spans="1:53">
      <c r="A1" s="3" t="s">
        <v>200</v>
      </c>
      <c r="B1" s="6"/>
      <c r="C1" s="6" t="s">
        <v>200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44</v>
      </c>
      <c r="AR1" s="4">
        <v>45</v>
      </c>
      <c r="AS1" s="4">
        <v>47</v>
      </c>
      <c r="AT1" s="4">
        <v>48</v>
      </c>
      <c r="AU1" s="4">
        <v>49</v>
      </c>
      <c r="AV1" s="4">
        <v>50</v>
      </c>
      <c r="AW1" s="4">
        <v>51</v>
      </c>
      <c r="AX1" s="4">
        <v>53</v>
      </c>
      <c r="AY1" s="4">
        <v>54</v>
      </c>
      <c r="AZ1" s="4">
        <v>55</v>
      </c>
      <c r="BA1" s="4">
        <v>56</v>
      </c>
    </row>
    <row r="2" spans="1:53">
      <c r="A2" s="3" t="s">
        <v>111</v>
      </c>
      <c r="B2" s="6"/>
      <c r="C2" s="3" t="s">
        <v>111</v>
      </c>
      <c r="D2" s="4">
        <v>1781</v>
      </c>
      <c r="E2" s="4">
        <v>209</v>
      </c>
      <c r="F2" s="4">
        <v>2977</v>
      </c>
      <c r="G2" s="4">
        <v>1072</v>
      </c>
      <c r="H2" s="4">
        <v>49418</v>
      </c>
      <c r="I2" s="4">
        <v>1770</v>
      </c>
      <c r="J2" s="4">
        <v>16044</v>
      </c>
      <c r="K2" s="4">
        <v>1187</v>
      </c>
      <c r="L2" s="4">
        <v>1479</v>
      </c>
      <c r="M2" s="4">
        <v>114476</v>
      </c>
      <c r="N2" s="4">
        <v>13985</v>
      </c>
      <c r="O2" s="4">
        <v>1293</v>
      </c>
      <c r="P2" s="4">
        <v>458</v>
      </c>
      <c r="Q2" s="4">
        <v>8041</v>
      </c>
      <c r="R2" s="4">
        <v>2049</v>
      </c>
      <c r="S2" s="4">
        <v>1550</v>
      </c>
      <c r="T2" s="4">
        <v>2435</v>
      </c>
      <c r="U2" s="4">
        <v>1937</v>
      </c>
      <c r="V2" s="4">
        <v>2113</v>
      </c>
      <c r="W2" s="4">
        <v>1296</v>
      </c>
      <c r="X2" s="4">
        <v>7211</v>
      </c>
      <c r="Y2" s="4">
        <v>80753</v>
      </c>
      <c r="Z2" s="4">
        <v>5645</v>
      </c>
      <c r="AA2" s="4">
        <v>2971</v>
      </c>
      <c r="AB2" s="4">
        <v>621</v>
      </c>
      <c r="AC2" s="4">
        <v>5415</v>
      </c>
      <c r="AD2" s="4">
        <v>244</v>
      </c>
      <c r="AE2" s="4">
        <v>321</v>
      </c>
      <c r="AF2" s="4">
        <v>4874</v>
      </c>
      <c r="AG2" s="4">
        <v>1599</v>
      </c>
      <c r="AH2" s="4">
        <v>29885</v>
      </c>
      <c r="AI2" s="4">
        <v>459</v>
      </c>
      <c r="AJ2" s="4">
        <v>23881</v>
      </c>
      <c r="AK2" s="4">
        <v>7292</v>
      </c>
      <c r="AL2" s="4">
        <v>84</v>
      </c>
      <c r="AM2" s="4">
        <v>3332</v>
      </c>
      <c r="AN2" s="4">
        <v>1449</v>
      </c>
      <c r="AO2" s="4">
        <v>2400</v>
      </c>
      <c r="AP2" s="4">
        <v>11473</v>
      </c>
      <c r="AQ2" s="4">
        <v>1216</v>
      </c>
      <c r="AR2" s="4">
        <v>3539</v>
      </c>
      <c r="AS2" s="4">
        <v>1653</v>
      </c>
      <c r="AT2" s="4">
        <v>16935</v>
      </c>
      <c r="AU2" s="4">
        <v>5930</v>
      </c>
      <c r="AV2" s="4">
        <v>175</v>
      </c>
      <c r="AW2" s="4">
        <v>4923</v>
      </c>
      <c r="AX2" s="4">
        <v>6825</v>
      </c>
      <c r="AY2" s="4">
        <v>126</v>
      </c>
      <c r="AZ2" s="4">
        <v>1172</v>
      </c>
      <c r="BA2" s="4">
        <v>240</v>
      </c>
    </row>
    <row r="3" spans="1:53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300</v>
      </c>
      <c r="G3" s="4">
        <v>0</v>
      </c>
      <c r="H3" s="4">
        <v>313</v>
      </c>
      <c r="I3" s="4">
        <v>0</v>
      </c>
      <c r="J3" s="4">
        <v>95</v>
      </c>
      <c r="K3" s="4">
        <v>0</v>
      </c>
      <c r="L3" s="4">
        <v>0</v>
      </c>
      <c r="M3" s="4">
        <v>2359</v>
      </c>
      <c r="N3" s="4">
        <v>182</v>
      </c>
      <c r="O3" s="4">
        <v>0</v>
      </c>
      <c r="P3" s="4">
        <v>0</v>
      </c>
      <c r="Q3" s="4">
        <v>138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140</v>
      </c>
      <c r="Y3" s="4">
        <v>1540</v>
      </c>
      <c r="Z3" s="4">
        <v>142</v>
      </c>
      <c r="AA3" s="4">
        <v>0</v>
      </c>
      <c r="AB3" s="4">
        <v>0</v>
      </c>
      <c r="AC3" s="4">
        <v>211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114</v>
      </c>
      <c r="AO3" s="4">
        <v>0</v>
      </c>
      <c r="AP3" s="4">
        <v>656</v>
      </c>
      <c r="AQ3" s="4">
        <v>0</v>
      </c>
      <c r="AR3" s="4">
        <v>0</v>
      </c>
      <c r="AS3" s="4">
        <v>0</v>
      </c>
      <c r="AT3" s="4">
        <v>231</v>
      </c>
      <c r="AU3" s="4">
        <v>57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</row>
    <row r="4" spans="1:53">
      <c r="A4" s="3" t="s">
        <v>112</v>
      </c>
      <c r="B4" s="6">
        <v>4</v>
      </c>
      <c r="C4" s="3" t="s">
        <v>114</v>
      </c>
      <c r="D4" s="4">
        <v>288</v>
      </c>
      <c r="E4" s="4">
        <v>0</v>
      </c>
      <c r="F4" s="4">
        <v>37</v>
      </c>
      <c r="G4" s="4">
        <v>0</v>
      </c>
      <c r="H4" s="4">
        <v>583</v>
      </c>
      <c r="I4" s="4">
        <v>68</v>
      </c>
      <c r="J4" s="4">
        <v>236</v>
      </c>
      <c r="K4" s="4">
        <v>0</v>
      </c>
      <c r="L4" s="4">
        <v>0</v>
      </c>
      <c r="M4" s="4">
        <v>3506</v>
      </c>
      <c r="N4" s="4">
        <v>428</v>
      </c>
      <c r="O4" s="4">
        <v>0</v>
      </c>
      <c r="P4" s="4">
        <v>0</v>
      </c>
      <c r="Q4" s="4">
        <v>123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1687</v>
      </c>
      <c r="Z4" s="4">
        <v>178</v>
      </c>
      <c r="AA4" s="4">
        <v>0</v>
      </c>
      <c r="AB4" s="4">
        <v>0</v>
      </c>
      <c r="AC4" s="4">
        <v>370</v>
      </c>
      <c r="AD4" s="4">
        <v>0</v>
      </c>
      <c r="AE4" s="4">
        <v>0</v>
      </c>
      <c r="AF4" s="4">
        <v>244</v>
      </c>
      <c r="AG4" s="4">
        <v>0</v>
      </c>
      <c r="AH4" s="4">
        <v>432</v>
      </c>
      <c r="AI4" s="4">
        <v>0</v>
      </c>
      <c r="AJ4" s="4">
        <v>129</v>
      </c>
      <c r="AK4" s="4">
        <v>321</v>
      </c>
      <c r="AL4" s="4">
        <v>0</v>
      </c>
      <c r="AM4" s="4">
        <v>0</v>
      </c>
      <c r="AN4" s="4">
        <v>0</v>
      </c>
      <c r="AO4" s="4">
        <v>0</v>
      </c>
      <c r="AP4" s="4">
        <v>616</v>
      </c>
      <c r="AQ4" s="4">
        <v>0</v>
      </c>
      <c r="AR4" s="4">
        <v>0</v>
      </c>
      <c r="AS4" s="4">
        <v>0</v>
      </c>
      <c r="AT4" s="4">
        <v>208</v>
      </c>
      <c r="AU4" s="4">
        <v>309</v>
      </c>
      <c r="AV4" s="4">
        <v>0</v>
      </c>
      <c r="AW4" s="4">
        <v>0</v>
      </c>
      <c r="AX4" s="4">
        <v>100</v>
      </c>
      <c r="AY4" s="4">
        <v>0</v>
      </c>
      <c r="AZ4" s="4">
        <v>0</v>
      </c>
      <c r="BA4" s="4">
        <v>0</v>
      </c>
    </row>
    <row r="5" spans="1:53">
      <c r="A5" s="3" t="s">
        <v>112</v>
      </c>
      <c r="B5" s="6">
        <v>14.5</v>
      </c>
      <c r="C5" s="3" t="s">
        <v>115</v>
      </c>
      <c r="D5" s="4">
        <v>285</v>
      </c>
      <c r="E5" s="4">
        <v>0</v>
      </c>
      <c r="F5" s="4">
        <v>190</v>
      </c>
      <c r="G5" s="4">
        <v>225</v>
      </c>
      <c r="H5" s="4">
        <v>2706</v>
      </c>
      <c r="I5" s="4">
        <v>0</v>
      </c>
      <c r="J5" s="4">
        <v>780</v>
      </c>
      <c r="K5" s="4">
        <v>0</v>
      </c>
      <c r="L5" s="4">
        <v>0</v>
      </c>
      <c r="M5" s="4">
        <v>8573</v>
      </c>
      <c r="N5" s="4">
        <v>1160</v>
      </c>
      <c r="O5" s="4">
        <v>68</v>
      </c>
      <c r="P5" s="4">
        <v>0</v>
      </c>
      <c r="Q5" s="4">
        <v>429</v>
      </c>
      <c r="R5" s="4">
        <v>0</v>
      </c>
      <c r="S5" s="4">
        <v>0</v>
      </c>
      <c r="T5" s="4">
        <v>355</v>
      </c>
      <c r="U5" s="4">
        <v>0</v>
      </c>
      <c r="V5" s="4">
        <v>499</v>
      </c>
      <c r="W5" s="4">
        <v>0</v>
      </c>
      <c r="X5" s="4">
        <v>160</v>
      </c>
      <c r="Y5" s="4">
        <v>6158</v>
      </c>
      <c r="Z5" s="4">
        <v>503</v>
      </c>
      <c r="AA5" s="4">
        <v>142</v>
      </c>
      <c r="AB5" s="4">
        <v>25</v>
      </c>
      <c r="AC5" s="4">
        <v>961</v>
      </c>
      <c r="AD5" s="4">
        <v>0</v>
      </c>
      <c r="AE5" s="4">
        <v>44</v>
      </c>
      <c r="AF5" s="4">
        <v>769</v>
      </c>
      <c r="AG5" s="4">
        <v>0</v>
      </c>
      <c r="AH5" s="4">
        <v>1029</v>
      </c>
      <c r="AI5" s="4">
        <v>0</v>
      </c>
      <c r="AJ5" s="4">
        <v>1012</v>
      </c>
      <c r="AK5" s="4">
        <v>203</v>
      </c>
      <c r="AL5" s="4">
        <v>0</v>
      </c>
      <c r="AM5" s="4">
        <v>175</v>
      </c>
      <c r="AN5" s="4">
        <v>133</v>
      </c>
      <c r="AO5" s="4">
        <v>131</v>
      </c>
      <c r="AP5" s="4">
        <v>756</v>
      </c>
      <c r="AQ5" s="4">
        <v>0</v>
      </c>
      <c r="AR5" s="4">
        <v>497</v>
      </c>
      <c r="AS5" s="4">
        <v>89</v>
      </c>
      <c r="AT5" s="4">
        <v>1048</v>
      </c>
      <c r="AU5" s="4">
        <v>374</v>
      </c>
      <c r="AV5" s="4">
        <v>0</v>
      </c>
      <c r="AW5" s="4">
        <v>0</v>
      </c>
      <c r="AX5" s="4">
        <v>344</v>
      </c>
      <c r="AY5" s="4">
        <v>110</v>
      </c>
      <c r="AZ5" s="4">
        <v>39</v>
      </c>
      <c r="BA5" s="4">
        <v>0</v>
      </c>
    </row>
    <row r="6" spans="1:53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177</v>
      </c>
      <c r="G6" s="4">
        <v>272</v>
      </c>
      <c r="H6" s="4">
        <v>3038</v>
      </c>
      <c r="I6" s="4">
        <v>461</v>
      </c>
      <c r="J6" s="4">
        <v>643</v>
      </c>
      <c r="K6" s="4">
        <v>67</v>
      </c>
      <c r="L6" s="4">
        <v>18</v>
      </c>
      <c r="M6" s="4">
        <v>5078</v>
      </c>
      <c r="N6" s="4">
        <v>673</v>
      </c>
      <c r="O6" s="4">
        <v>0</v>
      </c>
      <c r="P6" s="4">
        <v>274</v>
      </c>
      <c r="Q6" s="4">
        <v>523</v>
      </c>
      <c r="R6" s="4">
        <v>537</v>
      </c>
      <c r="S6" s="4">
        <v>0</v>
      </c>
      <c r="T6" s="4">
        <v>133</v>
      </c>
      <c r="U6" s="4">
        <v>349</v>
      </c>
      <c r="V6" s="4">
        <v>76</v>
      </c>
      <c r="W6" s="4">
        <v>201</v>
      </c>
      <c r="X6" s="4">
        <v>754</v>
      </c>
      <c r="Y6" s="4">
        <v>2470</v>
      </c>
      <c r="Z6" s="4">
        <v>1263</v>
      </c>
      <c r="AA6" s="4">
        <v>25</v>
      </c>
      <c r="AB6" s="4">
        <v>193</v>
      </c>
      <c r="AC6" s="4">
        <v>217</v>
      </c>
      <c r="AD6" s="4">
        <v>0</v>
      </c>
      <c r="AE6" s="4">
        <v>0</v>
      </c>
      <c r="AF6" s="4">
        <v>123</v>
      </c>
      <c r="AG6" s="4">
        <v>0</v>
      </c>
      <c r="AH6" s="4">
        <v>1277</v>
      </c>
      <c r="AI6" s="4">
        <v>0</v>
      </c>
      <c r="AJ6" s="4">
        <v>1122</v>
      </c>
      <c r="AK6" s="4">
        <v>1073</v>
      </c>
      <c r="AL6" s="4">
        <v>0</v>
      </c>
      <c r="AM6" s="4">
        <v>0</v>
      </c>
      <c r="AN6" s="4">
        <v>189</v>
      </c>
      <c r="AO6" s="4">
        <v>189</v>
      </c>
      <c r="AP6" s="4">
        <v>134</v>
      </c>
      <c r="AQ6" s="4">
        <v>0</v>
      </c>
      <c r="AR6" s="4">
        <v>936</v>
      </c>
      <c r="AS6" s="4">
        <v>115</v>
      </c>
      <c r="AT6" s="4">
        <v>711</v>
      </c>
      <c r="AU6" s="4">
        <v>658</v>
      </c>
      <c r="AV6" s="4">
        <v>0</v>
      </c>
      <c r="AW6" s="4">
        <v>419</v>
      </c>
      <c r="AX6" s="4">
        <v>169</v>
      </c>
      <c r="AY6" s="4">
        <v>0</v>
      </c>
      <c r="AZ6" s="4">
        <v>0</v>
      </c>
      <c r="BA6" s="4">
        <v>184</v>
      </c>
    </row>
    <row r="7" spans="1:53">
      <c r="A7" s="3" t="s">
        <v>112</v>
      </c>
      <c r="B7" s="6">
        <v>27</v>
      </c>
      <c r="C7" s="3" t="s">
        <v>117</v>
      </c>
      <c r="D7" s="4">
        <v>0</v>
      </c>
      <c r="E7" s="4">
        <v>0</v>
      </c>
      <c r="F7" s="4">
        <v>292</v>
      </c>
      <c r="G7" s="4">
        <v>93</v>
      </c>
      <c r="H7" s="4">
        <v>7328</v>
      </c>
      <c r="I7" s="4">
        <v>146</v>
      </c>
      <c r="J7" s="4">
        <v>1531</v>
      </c>
      <c r="K7" s="4">
        <v>104</v>
      </c>
      <c r="L7" s="4">
        <v>62</v>
      </c>
      <c r="M7" s="4">
        <v>6350</v>
      </c>
      <c r="N7" s="4">
        <v>964</v>
      </c>
      <c r="O7" s="4">
        <v>833</v>
      </c>
      <c r="P7" s="4">
        <v>73</v>
      </c>
      <c r="Q7" s="4">
        <v>0</v>
      </c>
      <c r="R7" s="4">
        <v>561</v>
      </c>
      <c r="S7" s="4">
        <v>182</v>
      </c>
      <c r="T7" s="4">
        <v>0</v>
      </c>
      <c r="U7" s="4">
        <v>70</v>
      </c>
      <c r="V7" s="4">
        <v>0</v>
      </c>
      <c r="W7" s="4">
        <v>246</v>
      </c>
      <c r="X7" s="4">
        <v>679</v>
      </c>
      <c r="Y7" s="4">
        <v>7619</v>
      </c>
      <c r="Z7" s="4">
        <v>655</v>
      </c>
      <c r="AA7" s="4">
        <v>0</v>
      </c>
      <c r="AB7" s="4">
        <v>0</v>
      </c>
      <c r="AC7" s="4">
        <v>281</v>
      </c>
      <c r="AD7" s="4">
        <v>87</v>
      </c>
      <c r="AE7" s="4">
        <v>0</v>
      </c>
      <c r="AF7" s="4">
        <v>822</v>
      </c>
      <c r="AG7" s="4">
        <v>569</v>
      </c>
      <c r="AH7" s="4">
        <v>2400</v>
      </c>
      <c r="AI7" s="4">
        <v>0</v>
      </c>
      <c r="AJ7" s="4">
        <v>2265</v>
      </c>
      <c r="AK7" s="4">
        <v>995</v>
      </c>
      <c r="AL7" s="4">
        <v>13</v>
      </c>
      <c r="AM7" s="4">
        <v>37</v>
      </c>
      <c r="AN7" s="4">
        <v>231</v>
      </c>
      <c r="AO7" s="4">
        <v>272</v>
      </c>
      <c r="AP7" s="4">
        <v>1559</v>
      </c>
      <c r="AQ7" s="4">
        <v>122</v>
      </c>
      <c r="AR7" s="4">
        <v>0</v>
      </c>
      <c r="AS7" s="4">
        <v>52</v>
      </c>
      <c r="AT7" s="4">
        <v>851</v>
      </c>
      <c r="AU7" s="4">
        <v>865</v>
      </c>
      <c r="AV7" s="4">
        <v>0</v>
      </c>
      <c r="AW7" s="4">
        <v>528</v>
      </c>
      <c r="AX7" s="4">
        <v>745</v>
      </c>
      <c r="AY7" s="4">
        <v>0</v>
      </c>
      <c r="AZ7" s="4">
        <v>0</v>
      </c>
      <c r="BA7" s="4">
        <v>0</v>
      </c>
    </row>
    <row r="8" spans="1:53">
      <c r="A8" s="3" t="s">
        <v>112</v>
      </c>
      <c r="B8" s="6">
        <v>32</v>
      </c>
      <c r="C8" s="3" t="s">
        <v>118</v>
      </c>
      <c r="D8" s="4">
        <v>60</v>
      </c>
      <c r="E8" s="4">
        <v>0</v>
      </c>
      <c r="F8" s="4">
        <v>716</v>
      </c>
      <c r="G8" s="4">
        <v>0</v>
      </c>
      <c r="H8" s="4">
        <v>5707</v>
      </c>
      <c r="I8" s="4">
        <v>214</v>
      </c>
      <c r="J8" s="4">
        <v>2034</v>
      </c>
      <c r="K8" s="4">
        <v>0</v>
      </c>
      <c r="L8" s="4">
        <v>364</v>
      </c>
      <c r="M8" s="4">
        <v>11442</v>
      </c>
      <c r="N8" s="4">
        <v>2031</v>
      </c>
      <c r="O8" s="4">
        <v>0</v>
      </c>
      <c r="P8" s="4">
        <v>0</v>
      </c>
      <c r="Q8" s="4">
        <v>1145</v>
      </c>
      <c r="R8" s="4">
        <v>373</v>
      </c>
      <c r="S8" s="4">
        <v>0</v>
      </c>
      <c r="T8" s="4">
        <v>182</v>
      </c>
      <c r="U8" s="4">
        <v>20</v>
      </c>
      <c r="V8" s="4">
        <v>384</v>
      </c>
      <c r="W8" s="4">
        <v>0</v>
      </c>
      <c r="X8" s="4">
        <v>633</v>
      </c>
      <c r="Y8" s="4">
        <v>13100</v>
      </c>
      <c r="Z8" s="4">
        <v>889</v>
      </c>
      <c r="AA8" s="4">
        <v>178</v>
      </c>
      <c r="AB8" s="4">
        <v>71</v>
      </c>
      <c r="AC8" s="4">
        <v>635</v>
      </c>
      <c r="AD8" s="4">
        <v>157</v>
      </c>
      <c r="AE8" s="4">
        <v>0</v>
      </c>
      <c r="AF8" s="4">
        <v>565</v>
      </c>
      <c r="AG8" s="4">
        <v>218</v>
      </c>
      <c r="AH8" s="4">
        <v>5233</v>
      </c>
      <c r="AI8" s="4">
        <v>203</v>
      </c>
      <c r="AJ8" s="4">
        <v>3467</v>
      </c>
      <c r="AK8" s="4">
        <v>642</v>
      </c>
      <c r="AL8" s="4">
        <v>0</v>
      </c>
      <c r="AM8" s="4">
        <v>496</v>
      </c>
      <c r="AN8" s="4">
        <v>271</v>
      </c>
      <c r="AO8" s="4">
        <v>417</v>
      </c>
      <c r="AP8" s="4">
        <v>1664</v>
      </c>
      <c r="AQ8" s="4">
        <v>312</v>
      </c>
      <c r="AR8" s="4">
        <v>114</v>
      </c>
      <c r="AS8" s="4">
        <v>111</v>
      </c>
      <c r="AT8" s="4">
        <v>2937</v>
      </c>
      <c r="AU8" s="4">
        <v>528</v>
      </c>
      <c r="AV8" s="4">
        <v>0</v>
      </c>
      <c r="AW8" s="4">
        <v>686</v>
      </c>
      <c r="AX8" s="4">
        <v>1048</v>
      </c>
      <c r="AY8" s="4">
        <v>0</v>
      </c>
      <c r="AZ8" s="4">
        <v>196</v>
      </c>
      <c r="BA8" s="4">
        <v>0</v>
      </c>
    </row>
    <row r="9" spans="1:53">
      <c r="A9" s="3" t="s">
        <v>112</v>
      </c>
      <c r="B9" s="6">
        <v>37</v>
      </c>
      <c r="C9" s="3" t="s">
        <v>119</v>
      </c>
      <c r="D9" s="4">
        <v>525</v>
      </c>
      <c r="E9" s="4">
        <v>0</v>
      </c>
      <c r="F9" s="4">
        <v>223</v>
      </c>
      <c r="G9" s="4">
        <v>92</v>
      </c>
      <c r="H9" s="4">
        <v>5189</v>
      </c>
      <c r="I9" s="4">
        <v>325</v>
      </c>
      <c r="J9" s="4">
        <v>3513</v>
      </c>
      <c r="K9" s="4">
        <v>0</v>
      </c>
      <c r="L9" s="4">
        <v>362</v>
      </c>
      <c r="M9" s="4">
        <v>15047</v>
      </c>
      <c r="N9" s="4">
        <v>1597</v>
      </c>
      <c r="O9" s="4">
        <v>56</v>
      </c>
      <c r="P9" s="4">
        <v>82</v>
      </c>
      <c r="Q9" s="4">
        <v>1080</v>
      </c>
      <c r="R9" s="4">
        <v>190</v>
      </c>
      <c r="S9" s="4">
        <v>630</v>
      </c>
      <c r="T9" s="4">
        <v>718</v>
      </c>
      <c r="U9" s="4">
        <v>189</v>
      </c>
      <c r="V9" s="4">
        <v>341</v>
      </c>
      <c r="W9" s="4">
        <v>463</v>
      </c>
      <c r="X9" s="4">
        <v>842</v>
      </c>
      <c r="Y9" s="4">
        <v>12260</v>
      </c>
      <c r="Z9" s="4">
        <v>652</v>
      </c>
      <c r="AA9" s="4">
        <v>386</v>
      </c>
      <c r="AB9" s="4">
        <v>78</v>
      </c>
      <c r="AC9" s="4">
        <v>963</v>
      </c>
      <c r="AD9" s="4">
        <v>0</v>
      </c>
      <c r="AE9" s="4">
        <v>143</v>
      </c>
      <c r="AF9" s="4">
        <v>526</v>
      </c>
      <c r="AG9" s="4">
        <v>237</v>
      </c>
      <c r="AH9" s="4">
        <v>4573</v>
      </c>
      <c r="AI9" s="4">
        <v>106</v>
      </c>
      <c r="AJ9" s="4">
        <v>2557</v>
      </c>
      <c r="AK9" s="4">
        <v>293</v>
      </c>
      <c r="AL9" s="4">
        <v>0</v>
      </c>
      <c r="AM9" s="4">
        <v>1052</v>
      </c>
      <c r="AN9" s="4">
        <v>114</v>
      </c>
      <c r="AO9" s="4">
        <v>503</v>
      </c>
      <c r="AP9" s="4">
        <v>2598</v>
      </c>
      <c r="AQ9" s="4">
        <v>293</v>
      </c>
      <c r="AR9" s="4">
        <v>95</v>
      </c>
      <c r="AS9" s="4">
        <v>582</v>
      </c>
      <c r="AT9" s="4">
        <v>3940</v>
      </c>
      <c r="AU9" s="4">
        <v>561</v>
      </c>
      <c r="AV9" s="4">
        <v>0</v>
      </c>
      <c r="AW9" s="4">
        <v>766</v>
      </c>
      <c r="AX9" s="4">
        <v>743</v>
      </c>
      <c r="AY9" s="4">
        <v>0</v>
      </c>
      <c r="AZ9" s="4">
        <v>0</v>
      </c>
      <c r="BA9" s="4">
        <v>0</v>
      </c>
    </row>
    <row r="10" spans="1:53">
      <c r="A10" s="3" t="s">
        <v>112</v>
      </c>
      <c r="B10" s="6">
        <v>42</v>
      </c>
      <c r="C10" s="3" t="s">
        <v>120</v>
      </c>
      <c r="D10" s="4">
        <v>265</v>
      </c>
      <c r="E10" s="4">
        <v>73</v>
      </c>
      <c r="F10" s="4">
        <v>143</v>
      </c>
      <c r="G10" s="4">
        <v>43</v>
      </c>
      <c r="H10" s="4">
        <v>7554</v>
      </c>
      <c r="I10" s="4">
        <v>57</v>
      </c>
      <c r="J10" s="4">
        <v>2236</v>
      </c>
      <c r="K10" s="4">
        <v>885</v>
      </c>
      <c r="L10" s="4">
        <v>230</v>
      </c>
      <c r="M10" s="4">
        <v>15696</v>
      </c>
      <c r="N10" s="4">
        <v>2498</v>
      </c>
      <c r="O10" s="4">
        <v>53</v>
      </c>
      <c r="P10" s="4">
        <v>29</v>
      </c>
      <c r="Q10" s="4">
        <v>988</v>
      </c>
      <c r="R10" s="4">
        <v>117</v>
      </c>
      <c r="S10" s="4">
        <v>428</v>
      </c>
      <c r="T10" s="4">
        <v>504</v>
      </c>
      <c r="U10" s="4">
        <v>281</v>
      </c>
      <c r="V10" s="4">
        <v>387</v>
      </c>
      <c r="W10" s="4">
        <v>196</v>
      </c>
      <c r="X10" s="4">
        <v>711</v>
      </c>
      <c r="Y10" s="4">
        <v>9663</v>
      </c>
      <c r="Z10" s="4">
        <v>612</v>
      </c>
      <c r="AA10" s="4">
        <v>432</v>
      </c>
      <c r="AB10" s="4">
        <v>149</v>
      </c>
      <c r="AC10" s="4">
        <v>659</v>
      </c>
      <c r="AD10" s="4">
        <v>0</v>
      </c>
      <c r="AE10" s="4">
        <v>0</v>
      </c>
      <c r="AF10" s="4">
        <v>690</v>
      </c>
      <c r="AG10" s="4">
        <v>0</v>
      </c>
      <c r="AH10" s="4">
        <v>4027</v>
      </c>
      <c r="AI10" s="4">
        <v>0</v>
      </c>
      <c r="AJ10" s="4">
        <v>2758</v>
      </c>
      <c r="AK10" s="4">
        <v>1075</v>
      </c>
      <c r="AL10" s="4">
        <v>0</v>
      </c>
      <c r="AM10" s="4">
        <v>353</v>
      </c>
      <c r="AN10" s="4">
        <v>111</v>
      </c>
      <c r="AO10" s="4">
        <v>313</v>
      </c>
      <c r="AP10" s="4">
        <v>1204</v>
      </c>
      <c r="AQ10" s="4">
        <v>68</v>
      </c>
      <c r="AR10" s="4">
        <v>472</v>
      </c>
      <c r="AS10" s="4">
        <v>0</v>
      </c>
      <c r="AT10" s="4">
        <v>1571</v>
      </c>
      <c r="AU10" s="4">
        <v>548</v>
      </c>
      <c r="AV10" s="4">
        <v>0</v>
      </c>
      <c r="AW10" s="4">
        <v>509</v>
      </c>
      <c r="AX10" s="4">
        <v>1900</v>
      </c>
      <c r="AY10" s="4">
        <v>0</v>
      </c>
      <c r="AZ10" s="4">
        <v>631</v>
      </c>
      <c r="BA10" s="4">
        <v>0</v>
      </c>
    </row>
    <row r="11" spans="1:53">
      <c r="A11" s="3" t="s">
        <v>112</v>
      </c>
      <c r="B11" s="6">
        <v>47</v>
      </c>
      <c r="C11" s="3" t="s">
        <v>121</v>
      </c>
      <c r="D11" s="4">
        <v>227</v>
      </c>
      <c r="E11" s="4">
        <v>136</v>
      </c>
      <c r="F11" s="4">
        <v>132</v>
      </c>
      <c r="G11" s="4">
        <v>284</v>
      </c>
      <c r="H11" s="4">
        <v>5438</v>
      </c>
      <c r="I11" s="4">
        <v>83</v>
      </c>
      <c r="J11" s="4">
        <v>1312</v>
      </c>
      <c r="K11" s="4">
        <v>0</v>
      </c>
      <c r="L11" s="4">
        <v>171</v>
      </c>
      <c r="M11" s="4">
        <v>11023</v>
      </c>
      <c r="N11" s="4">
        <v>1585</v>
      </c>
      <c r="O11" s="4">
        <v>96</v>
      </c>
      <c r="P11" s="4">
        <v>0</v>
      </c>
      <c r="Q11" s="4">
        <v>1128</v>
      </c>
      <c r="R11" s="4">
        <v>14</v>
      </c>
      <c r="S11" s="4">
        <v>0</v>
      </c>
      <c r="T11" s="4">
        <v>133</v>
      </c>
      <c r="U11" s="4">
        <v>294</v>
      </c>
      <c r="V11" s="4">
        <v>426</v>
      </c>
      <c r="W11" s="4">
        <v>0</v>
      </c>
      <c r="X11" s="4">
        <v>721</v>
      </c>
      <c r="Y11" s="4">
        <v>7348</v>
      </c>
      <c r="Z11" s="4">
        <v>587</v>
      </c>
      <c r="AA11" s="4">
        <v>129</v>
      </c>
      <c r="AB11" s="4">
        <v>0</v>
      </c>
      <c r="AC11" s="4">
        <v>813</v>
      </c>
      <c r="AD11" s="4">
        <v>0</v>
      </c>
      <c r="AE11" s="4">
        <v>0</v>
      </c>
      <c r="AF11" s="4">
        <v>495</v>
      </c>
      <c r="AG11" s="4">
        <v>67</v>
      </c>
      <c r="AH11" s="4">
        <v>2275</v>
      </c>
      <c r="AI11" s="4">
        <v>91</v>
      </c>
      <c r="AJ11" s="4">
        <v>2313</v>
      </c>
      <c r="AK11" s="4">
        <v>1604</v>
      </c>
      <c r="AL11" s="4">
        <v>0</v>
      </c>
      <c r="AM11" s="4">
        <v>102</v>
      </c>
      <c r="AN11" s="4">
        <v>42</v>
      </c>
      <c r="AO11" s="4">
        <v>0</v>
      </c>
      <c r="AP11" s="4">
        <v>488</v>
      </c>
      <c r="AQ11" s="4">
        <v>190</v>
      </c>
      <c r="AR11" s="4">
        <v>388</v>
      </c>
      <c r="AS11" s="4">
        <v>98</v>
      </c>
      <c r="AT11" s="4">
        <v>1576</v>
      </c>
      <c r="AU11" s="4">
        <v>626</v>
      </c>
      <c r="AV11" s="4">
        <v>0</v>
      </c>
      <c r="AW11" s="4">
        <v>299</v>
      </c>
      <c r="AX11" s="4">
        <v>352</v>
      </c>
      <c r="AY11" s="4">
        <v>0</v>
      </c>
      <c r="AZ11" s="4">
        <v>71</v>
      </c>
      <c r="BA11" s="4">
        <v>0</v>
      </c>
    </row>
    <row r="12" spans="1:53">
      <c r="A12" s="3" t="s">
        <v>112</v>
      </c>
      <c r="B12" s="6">
        <v>52</v>
      </c>
      <c r="C12" s="3" t="s">
        <v>122</v>
      </c>
      <c r="D12" s="4">
        <v>35</v>
      </c>
      <c r="E12" s="4">
        <v>0</v>
      </c>
      <c r="F12" s="4">
        <v>247</v>
      </c>
      <c r="G12" s="4">
        <v>0</v>
      </c>
      <c r="H12" s="4">
        <v>3606</v>
      </c>
      <c r="I12" s="4">
        <v>58</v>
      </c>
      <c r="J12" s="4">
        <v>1133</v>
      </c>
      <c r="K12" s="4">
        <v>59</v>
      </c>
      <c r="L12" s="4">
        <v>0</v>
      </c>
      <c r="M12" s="4">
        <v>12076</v>
      </c>
      <c r="N12" s="4">
        <v>978</v>
      </c>
      <c r="O12" s="4">
        <v>0</v>
      </c>
      <c r="P12" s="4">
        <v>0</v>
      </c>
      <c r="Q12" s="4">
        <v>488</v>
      </c>
      <c r="R12" s="4">
        <v>160</v>
      </c>
      <c r="S12" s="4">
        <v>0</v>
      </c>
      <c r="T12" s="4">
        <v>172</v>
      </c>
      <c r="U12" s="4">
        <v>240</v>
      </c>
      <c r="V12" s="4">
        <v>0</v>
      </c>
      <c r="W12" s="4">
        <v>190</v>
      </c>
      <c r="X12" s="4">
        <v>669</v>
      </c>
      <c r="Y12" s="4">
        <v>8735</v>
      </c>
      <c r="Z12" s="4">
        <v>84</v>
      </c>
      <c r="AA12" s="4">
        <v>664</v>
      </c>
      <c r="AB12" s="4">
        <v>0</v>
      </c>
      <c r="AC12" s="4">
        <v>0</v>
      </c>
      <c r="AD12" s="4">
        <v>0</v>
      </c>
      <c r="AE12" s="4">
        <v>0</v>
      </c>
      <c r="AF12" s="4">
        <v>100</v>
      </c>
      <c r="AG12" s="4">
        <v>96</v>
      </c>
      <c r="AH12" s="4">
        <v>2486</v>
      </c>
      <c r="AI12" s="4">
        <v>0</v>
      </c>
      <c r="AJ12" s="4">
        <v>2867</v>
      </c>
      <c r="AK12" s="4">
        <v>530</v>
      </c>
      <c r="AL12" s="4">
        <v>0</v>
      </c>
      <c r="AM12" s="4">
        <v>336</v>
      </c>
      <c r="AN12" s="4">
        <v>0</v>
      </c>
      <c r="AO12" s="4">
        <v>299</v>
      </c>
      <c r="AP12" s="4">
        <v>385</v>
      </c>
      <c r="AQ12" s="4">
        <v>110</v>
      </c>
      <c r="AR12" s="4">
        <v>772</v>
      </c>
      <c r="AS12" s="4">
        <v>177</v>
      </c>
      <c r="AT12" s="4">
        <v>1097</v>
      </c>
      <c r="AU12" s="4">
        <v>65</v>
      </c>
      <c r="AV12" s="4">
        <v>130</v>
      </c>
      <c r="AW12" s="4">
        <v>291</v>
      </c>
      <c r="AX12" s="4">
        <v>322</v>
      </c>
      <c r="AY12" s="4">
        <v>0</v>
      </c>
      <c r="AZ12" s="4">
        <v>115</v>
      </c>
      <c r="BA12" s="4">
        <v>56</v>
      </c>
    </row>
    <row r="13" spans="1:53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160</v>
      </c>
      <c r="G13" s="4">
        <v>0</v>
      </c>
      <c r="H13" s="4">
        <v>2489</v>
      </c>
      <c r="I13" s="4">
        <v>129</v>
      </c>
      <c r="J13" s="4">
        <v>1221</v>
      </c>
      <c r="K13" s="4">
        <v>0</v>
      </c>
      <c r="L13" s="4">
        <v>0</v>
      </c>
      <c r="M13" s="4">
        <v>8995</v>
      </c>
      <c r="N13" s="4">
        <v>732</v>
      </c>
      <c r="O13" s="4">
        <v>58</v>
      </c>
      <c r="P13" s="4">
        <v>0</v>
      </c>
      <c r="Q13" s="4">
        <v>1229</v>
      </c>
      <c r="R13" s="4">
        <v>97</v>
      </c>
      <c r="S13" s="4">
        <v>0</v>
      </c>
      <c r="T13" s="4">
        <v>141</v>
      </c>
      <c r="U13" s="4">
        <v>193</v>
      </c>
      <c r="V13" s="4">
        <v>0</v>
      </c>
      <c r="W13" s="4">
        <v>0</v>
      </c>
      <c r="X13" s="4">
        <v>1210</v>
      </c>
      <c r="Y13" s="4">
        <v>4769</v>
      </c>
      <c r="Z13" s="4">
        <v>56</v>
      </c>
      <c r="AA13" s="4">
        <v>162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69</v>
      </c>
      <c r="AH13" s="4">
        <v>1935</v>
      </c>
      <c r="AI13" s="4">
        <v>0</v>
      </c>
      <c r="AJ13" s="4">
        <v>2168</v>
      </c>
      <c r="AK13" s="4">
        <v>281</v>
      </c>
      <c r="AL13" s="4">
        <v>0</v>
      </c>
      <c r="AM13" s="4">
        <v>452</v>
      </c>
      <c r="AN13" s="4">
        <v>179</v>
      </c>
      <c r="AO13" s="4">
        <v>263</v>
      </c>
      <c r="AP13" s="4">
        <v>248</v>
      </c>
      <c r="AQ13" s="4">
        <v>60</v>
      </c>
      <c r="AR13" s="4">
        <v>187</v>
      </c>
      <c r="AS13" s="4">
        <v>179</v>
      </c>
      <c r="AT13" s="4">
        <v>691</v>
      </c>
      <c r="AU13" s="4">
        <v>773</v>
      </c>
      <c r="AV13" s="4">
        <v>45</v>
      </c>
      <c r="AW13" s="4">
        <v>743</v>
      </c>
      <c r="AX13" s="4">
        <v>318</v>
      </c>
      <c r="AY13" s="4">
        <v>0</v>
      </c>
      <c r="AZ13" s="4">
        <v>0</v>
      </c>
      <c r="BA13" s="4">
        <v>0</v>
      </c>
    </row>
    <row r="14" spans="1:53">
      <c r="A14" s="3" t="s">
        <v>112</v>
      </c>
      <c r="B14" s="6">
        <v>62</v>
      </c>
      <c r="C14" s="3" t="s">
        <v>124</v>
      </c>
      <c r="D14" s="4">
        <v>43</v>
      </c>
      <c r="E14" s="4">
        <v>0</v>
      </c>
      <c r="F14" s="4">
        <v>180</v>
      </c>
      <c r="G14" s="4">
        <v>0</v>
      </c>
      <c r="H14" s="4">
        <v>2339</v>
      </c>
      <c r="I14" s="4">
        <v>33</v>
      </c>
      <c r="J14" s="4">
        <v>910</v>
      </c>
      <c r="K14" s="4">
        <v>0</v>
      </c>
      <c r="L14" s="4">
        <v>0</v>
      </c>
      <c r="M14" s="4">
        <v>5962</v>
      </c>
      <c r="N14" s="4">
        <v>563</v>
      </c>
      <c r="O14" s="4">
        <v>0</v>
      </c>
      <c r="P14" s="4">
        <v>0</v>
      </c>
      <c r="Q14" s="4">
        <v>255</v>
      </c>
      <c r="R14" s="4">
        <v>0</v>
      </c>
      <c r="S14" s="4">
        <v>0</v>
      </c>
      <c r="T14" s="4">
        <v>0</v>
      </c>
      <c r="U14" s="4">
        <v>301</v>
      </c>
      <c r="V14" s="4">
        <v>0</v>
      </c>
      <c r="W14" s="4">
        <v>0</v>
      </c>
      <c r="X14" s="4">
        <v>22</v>
      </c>
      <c r="Y14" s="4">
        <v>3350</v>
      </c>
      <c r="Z14" s="4">
        <v>0</v>
      </c>
      <c r="AA14" s="4">
        <v>853</v>
      </c>
      <c r="AB14" s="4">
        <v>105</v>
      </c>
      <c r="AC14" s="4">
        <v>125</v>
      </c>
      <c r="AD14" s="4">
        <v>0</v>
      </c>
      <c r="AE14" s="4">
        <v>0</v>
      </c>
      <c r="AF14" s="4">
        <v>57</v>
      </c>
      <c r="AG14" s="4">
        <v>170</v>
      </c>
      <c r="AH14" s="4">
        <v>1665</v>
      </c>
      <c r="AI14" s="4">
        <v>0</v>
      </c>
      <c r="AJ14" s="4">
        <v>1812</v>
      </c>
      <c r="AK14" s="4">
        <v>65</v>
      </c>
      <c r="AL14" s="4">
        <v>0</v>
      </c>
      <c r="AM14" s="4">
        <v>108</v>
      </c>
      <c r="AN14" s="4">
        <v>65</v>
      </c>
      <c r="AO14" s="4">
        <v>0</v>
      </c>
      <c r="AP14" s="4">
        <v>550</v>
      </c>
      <c r="AQ14" s="4">
        <v>0</v>
      </c>
      <c r="AR14" s="4">
        <v>0</v>
      </c>
      <c r="AS14" s="4">
        <v>127</v>
      </c>
      <c r="AT14" s="4">
        <v>1023</v>
      </c>
      <c r="AU14" s="4">
        <v>77</v>
      </c>
      <c r="AV14" s="4">
        <v>0</v>
      </c>
      <c r="AW14" s="4">
        <v>335</v>
      </c>
      <c r="AX14" s="4">
        <v>595</v>
      </c>
      <c r="AY14" s="4">
        <v>16</v>
      </c>
      <c r="AZ14" s="4">
        <v>25</v>
      </c>
      <c r="BA14" s="4">
        <v>0</v>
      </c>
    </row>
    <row r="15" spans="1:53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126</v>
      </c>
      <c r="G15" s="4">
        <v>63</v>
      </c>
      <c r="H15" s="4">
        <v>1661</v>
      </c>
      <c r="I15" s="4">
        <v>196</v>
      </c>
      <c r="J15" s="4">
        <v>150</v>
      </c>
      <c r="K15" s="4">
        <v>0</v>
      </c>
      <c r="L15" s="4">
        <v>181</v>
      </c>
      <c r="M15" s="4">
        <v>2692</v>
      </c>
      <c r="N15" s="4">
        <v>208</v>
      </c>
      <c r="O15" s="4">
        <v>0</v>
      </c>
      <c r="P15" s="4">
        <v>0</v>
      </c>
      <c r="Q15" s="4">
        <v>294</v>
      </c>
      <c r="R15" s="4">
        <v>0</v>
      </c>
      <c r="S15" s="4">
        <v>310</v>
      </c>
      <c r="T15" s="4">
        <v>0</v>
      </c>
      <c r="U15" s="4">
        <v>0</v>
      </c>
      <c r="V15" s="4">
        <v>0</v>
      </c>
      <c r="W15" s="4">
        <v>0</v>
      </c>
      <c r="X15" s="4">
        <v>196</v>
      </c>
      <c r="Y15" s="4">
        <v>861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227</v>
      </c>
      <c r="AG15" s="4">
        <v>0</v>
      </c>
      <c r="AH15" s="4">
        <v>787</v>
      </c>
      <c r="AI15" s="4">
        <v>0</v>
      </c>
      <c r="AJ15" s="4">
        <v>447</v>
      </c>
      <c r="AK15" s="4">
        <v>24</v>
      </c>
      <c r="AL15" s="4">
        <v>0</v>
      </c>
      <c r="AM15" s="4">
        <v>0</v>
      </c>
      <c r="AN15" s="4">
        <v>0</v>
      </c>
      <c r="AO15" s="4">
        <v>0</v>
      </c>
      <c r="AP15" s="4">
        <v>423</v>
      </c>
      <c r="AQ15" s="4">
        <v>61</v>
      </c>
      <c r="AR15" s="4">
        <v>0</v>
      </c>
      <c r="AS15" s="4">
        <v>0</v>
      </c>
      <c r="AT15" s="4">
        <v>814</v>
      </c>
      <c r="AU15" s="4">
        <v>305</v>
      </c>
      <c r="AV15" s="4">
        <v>0</v>
      </c>
      <c r="AW15" s="4">
        <v>281</v>
      </c>
      <c r="AX15" s="4">
        <v>66</v>
      </c>
      <c r="AY15" s="4">
        <v>0</v>
      </c>
      <c r="AZ15" s="4">
        <v>95</v>
      </c>
      <c r="BA15" s="4">
        <v>0</v>
      </c>
    </row>
    <row r="16" spans="1:53">
      <c r="A16" s="3" t="s">
        <v>112</v>
      </c>
      <c r="B16" s="6">
        <v>72</v>
      </c>
      <c r="C16" s="3" t="s">
        <v>126</v>
      </c>
      <c r="D16" s="4">
        <v>53</v>
      </c>
      <c r="E16" s="4">
        <v>0</v>
      </c>
      <c r="F16" s="4">
        <v>54</v>
      </c>
      <c r="G16" s="4">
        <v>0</v>
      </c>
      <c r="H16" s="4">
        <v>408</v>
      </c>
      <c r="I16" s="4">
        <v>0</v>
      </c>
      <c r="J16" s="4">
        <v>0</v>
      </c>
      <c r="K16" s="4">
        <v>0</v>
      </c>
      <c r="L16" s="4">
        <v>0</v>
      </c>
      <c r="M16" s="4">
        <v>2609</v>
      </c>
      <c r="N16" s="4">
        <v>186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97</v>
      </c>
      <c r="U16" s="4">
        <v>0</v>
      </c>
      <c r="V16" s="4">
        <v>0</v>
      </c>
      <c r="W16" s="4">
        <v>0</v>
      </c>
      <c r="X16" s="4">
        <v>244</v>
      </c>
      <c r="Y16" s="4">
        <v>639</v>
      </c>
      <c r="Z16" s="4">
        <v>0</v>
      </c>
      <c r="AA16" s="4">
        <v>0</v>
      </c>
      <c r="AB16" s="4">
        <v>0</v>
      </c>
      <c r="AC16" s="4">
        <v>180</v>
      </c>
      <c r="AD16" s="4">
        <v>0</v>
      </c>
      <c r="AE16" s="4">
        <v>0</v>
      </c>
      <c r="AF16" s="4">
        <v>0</v>
      </c>
      <c r="AG16" s="4">
        <v>173</v>
      </c>
      <c r="AH16" s="4">
        <v>605</v>
      </c>
      <c r="AI16" s="4">
        <v>59</v>
      </c>
      <c r="AJ16" s="4">
        <v>598</v>
      </c>
      <c r="AK16" s="4">
        <v>151</v>
      </c>
      <c r="AL16" s="4">
        <v>71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123</v>
      </c>
      <c r="AT16" s="4">
        <v>140</v>
      </c>
      <c r="AU16" s="4">
        <v>0</v>
      </c>
      <c r="AV16" s="4">
        <v>0</v>
      </c>
      <c r="AW16" s="4">
        <v>66</v>
      </c>
      <c r="AX16" s="4">
        <v>123</v>
      </c>
      <c r="AY16" s="4">
        <v>0</v>
      </c>
      <c r="AZ16" s="4">
        <v>0</v>
      </c>
      <c r="BA16" s="4">
        <v>0</v>
      </c>
    </row>
    <row r="17" spans="1:53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292</v>
      </c>
      <c r="I17" s="4">
        <v>0</v>
      </c>
      <c r="J17" s="4">
        <v>90</v>
      </c>
      <c r="K17" s="4">
        <v>72</v>
      </c>
      <c r="L17" s="4">
        <v>91</v>
      </c>
      <c r="M17" s="4">
        <v>1537</v>
      </c>
      <c r="N17" s="4">
        <v>200</v>
      </c>
      <c r="O17" s="4">
        <v>0</v>
      </c>
      <c r="P17" s="4">
        <v>0</v>
      </c>
      <c r="Q17" s="4">
        <v>221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115</v>
      </c>
      <c r="Y17" s="4">
        <v>349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136</v>
      </c>
      <c r="AG17" s="4">
        <v>0</v>
      </c>
      <c r="AH17" s="4">
        <v>967</v>
      </c>
      <c r="AI17" s="4">
        <v>0</v>
      </c>
      <c r="AJ17" s="4">
        <v>321</v>
      </c>
      <c r="AK17" s="4">
        <v>35</v>
      </c>
      <c r="AL17" s="4">
        <v>0</v>
      </c>
      <c r="AM17" s="4">
        <v>116</v>
      </c>
      <c r="AN17" s="4">
        <v>0</v>
      </c>
      <c r="AO17" s="4">
        <v>0</v>
      </c>
      <c r="AP17" s="4">
        <v>89</v>
      </c>
      <c r="AQ17" s="4">
        <v>0</v>
      </c>
      <c r="AR17" s="4">
        <v>78</v>
      </c>
      <c r="AS17" s="4">
        <v>0</v>
      </c>
      <c r="AT17" s="4">
        <v>0</v>
      </c>
      <c r="AU17" s="4">
        <v>184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</row>
    <row r="18" spans="1:53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0</v>
      </c>
      <c r="H18" s="4">
        <v>434</v>
      </c>
      <c r="I18" s="4">
        <v>0</v>
      </c>
      <c r="J18" s="4">
        <v>0</v>
      </c>
      <c r="K18" s="4">
        <v>0</v>
      </c>
      <c r="L18" s="4">
        <v>0</v>
      </c>
      <c r="M18" s="4">
        <v>443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24</v>
      </c>
      <c r="AA18" s="4">
        <v>0</v>
      </c>
      <c r="AB18" s="4">
        <v>0</v>
      </c>
      <c r="AC18" s="4">
        <v>0</v>
      </c>
      <c r="AD18" s="4">
        <v>0</v>
      </c>
      <c r="AE18" s="4">
        <v>134</v>
      </c>
      <c r="AF18" s="4">
        <v>59</v>
      </c>
      <c r="AG18" s="4">
        <v>0</v>
      </c>
      <c r="AH18" s="4">
        <v>157</v>
      </c>
      <c r="AI18" s="4">
        <v>0</v>
      </c>
      <c r="AJ18" s="4">
        <v>45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</row>
    <row r="19" spans="1:53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333</v>
      </c>
      <c r="I19" s="4">
        <v>0</v>
      </c>
      <c r="J19" s="4">
        <v>160</v>
      </c>
      <c r="K19" s="4">
        <v>0</v>
      </c>
      <c r="L19" s="4">
        <v>0</v>
      </c>
      <c r="M19" s="4">
        <v>1088</v>
      </c>
      <c r="N19" s="4">
        <v>0</v>
      </c>
      <c r="O19" s="4">
        <v>129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115</v>
      </c>
      <c r="Y19" s="4">
        <v>205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61</v>
      </c>
      <c r="AG19" s="4">
        <v>0</v>
      </c>
      <c r="AH19" s="4">
        <v>37</v>
      </c>
      <c r="AI19" s="4">
        <v>0</v>
      </c>
      <c r="AJ19" s="4">
        <v>0</v>
      </c>
      <c r="AK19" s="4">
        <v>0</v>
      </c>
      <c r="AL19" s="4">
        <v>0</v>
      </c>
      <c r="AM19" s="4">
        <v>105</v>
      </c>
      <c r="AN19" s="4">
        <v>0</v>
      </c>
      <c r="AO19" s="4">
        <v>13</v>
      </c>
      <c r="AP19" s="4">
        <v>103</v>
      </c>
      <c r="AQ19" s="4">
        <v>0</v>
      </c>
      <c r="AR19" s="4">
        <v>0</v>
      </c>
      <c r="AS19" s="4">
        <v>0</v>
      </c>
      <c r="AT19" s="4">
        <v>97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</row>
    <row r="20" spans="1:53">
      <c r="A20" s="6" t="s">
        <v>227</v>
      </c>
      <c r="B20" s="6"/>
      <c r="C20" s="6"/>
      <c r="D20" s="4" cm="1">
        <f t="array" ref="D20">SUM(B3:B19 * D3:D19) / SUM(D3:D19)</f>
        <v>31.853172375070184</v>
      </c>
      <c r="E20" s="4" cm="1">
        <f t="array" ref="E20">SUM($B3:$B19 * E3:E19) / SUM(E3:E19)</f>
        <v>45.253588516746412</v>
      </c>
      <c r="F20" s="4" cm="1">
        <f t="array" ref="F20">SUM($B3:$B19 * F3:F19) / SUM(F3:F19)</f>
        <v>34.970775948941885</v>
      </c>
      <c r="G20" s="4" cm="1">
        <f t="array" ref="G20">SUM($B3:$B19 * G3:G19) / SUM(G3:G19)</f>
        <v>32.216884328358212</v>
      </c>
      <c r="H20" s="4" cm="1">
        <f t="array" ref="H20">SUM($B3:$B19 * H3:H19) / SUM(H3:H19)</f>
        <v>39.610384880003238</v>
      </c>
      <c r="I20" s="4" cm="1">
        <f t="array" ref="I20">SUM($B3:$B19 * I3:I19) / SUM(I3:I19)</f>
        <v>36.763276836158191</v>
      </c>
      <c r="J20" s="4" cm="1">
        <f t="array" ref="J20">SUM($B3:$B19 * J3:J19) / SUM(J3:J19)</f>
        <v>39.571490900024934</v>
      </c>
      <c r="K20" s="4" cm="1">
        <f t="array" ref="K20">SUM($B3:$B19 * K3:K19) / SUM(K3:K19)</f>
        <v>42.176916596461666</v>
      </c>
      <c r="L20" s="4" cm="1">
        <f t="array" ref="L20">SUM($B3:$B19 * L3:L19) / SUM(L3:L19)</f>
        <v>43.23394185260311</v>
      </c>
      <c r="M20" s="4" cm="1">
        <f t="array" ref="M20">SUM($B3:$B19 * M3:M19) / SUM(M3:M19)</f>
        <v>40.685650267304936</v>
      </c>
      <c r="N20" s="4" cm="1">
        <f t="array" ref="N20">SUM($B3:$B19 * N3:N19) / SUM(N3:N19)</f>
        <v>38.143439399356453</v>
      </c>
      <c r="O20" s="4" cm="1">
        <f t="array" ref="O20">SUM($B3:$B19 * O3:O19) / SUM(O3:O19)</f>
        <v>36.506573859242074</v>
      </c>
      <c r="P20" s="4" cm="1">
        <f t="array" ref="P20">SUM($B3:$B19 * P3:P19) / SUM(P3:P19)</f>
        <v>26.748908296943231</v>
      </c>
      <c r="Q20" s="4" cm="1">
        <f t="array" ref="Q20">SUM($B3:$B19 * Q3:Q19) / SUM(Q3:Q19)</f>
        <v>41.979915433403804</v>
      </c>
      <c r="R20" s="4" cm="1">
        <f t="array" ref="R20">SUM($B3:$B19 * R3:R19) / SUM(R3:R19)</f>
        <v>31.89263055148853</v>
      </c>
      <c r="S20" s="4" cm="1">
        <f t="array" ref="S20">SUM($B3:$B19 * S3:S19) / SUM(S3:S19)</f>
        <v>43.206451612903223</v>
      </c>
      <c r="T20" s="4" cm="1">
        <f t="array" ref="T20">SUM($B3:$B19 * T3:T19) / SUM(T3:T19)</f>
        <v>37.719712525667354</v>
      </c>
      <c r="U20" s="4" cm="1">
        <f t="array" ref="U20">SUM($B3:$B19 * U3:U19) / SUM(U3:U19)</f>
        <v>43.863706763035623</v>
      </c>
      <c r="V20" s="4" cm="1">
        <f t="array" ref="V20">SUM($B3:$B19 * V3:V19) / SUM(V3:V19)</f>
        <v>33.170137245622335</v>
      </c>
      <c r="W20" s="4" cm="1">
        <f t="array" ref="W20">SUM($B3:$B19 * W3:W19) / SUM(W3:W19)</f>
        <v>35.730709876543209</v>
      </c>
      <c r="X20" s="4" cm="1">
        <f t="array" ref="X20">SUM($B3:$B19 * X3:X19) / SUM(X3:X19)</f>
        <v>42.671890167799198</v>
      </c>
      <c r="Y20" s="4" cm="1">
        <f t="array" ref="Y20">SUM($B3:$B19 * Y3:Y19) / SUM(Y3:Y19)</f>
        <v>37.967196265154236</v>
      </c>
      <c r="Z20" s="4" cm="1">
        <f t="array" ref="Z20">SUM($B3:$B19 * Z3:Z19) / SUM(Z3:Z19)</f>
        <v>29.965190434012399</v>
      </c>
      <c r="AA20" s="4" cm="1">
        <f t="array" ref="AA20">SUM($B3:$B19 * AA3:AA19) / SUM(AA3:AA19)</f>
        <v>48.280713564456413</v>
      </c>
      <c r="AB20" s="4" cm="1">
        <f t="array" ref="AB20">SUM($B3:$B19 * AB3:AB19) / SUM(AB3:AB19)</f>
        <v>36.287439613526573</v>
      </c>
      <c r="AC20" s="4" cm="1">
        <f t="array" ref="AC20">SUM($B3:$B19 * AC3:AC19) / SUM(AC3:AC19)</f>
        <v>31.532317636195753</v>
      </c>
      <c r="AD20" s="4" cm="1">
        <f t="array" ref="AD20">SUM($B3:$B19 * AD3:AD19) / SUM(AD3:AD19)</f>
        <v>30.217213114754099</v>
      </c>
      <c r="AE20" s="4" cm="1">
        <f t="array" ref="AE20">SUM($B3:$B19 * AE3:AE19) / SUM(AE3:AE19)</f>
        <v>52.700934579439256</v>
      </c>
      <c r="AF20" s="4" cm="1">
        <f t="array" ref="AF20">SUM($B3:$B19 * AF3:AF19) / SUM(AF3:AF19)</f>
        <v>35.19829708658186</v>
      </c>
      <c r="AG20" s="4" cm="1">
        <f t="array" ref="AG20">SUM($B3:$B19 * AG3:AG19) / SUM(AG3:AG19)</f>
        <v>41.387116948092554</v>
      </c>
      <c r="AH20" s="4" cm="1">
        <f t="array" ref="AH20">SUM($B3:$B19 * AH3:AH19) / SUM(AH3:AH19)</f>
        <v>41.894177681110925</v>
      </c>
      <c r="AI20" s="4" cm="1">
        <f t="array" ref="AI20">SUM($B3:$B19 * AI3:AI19) / SUM(AI3:AI19)</f>
        <v>41.270152505446625</v>
      </c>
      <c r="AJ20" s="4" cm="1">
        <f t="array" ref="AJ20">SUM($B3:$B19 * AJ3:AJ19) / SUM(AJ3:AJ19)</f>
        <v>42.608977848498803</v>
      </c>
      <c r="AK20" s="4" cm="1">
        <f t="array" ref="AK20">SUM($B3:$B19 * AK3:AK19) / SUM(AK3:AK19)</f>
        <v>36.945076796489303</v>
      </c>
      <c r="AL20" s="4" cm="1">
        <f t="array" ref="AL20">SUM($B3:$B19 * AL3:AL19) / SUM(AL3:AL19)</f>
        <v>65.035714285714292</v>
      </c>
      <c r="AM20" s="4" cm="1">
        <f t="array" ref="AM20">SUM($B3:$B19 * AM3:AM19) / SUM(AM3:AM19)</f>
        <v>43.897509003601442</v>
      </c>
      <c r="AN20" s="4" cm="1">
        <f t="array" ref="AN20">SUM($B3:$B19 * AN3:AN19) / SUM(AN3:AN19)</f>
        <v>31.960317460317459</v>
      </c>
      <c r="AO20" s="4" cm="1">
        <f t="array" ref="AO20">SUM($B3:$B19 * AO3:AO19) / SUM(AO3:AO19)</f>
        <v>37.588124999999998</v>
      </c>
      <c r="AP20" s="4" cm="1">
        <f t="array" ref="AP20">SUM($B3:$B19 * AP3:AP19) / SUM(AP3:AP19)</f>
        <v>34.461518347424388</v>
      </c>
      <c r="AQ20" s="4" cm="1">
        <f t="array" ref="AQ20">SUM($B3:$B19 * AQ3:AQ19) / SUM(AQ3:AQ19)</f>
        <v>40.404605263157897</v>
      </c>
      <c r="AR20" s="4" cm="1">
        <f t="array" ref="AR20">SUM($B3:$B19 * AR3:AR19) / SUM(AR3:AR19)</f>
        <v>36.685645662616558</v>
      </c>
      <c r="AS20" s="4" cm="1">
        <f t="array" ref="AS20">SUM($B3:$B19 * AS3:AS19) / SUM(AS3:AS19)</f>
        <v>42.98457350272232</v>
      </c>
      <c r="AT20" s="4" cm="1">
        <f t="array" ref="AT20">SUM($B3:$B19 * AT3:AT19) / SUM(AT3:AT19)</f>
        <v>39.452731030410391</v>
      </c>
      <c r="AU20" s="4" cm="1">
        <f t="array" ref="AU20">SUM($B3:$B19 * AU3:AU19) / SUM(AU3:AU19)</f>
        <v>37.354637436762225</v>
      </c>
      <c r="AV20" s="4" cm="1">
        <f t="array" ref="AV20">SUM($B3:$B19 * AV3:AV19) / SUM(AV3:AV19)</f>
        <v>53.285714285714285</v>
      </c>
      <c r="AW20" s="4" cm="1">
        <f t="array" ref="AW20">SUM($B3:$B19 * AW3:AW19) / SUM(AW3:AW19)</f>
        <v>42.866341661588464</v>
      </c>
      <c r="AX20" s="4" cm="1">
        <f t="array" ref="AX20">SUM($B3:$B19 * AX3:AX19) / SUM(AX3:AX19)</f>
        <v>39.7992673992674</v>
      </c>
      <c r="AY20" s="4" cm="1">
        <f t="array" ref="AY20">SUM($B3:$B19 * AY3:AY19) / SUM(AY3:AY19)</f>
        <v>20.531746031746032</v>
      </c>
      <c r="AZ20" s="4" cm="1">
        <f t="array" ref="AZ20">SUM($B3:$B19 * AZ3:AZ19) / SUM(AZ3:AZ19)</f>
        <v>43.149744027303754</v>
      </c>
      <c r="BA20" s="4" cm="1">
        <f t="array" ref="BA20">SUM($B3:$B19 * BA3:BA19) / SUM(BA3:BA19)</f>
        <v>29</v>
      </c>
    </row>
    <row r="21" spans="1:53">
      <c r="A21" s="3" t="s">
        <v>130</v>
      </c>
      <c r="B21" s="6"/>
      <c r="C21" s="3" t="s">
        <v>131</v>
      </c>
      <c r="D21" s="4">
        <v>682</v>
      </c>
      <c r="E21" s="4">
        <v>136</v>
      </c>
      <c r="F21" s="4">
        <v>1997</v>
      </c>
      <c r="G21" s="4">
        <v>266</v>
      </c>
      <c r="H21" s="4">
        <v>26344</v>
      </c>
      <c r="I21" s="4">
        <v>765</v>
      </c>
      <c r="J21" s="4">
        <v>8756</v>
      </c>
      <c r="K21" s="4">
        <v>1083</v>
      </c>
      <c r="L21" s="4">
        <v>749</v>
      </c>
      <c r="M21" s="4">
        <v>65338</v>
      </c>
      <c r="N21" s="4">
        <v>7857</v>
      </c>
      <c r="O21" s="4">
        <v>1114</v>
      </c>
      <c r="P21" s="4">
        <v>184</v>
      </c>
      <c r="Q21" s="4">
        <v>5426</v>
      </c>
      <c r="R21" s="4">
        <v>1118</v>
      </c>
      <c r="S21" s="4">
        <v>1122</v>
      </c>
      <c r="T21" s="4">
        <v>1049</v>
      </c>
      <c r="U21" s="4">
        <v>776</v>
      </c>
      <c r="V21" s="4">
        <v>1150</v>
      </c>
      <c r="W21" s="4">
        <v>397</v>
      </c>
      <c r="X21" s="4">
        <v>4364</v>
      </c>
      <c r="Y21" s="4">
        <v>40052</v>
      </c>
      <c r="Z21" s="4">
        <v>2338</v>
      </c>
      <c r="AA21" s="4">
        <v>1724</v>
      </c>
      <c r="AB21" s="4">
        <v>357</v>
      </c>
      <c r="AC21" s="4">
        <v>2718</v>
      </c>
      <c r="AD21" s="4">
        <v>244</v>
      </c>
      <c r="AE21" s="4">
        <v>187</v>
      </c>
      <c r="AF21" s="4">
        <v>2214</v>
      </c>
      <c r="AG21" s="4">
        <v>1133</v>
      </c>
      <c r="AH21" s="4">
        <v>16395</v>
      </c>
      <c r="AI21" s="4">
        <v>363</v>
      </c>
      <c r="AJ21" s="4">
        <v>13248</v>
      </c>
      <c r="AK21" s="4">
        <v>5158</v>
      </c>
      <c r="AL21" s="4">
        <v>84</v>
      </c>
      <c r="AM21" s="4">
        <v>2081</v>
      </c>
      <c r="AN21" s="4">
        <v>712</v>
      </c>
      <c r="AO21" s="4">
        <v>1402</v>
      </c>
      <c r="AP21" s="4">
        <v>6741</v>
      </c>
      <c r="AQ21" s="4">
        <v>855</v>
      </c>
      <c r="AR21" s="4">
        <v>2035</v>
      </c>
      <c r="AS21" s="4">
        <v>1063</v>
      </c>
      <c r="AT21" s="4">
        <v>10254</v>
      </c>
      <c r="AU21" s="4">
        <v>4202</v>
      </c>
      <c r="AV21" s="4">
        <v>45</v>
      </c>
      <c r="AW21" s="4">
        <v>3595</v>
      </c>
      <c r="AX21" s="4">
        <v>4372</v>
      </c>
      <c r="AY21" s="4">
        <v>16</v>
      </c>
      <c r="AZ21" s="4">
        <v>842</v>
      </c>
      <c r="BA21" s="4">
        <v>56</v>
      </c>
    </row>
    <row r="22" spans="1:53">
      <c r="A22" s="3" t="s">
        <v>130</v>
      </c>
      <c r="B22" s="6"/>
      <c r="C22" s="3" t="s">
        <v>132</v>
      </c>
      <c r="D22" s="4">
        <v>1099</v>
      </c>
      <c r="E22" s="4">
        <v>73</v>
      </c>
      <c r="F22" s="4">
        <v>980</v>
      </c>
      <c r="G22" s="4">
        <v>806</v>
      </c>
      <c r="H22" s="4">
        <v>23074</v>
      </c>
      <c r="I22" s="4">
        <v>1005</v>
      </c>
      <c r="J22" s="4">
        <v>7288</v>
      </c>
      <c r="K22" s="4">
        <v>104</v>
      </c>
      <c r="L22" s="4">
        <v>730</v>
      </c>
      <c r="M22" s="4">
        <v>49138</v>
      </c>
      <c r="N22" s="4">
        <v>6128</v>
      </c>
      <c r="O22" s="4">
        <v>179</v>
      </c>
      <c r="P22" s="4">
        <v>274</v>
      </c>
      <c r="Q22" s="4">
        <v>2615</v>
      </c>
      <c r="R22" s="4">
        <v>931</v>
      </c>
      <c r="S22" s="4">
        <v>428</v>
      </c>
      <c r="T22" s="4">
        <v>1386</v>
      </c>
      <c r="U22" s="4">
        <v>1161</v>
      </c>
      <c r="V22" s="4">
        <v>963</v>
      </c>
      <c r="W22" s="4">
        <v>899</v>
      </c>
      <c r="X22" s="4">
        <v>2847</v>
      </c>
      <c r="Y22" s="4">
        <v>40701</v>
      </c>
      <c r="Z22" s="4">
        <v>3307</v>
      </c>
      <c r="AA22" s="4">
        <v>1247</v>
      </c>
      <c r="AB22" s="4">
        <v>264</v>
      </c>
      <c r="AC22" s="4">
        <v>2697</v>
      </c>
      <c r="AD22" s="4">
        <v>0</v>
      </c>
      <c r="AE22" s="4">
        <v>134</v>
      </c>
      <c r="AF22" s="4">
        <v>2660</v>
      </c>
      <c r="AG22" s="4">
        <v>466</v>
      </c>
      <c r="AH22" s="4">
        <v>13490</v>
      </c>
      <c r="AI22" s="4">
        <v>96</v>
      </c>
      <c r="AJ22" s="4">
        <v>10633</v>
      </c>
      <c r="AK22" s="4">
        <v>2134</v>
      </c>
      <c r="AL22" s="4">
        <v>0</v>
      </c>
      <c r="AM22" s="4">
        <v>1251</v>
      </c>
      <c r="AN22" s="4">
        <v>737</v>
      </c>
      <c r="AO22" s="4">
        <v>998</v>
      </c>
      <c r="AP22" s="4">
        <v>4732</v>
      </c>
      <c r="AQ22" s="4">
        <v>361</v>
      </c>
      <c r="AR22" s="4">
        <v>1504</v>
      </c>
      <c r="AS22" s="4">
        <v>590</v>
      </c>
      <c r="AT22" s="4">
        <v>6681</v>
      </c>
      <c r="AU22" s="4">
        <v>1728</v>
      </c>
      <c r="AV22" s="4">
        <v>130</v>
      </c>
      <c r="AW22" s="4">
        <v>1328</v>
      </c>
      <c r="AX22" s="4">
        <v>2453</v>
      </c>
      <c r="AY22" s="4">
        <v>110</v>
      </c>
      <c r="AZ22" s="4">
        <v>330</v>
      </c>
      <c r="BA22" s="4">
        <v>184</v>
      </c>
    </row>
    <row r="23" spans="1:53">
      <c r="A23" s="6" t="s">
        <v>228</v>
      </c>
      <c r="B23" s="6"/>
      <c r="C23" s="6" t="s">
        <v>131</v>
      </c>
      <c r="D23" s="4">
        <f>D21 / SUM(D21:D22)</f>
        <v>0.38293093767546321</v>
      </c>
      <c r="E23" s="4">
        <f t="shared" ref="E23:AV23" si="0">E21 / SUM(E21:E22)</f>
        <v>0.65071770334928225</v>
      </c>
      <c r="F23" s="4">
        <f t="shared" si="0"/>
        <v>0.67080953980517299</v>
      </c>
      <c r="G23" s="4">
        <f t="shared" si="0"/>
        <v>0.24813432835820895</v>
      </c>
      <c r="H23" s="4">
        <f t="shared" si="0"/>
        <v>0.53308511068841313</v>
      </c>
      <c r="I23" s="4">
        <f t="shared" si="0"/>
        <v>0.43220338983050849</v>
      </c>
      <c r="J23" s="4">
        <f t="shared" si="0"/>
        <v>0.54574918972824737</v>
      </c>
      <c r="K23" s="4">
        <f t="shared" si="0"/>
        <v>0.91238416175231674</v>
      </c>
      <c r="L23" s="4">
        <f t="shared" si="0"/>
        <v>0.50642325895875595</v>
      </c>
      <c r="M23" s="4">
        <f t="shared" si="0"/>
        <v>0.57075718927984909</v>
      </c>
      <c r="N23" s="4">
        <f t="shared" si="0"/>
        <v>0.56181623167679662</v>
      </c>
      <c r="O23" s="4">
        <f t="shared" si="0"/>
        <v>0.86156225831399846</v>
      </c>
      <c r="P23" s="4">
        <f t="shared" si="0"/>
        <v>0.40174672489082969</v>
      </c>
      <c r="Q23" s="4">
        <f t="shared" si="0"/>
        <v>0.67479169257555027</v>
      </c>
      <c r="R23" s="4">
        <f t="shared" si="0"/>
        <v>0.54563201561737429</v>
      </c>
      <c r="S23" s="4">
        <f t="shared" si="0"/>
        <v>0.72387096774193549</v>
      </c>
      <c r="T23" s="4">
        <f t="shared" si="0"/>
        <v>0.43080082135523612</v>
      </c>
      <c r="U23" s="4">
        <f t="shared" si="0"/>
        <v>0.40061951471347446</v>
      </c>
      <c r="V23" s="4">
        <f t="shared" si="0"/>
        <v>0.54424988168480837</v>
      </c>
      <c r="W23" s="4">
        <f t="shared" si="0"/>
        <v>0.30632716049382713</v>
      </c>
      <c r="X23" s="4">
        <f t="shared" si="0"/>
        <v>0.60518652059353761</v>
      </c>
      <c r="Y23" s="4">
        <f t="shared" si="0"/>
        <v>0.49598157343999605</v>
      </c>
      <c r="Z23" s="4">
        <f t="shared" si="0"/>
        <v>0.4141718334809566</v>
      </c>
      <c r="AA23" s="4">
        <f t="shared" si="0"/>
        <v>0.58027600134634805</v>
      </c>
      <c r="AB23" s="4">
        <f t="shared" si="0"/>
        <v>0.5748792270531401</v>
      </c>
      <c r="AC23" s="4">
        <f t="shared" si="0"/>
        <v>0.50193905817174511</v>
      </c>
      <c r="AD23" s="4">
        <f t="shared" si="0"/>
        <v>1</v>
      </c>
      <c r="AE23" s="4">
        <f t="shared" si="0"/>
        <v>0.58255451713395634</v>
      </c>
      <c r="AF23" s="4">
        <f t="shared" si="0"/>
        <v>0.45424702503077552</v>
      </c>
      <c r="AG23" s="4">
        <f t="shared" si="0"/>
        <v>0.70856785490931828</v>
      </c>
      <c r="AH23" s="4">
        <f t="shared" si="0"/>
        <v>0.54860297808265013</v>
      </c>
      <c r="AI23" s="4">
        <f t="shared" si="0"/>
        <v>0.79084967320261434</v>
      </c>
      <c r="AJ23" s="4">
        <f t="shared" si="0"/>
        <v>0.55475063858297391</v>
      </c>
      <c r="AK23" s="4">
        <f t="shared" si="0"/>
        <v>0.70735052111903451</v>
      </c>
      <c r="AL23" s="4">
        <f t="shared" si="0"/>
        <v>1</v>
      </c>
      <c r="AM23" s="4">
        <f t="shared" si="0"/>
        <v>0.62454981992797121</v>
      </c>
      <c r="AN23" s="4">
        <f t="shared" si="0"/>
        <v>0.49137336093857831</v>
      </c>
      <c r="AO23" s="4">
        <f t="shared" si="0"/>
        <v>0.58416666666666661</v>
      </c>
      <c r="AP23" s="4">
        <f t="shared" si="0"/>
        <v>0.58755338621110431</v>
      </c>
      <c r="AQ23" s="4">
        <f t="shared" si="0"/>
        <v>0.703125</v>
      </c>
      <c r="AR23" s="4">
        <f t="shared" si="0"/>
        <v>0.57502119242723937</v>
      </c>
      <c r="AS23" s="4">
        <f t="shared" si="0"/>
        <v>0.64307320024198422</v>
      </c>
      <c r="AT23" s="4">
        <f t="shared" si="0"/>
        <v>0.60549158547387072</v>
      </c>
      <c r="AU23" s="4">
        <f t="shared" si="0"/>
        <v>0.70860033726812821</v>
      </c>
      <c r="AV23" s="4">
        <f t="shared" si="0"/>
        <v>0.25714285714285712</v>
      </c>
      <c r="AW23" s="4">
        <f t="shared" ref="AW23" si="1">AW21 / SUM(AW21:AW22)</f>
        <v>0.73024578509039206</v>
      </c>
      <c r="AX23" s="4">
        <f t="shared" ref="AX23" si="2">AX21 / SUM(AX21:AX22)</f>
        <v>0.64058608058608058</v>
      </c>
      <c r="AY23" s="4">
        <f t="shared" ref="AY23" si="3">AY21 / SUM(AY21:AY22)</f>
        <v>0.12698412698412698</v>
      </c>
      <c r="AZ23" s="4">
        <f t="shared" ref="AZ23" si="4">AZ21 / SUM(AZ21:AZ22)</f>
        <v>0.71843003412969286</v>
      </c>
      <c r="BA23" s="4">
        <f t="shared" ref="BA23" si="5">BA21 / SUM(BA21:BA22)</f>
        <v>0.23333333333333334</v>
      </c>
    </row>
    <row r="24" spans="1:53">
      <c r="A24" s="6" t="s">
        <v>228</v>
      </c>
      <c r="B24" s="6"/>
      <c r="C24" s="6" t="s">
        <v>132</v>
      </c>
      <c r="D24" s="4">
        <f>D22/SUM(D21:D22)</f>
        <v>0.61706906232453673</v>
      </c>
      <c r="E24" s="4">
        <f t="shared" ref="E24:AV24" si="6">E22/SUM(E21:E22)</f>
        <v>0.34928229665071769</v>
      </c>
      <c r="F24" s="4">
        <f t="shared" si="6"/>
        <v>0.32919046019482701</v>
      </c>
      <c r="G24" s="4">
        <f t="shared" si="6"/>
        <v>0.75186567164179108</v>
      </c>
      <c r="H24" s="4">
        <f t="shared" si="6"/>
        <v>0.46691488931158687</v>
      </c>
      <c r="I24" s="4">
        <f t="shared" si="6"/>
        <v>0.56779661016949157</v>
      </c>
      <c r="J24" s="4">
        <f t="shared" si="6"/>
        <v>0.45425081027175268</v>
      </c>
      <c r="K24" s="4">
        <f t="shared" si="6"/>
        <v>8.7615838247683236E-2</v>
      </c>
      <c r="L24" s="4">
        <f t="shared" si="6"/>
        <v>0.4935767410412441</v>
      </c>
      <c r="M24" s="4">
        <f t="shared" si="6"/>
        <v>0.42924281072015097</v>
      </c>
      <c r="N24" s="4">
        <f t="shared" si="6"/>
        <v>0.43818376832320344</v>
      </c>
      <c r="O24" s="4">
        <f t="shared" si="6"/>
        <v>0.13843774168600154</v>
      </c>
      <c r="P24" s="4">
        <f t="shared" si="6"/>
        <v>0.59825327510917026</v>
      </c>
      <c r="Q24" s="4">
        <f t="shared" si="6"/>
        <v>0.32520830742444967</v>
      </c>
      <c r="R24" s="4">
        <f t="shared" si="6"/>
        <v>0.45436798438262566</v>
      </c>
      <c r="S24" s="4">
        <f t="shared" si="6"/>
        <v>0.27612903225806451</v>
      </c>
      <c r="T24" s="4">
        <f t="shared" si="6"/>
        <v>0.56919917864476388</v>
      </c>
      <c r="U24" s="4">
        <f t="shared" si="6"/>
        <v>0.59938048528652554</v>
      </c>
      <c r="V24" s="4">
        <f t="shared" si="6"/>
        <v>0.45575011831519169</v>
      </c>
      <c r="W24" s="4">
        <f t="shared" si="6"/>
        <v>0.69367283950617287</v>
      </c>
      <c r="X24" s="4">
        <f t="shared" si="6"/>
        <v>0.39481347940646233</v>
      </c>
      <c r="Y24" s="4">
        <f t="shared" si="6"/>
        <v>0.50401842656000395</v>
      </c>
      <c r="Z24" s="4">
        <f t="shared" si="6"/>
        <v>0.58582816651904335</v>
      </c>
      <c r="AA24" s="4">
        <f t="shared" si="6"/>
        <v>0.41972399865365195</v>
      </c>
      <c r="AB24" s="4">
        <f t="shared" si="6"/>
        <v>0.4251207729468599</v>
      </c>
      <c r="AC24" s="4">
        <f t="shared" si="6"/>
        <v>0.49806094182825483</v>
      </c>
      <c r="AD24" s="4">
        <f t="shared" si="6"/>
        <v>0</v>
      </c>
      <c r="AE24" s="4">
        <f t="shared" si="6"/>
        <v>0.4174454828660436</v>
      </c>
      <c r="AF24" s="4">
        <f t="shared" si="6"/>
        <v>0.54575297496922448</v>
      </c>
      <c r="AG24" s="4">
        <f t="shared" si="6"/>
        <v>0.29143214509068166</v>
      </c>
      <c r="AH24" s="4">
        <f t="shared" si="6"/>
        <v>0.45139702191734982</v>
      </c>
      <c r="AI24" s="4">
        <f t="shared" si="6"/>
        <v>0.20915032679738563</v>
      </c>
      <c r="AJ24" s="4">
        <f t="shared" si="6"/>
        <v>0.44524936141702609</v>
      </c>
      <c r="AK24" s="4">
        <f t="shared" si="6"/>
        <v>0.29264947888096543</v>
      </c>
      <c r="AL24" s="4">
        <f t="shared" si="6"/>
        <v>0</v>
      </c>
      <c r="AM24" s="4">
        <f t="shared" si="6"/>
        <v>0.37545018007202879</v>
      </c>
      <c r="AN24" s="4">
        <f t="shared" si="6"/>
        <v>0.50862663906142169</v>
      </c>
      <c r="AO24" s="4">
        <f t="shared" si="6"/>
        <v>0.41583333333333333</v>
      </c>
      <c r="AP24" s="4">
        <f t="shared" si="6"/>
        <v>0.41244661378889569</v>
      </c>
      <c r="AQ24" s="4">
        <f t="shared" si="6"/>
        <v>0.296875</v>
      </c>
      <c r="AR24" s="4">
        <f t="shared" si="6"/>
        <v>0.42497880757276069</v>
      </c>
      <c r="AS24" s="4">
        <f t="shared" si="6"/>
        <v>0.35692679975801572</v>
      </c>
      <c r="AT24" s="4">
        <f t="shared" si="6"/>
        <v>0.39450841452612934</v>
      </c>
      <c r="AU24" s="4">
        <f t="shared" si="6"/>
        <v>0.29139966273187184</v>
      </c>
      <c r="AV24" s="4">
        <f t="shared" si="6"/>
        <v>0.74285714285714288</v>
      </c>
      <c r="AW24" s="4">
        <f t="shared" ref="AW24:AY24" si="7">AW22/SUM(AW21:AW22)</f>
        <v>0.26975421490960794</v>
      </c>
      <c r="AX24" s="4">
        <f t="shared" si="7"/>
        <v>0.35941391941391942</v>
      </c>
      <c r="AY24" s="4">
        <f t="shared" si="7"/>
        <v>0.87301587301587302</v>
      </c>
      <c r="AZ24" s="4">
        <f t="shared" ref="AZ24:BA24" si="8">AZ22/SUM(AZ21:AZ22)</f>
        <v>0.28156996587030719</v>
      </c>
      <c r="BA24" s="4">
        <f t="shared" si="8"/>
        <v>0.76666666666666672</v>
      </c>
    </row>
    <row r="25" spans="1:53">
      <c r="A25" s="3" t="s">
        <v>133</v>
      </c>
      <c r="B25" s="6"/>
      <c r="C25" s="3" t="s">
        <v>134</v>
      </c>
      <c r="D25" s="4">
        <v>1112</v>
      </c>
      <c r="E25" s="4">
        <v>209</v>
      </c>
      <c r="F25" s="4">
        <v>2068</v>
      </c>
      <c r="G25" s="4">
        <v>234</v>
      </c>
      <c r="H25" s="4">
        <v>27723</v>
      </c>
      <c r="I25" s="4">
        <v>1324</v>
      </c>
      <c r="J25" s="4">
        <v>11547</v>
      </c>
      <c r="K25" s="4">
        <v>1115</v>
      </c>
      <c r="L25" s="4">
        <v>1150</v>
      </c>
      <c r="M25" s="4">
        <v>68771</v>
      </c>
      <c r="N25" s="4">
        <v>8957</v>
      </c>
      <c r="O25" s="4">
        <v>1000</v>
      </c>
      <c r="P25" s="4">
        <v>184</v>
      </c>
      <c r="Q25" s="4">
        <v>4894</v>
      </c>
      <c r="R25" s="4">
        <v>1199</v>
      </c>
      <c r="S25" s="4">
        <v>1058</v>
      </c>
      <c r="T25" s="4">
        <v>1947</v>
      </c>
      <c r="U25" s="4">
        <v>1473</v>
      </c>
      <c r="V25" s="4">
        <v>1513</v>
      </c>
      <c r="W25" s="4">
        <v>511</v>
      </c>
      <c r="X25" s="4">
        <v>4686</v>
      </c>
      <c r="Y25" s="4">
        <v>41881</v>
      </c>
      <c r="Z25" s="4">
        <v>3395</v>
      </c>
      <c r="AA25" s="4">
        <v>2034</v>
      </c>
      <c r="AB25" s="4">
        <v>220</v>
      </c>
      <c r="AC25" s="4">
        <v>3543</v>
      </c>
      <c r="AD25" s="4">
        <v>244</v>
      </c>
      <c r="AE25" s="4">
        <v>178</v>
      </c>
      <c r="AF25" s="4">
        <v>1502</v>
      </c>
      <c r="AG25" s="4">
        <v>1498</v>
      </c>
      <c r="AH25" s="4">
        <v>17076</v>
      </c>
      <c r="AI25" s="4">
        <v>272</v>
      </c>
      <c r="AJ25" s="4">
        <v>14692</v>
      </c>
      <c r="AK25" s="4">
        <v>4593</v>
      </c>
      <c r="AL25" s="4">
        <v>13</v>
      </c>
      <c r="AM25" s="4">
        <v>1969</v>
      </c>
      <c r="AN25" s="4">
        <v>1013</v>
      </c>
      <c r="AO25" s="4">
        <v>1479</v>
      </c>
      <c r="AP25" s="4">
        <v>6432</v>
      </c>
      <c r="AQ25" s="4">
        <v>623</v>
      </c>
      <c r="AR25" s="4">
        <v>2547</v>
      </c>
      <c r="AS25" s="4">
        <v>1054</v>
      </c>
      <c r="AT25" s="4">
        <v>9672</v>
      </c>
      <c r="AU25" s="4">
        <v>4200</v>
      </c>
      <c r="AV25" s="4">
        <v>175</v>
      </c>
      <c r="AW25" s="4">
        <v>3675</v>
      </c>
      <c r="AX25" s="4">
        <v>4412</v>
      </c>
      <c r="AY25" s="4">
        <v>16</v>
      </c>
      <c r="AZ25" s="4">
        <v>603</v>
      </c>
      <c r="BA25" s="4">
        <v>56</v>
      </c>
    </row>
    <row r="26" spans="1:53">
      <c r="A26" s="3" t="s">
        <v>133</v>
      </c>
      <c r="B26" s="6"/>
      <c r="C26" s="3" t="s">
        <v>135</v>
      </c>
      <c r="D26" s="4">
        <v>53</v>
      </c>
      <c r="E26" s="4">
        <v>0</v>
      </c>
      <c r="F26" s="4">
        <v>0</v>
      </c>
      <c r="G26" s="4">
        <v>0</v>
      </c>
      <c r="H26" s="4">
        <v>1321</v>
      </c>
      <c r="I26" s="4">
        <v>33</v>
      </c>
      <c r="J26" s="4">
        <v>0</v>
      </c>
      <c r="K26" s="4">
        <v>72</v>
      </c>
      <c r="L26" s="4">
        <v>0</v>
      </c>
      <c r="M26" s="4">
        <v>3218</v>
      </c>
      <c r="N26" s="4">
        <v>18</v>
      </c>
      <c r="O26" s="4">
        <v>129</v>
      </c>
      <c r="P26" s="4">
        <v>0</v>
      </c>
      <c r="Q26" s="4">
        <v>171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175</v>
      </c>
      <c r="Y26" s="4">
        <v>2071</v>
      </c>
      <c r="Z26" s="4">
        <v>0</v>
      </c>
      <c r="AA26" s="4">
        <v>0</v>
      </c>
      <c r="AB26" s="4">
        <v>105</v>
      </c>
      <c r="AC26" s="4">
        <v>0</v>
      </c>
      <c r="AD26" s="4">
        <v>0</v>
      </c>
      <c r="AE26" s="4">
        <v>0</v>
      </c>
      <c r="AF26" s="4">
        <v>253</v>
      </c>
      <c r="AG26" s="4">
        <v>69</v>
      </c>
      <c r="AH26" s="4">
        <v>668</v>
      </c>
      <c r="AI26" s="4">
        <v>0</v>
      </c>
      <c r="AJ26" s="4">
        <v>738</v>
      </c>
      <c r="AK26" s="4">
        <v>0</v>
      </c>
      <c r="AL26" s="4">
        <v>71</v>
      </c>
      <c r="AM26" s="4">
        <v>294</v>
      </c>
      <c r="AN26" s="4">
        <v>0</v>
      </c>
      <c r="AO26" s="4">
        <v>0</v>
      </c>
      <c r="AP26" s="4">
        <v>89</v>
      </c>
      <c r="AQ26" s="4">
        <v>0</v>
      </c>
      <c r="AR26" s="4">
        <v>78</v>
      </c>
      <c r="AS26" s="4">
        <v>0</v>
      </c>
      <c r="AT26" s="4">
        <v>432</v>
      </c>
      <c r="AU26" s="4">
        <v>195</v>
      </c>
      <c r="AV26" s="4">
        <v>0</v>
      </c>
      <c r="AW26" s="4">
        <v>66</v>
      </c>
      <c r="AX26" s="4">
        <v>123</v>
      </c>
      <c r="AY26" s="4">
        <v>0</v>
      </c>
      <c r="AZ26" s="4">
        <v>0</v>
      </c>
      <c r="BA26" s="4">
        <v>0</v>
      </c>
    </row>
    <row r="27" spans="1:53">
      <c r="A27" s="3" t="s">
        <v>133</v>
      </c>
      <c r="B27" s="6"/>
      <c r="C27" s="3" t="s">
        <v>136</v>
      </c>
      <c r="D27" s="4">
        <v>43</v>
      </c>
      <c r="E27" s="4">
        <v>0</v>
      </c>
      <c r="F27" s="4">
        <v>74</v>
      </c>
      <c r="G27" s="4">
        <v>0</v>
      </c>
      <c r="H27" s="4">
        <v>5791</v>
      </c>
      <c r="I27" s="4">
        <v>182</v>
      </c>
      <c r="J27" s="4">
        <v>1000</v>
      </c>
      <c r="K27" s="4">
        <v>0</v>
      </c>
      <c r="L27" s="4">
        <v>0</v>
      </c>
      <c r="M27" s="4">
        <v>10865</v>
      </c>
      <c r="N27" s="4">
        <v>862</v>
      </c>
      <c r="O27" s="4">
        <v>96</v>
      </c>
      <c r="P27" s="4">
        <v>0</v>
      </c>
      <c r="Q27" s="4">
        <v>969</v>
      </c>
      <c r="R27" s="4">
        <v>104</v>
      </c>
      <c r="S27" s="4">
        <v>0</v>
      </c>
      <c r="T27" s="4">
        <v>0</v>
      </c>
      <c r="U27" s="4">
        <v>45</v>
      </c>
      <c r="V27" s="4">
        <v>217</v>
      </c>
      <c r="W27" s="4">
        <v>246</v>
      </c>
      <c r="X27" s="4">
        <v>319</v>
      </c>
      <c r="Y27" s="4">
        <v>7534</v>
      </c>
      <c r="Z27" s="4">
        <v>56</v>
      </c>
      <c r="AA27" s="4">
        <v>770</v>
      </c>
      <c r="AB27" s="4">
        <v>78</v>
      </c>
      <c r="AC27" s="4">
        <v>98</v>
      </c>
      <c r="AD27" s="4">
        <v>0</v>
      </c>
      <c r="AE27" s="4">
        <v>0</v>
      </c>
      <c r="AF27" s="4">
        <v>710</v>
      </c>
      <c r="AG27" s="4">
        <v>32</v>
      </c>
      <c r="AH27" s="4">
        <v>4132</v>
      </c>
      <c r="AI27" s="4">
        <v>91</v>
      </c>
      <c r="AJ27" s="4">
        <v>2923</v>
      </c>
      <c r="AK27" s="4">
        <v>353</v>
      </c>
      <c r="AL27" s="4">
        <v>0</v>
      </c>
      <c r="AM27" s="4">
        <v>336</v>
      </c>
      <c r="AN27" s="4">
        <v>0</v>
      </c>
      <c r="AO27" s="4">
        <v>101</v>
      </c>
      <c r="AP27" s="4">
        <v>1308</v>
      </c>
      <c r="AQ27" s="4">
        <v>131</v>
      </c>
      <c r="AR27" s="4">
        <v>93</v>
      </c>
      <c r="AS27" s="4">
        <v>395</v>
      </c>
      <c r="AT27" s="4">
        <v>1608</v>
      </c>
      <c r="AU27" s="4">
        <v>260</v>
      </c>
      <c r="AV27" s="4">
        <v>0</v>
      </c>
      <c r="AW27" s="4">
        <v>219</v>
      </c>
      <c r="AX27" s="4">
        <v>700</v>
      </c>
      <c r="AY27" s="4">
        <v>0</v>
      </c>
      <c r="AZ27" s="4">
        <v>71</v>
      </c>
      <c r="BA27" s="4">
        <v>0</v>
      </c>
    </row>
    <row r="28" spans="1:53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76</v>
      </c>
      <c r="H28" s="4">
        <v>648</v>
      </c>
      <c r="I28" s="4">
        <v>0</v>
      </c>
      <c r="J28" s="4">
        <v>125</v>
      </c>
      <c r="K28" s="4">
        <v>0</v>
      </c>
      <c r="L28" s="4">
        <v>0</v>
      </c>
      <c r="M28" s="4">
        <v>2342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310</v>
      </c>
      <c r="T28" s="4">
        <v>0</v>
      </c>
      <c r="U28" s="4">
        <v>349</v>
      </c>
      <c r="V28" s="4">
        <v>0</v>
      </c>
      <c r="W28" s="4">
        <v>0</v>
      </c>
      <c r="X28" s="4">
        <v>170</v>
      </c>
      <c r="Y28" s="4">
        <v>1554</v>
      </c>
      <c r="Z28" s="4">
        <v>108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377</v>
      </c>
      <c r="AI28" s="4">
        <v>0</v>
      </c>
      <c r="AJ28" s="4">
        <v>145</v>
      </c>
      <c r="AK28" s="4">
        <v>0</v>
      </c>
      <c r="AL28" s="4">
        <v>0</v>
      </c>
      <c r="AM28" s="4">
        <v>229</v>
      </c>
      <c r="AN28" s="4">
        <v>0</v>
      </c>
      <c r="AO28" s="4">
        <v>0</v>
      </c>
      <c r="AP28" s="4">
        <v>165</v>
      </c>
      <c r="AQ28" s="4">
        <v>82</v>
      </c>
      <c r="AR28" s="4">
        <v>0</v>
      </c>
      <c r="AS28" s="4">
        <v>0</v>
      </c>
      <c r="AT28" s="4">
        <v>229</v>
      </c>
      <c r="AU28" s="4">
        <v>43</v>
      </c>
      <c r="AV28" s="4">
        <v>0</v>
      </c>
      <c r="AW28" s="4">
        <v>318</v>
      </c>
      <c r="AX28" s="4">
        <v>0</v>
      </c>
      <c r="AY28" s="4">
        <v>0</v>
      </c>
      <c r="AZ28" s="4">
        <v>0</v>
      </c>
      <c r="BA28" s="4">
        <v>0</v>
      </c>
    </row>
    <row r="29" spans="1:53">
      <c r="A29" s="3" t="s">
        <v>133</v>
      </c>
      <c r="B29" s="6"/>
      <c r="C29" s="3" t="s">
        <v>138</v>
      </c>
      <c r="D29" s="4">
        <v>573</v>
      </c>
      <c r="E29" s="4">
        <v>0</v>
      </c>
      <c r="F29" s="4">
        <v>835</v>
      </c>
      <c r="G29" s="4">
        <v>762</v>
      </c>
      <c r="H29" s="4">
        <v>13935</v>
      </c>
      <c r="I29" s="4">
        <v>231</v>
      </c>
      <c r="J29" s="4">
        <v>3372</v>
      </c>
      <c r="K29" s="4">
        <v>0</v>
      </c>
      <c r="L29" s="4">
        <v>329</v>
      </c>
      <c r="M29" s="4">
        <v>29280</v>
      </c>
      <c r="N29" s="4">
        <v>4148</v>
      </c>
      <c r="O29" s="4">
        <v>68</v>
      </c>
      <c r="P29" s="4">
        <v>274</v>
      </c>
      <c r="Q29" s="4">
        <v>2007</v>
      </c>
      <c r="R29" s="4">
        <v>746</v>
      </c>
      <c r="S29" s="4">
        <v>182</v>
      </c>
      <c r="T29" s="4">
        <v>488</v>
      </c>
      <c r="U29" s="4">
        <v>70</v>
      </c>
      <c r="V29" s="4">
        <v>383</v>
      </c>
      <c r="W29" s="4">
        <v>539</v>
      </c>
      <c r="X29" s="4">
        <v>1861</v>
      </c>
      <c r="Y29" s="4">
        <v>27713</v>
      </c>
      <c r="Z29" s="4">
        <v>2086</v>
      </c>
      <c r="AA29" s="4">
        <v>167</v>
      </c>
      <c r="AB29" s="4">
        <v>218</v>
      </c>
      <c r="AC29" s="4">
        <v>1774</v>
      </c>
      <c r="AD29" s="4">
        <v>0</v>
      </c>
      <c r="AE29" s="4">
        <v>143</v>
      </c>
      <c r="AF29" s="4">
        <v>2409</v>
      </c>
      <c r="AG29" s="4">
        <v>0</v>
      </c>
      <c r="AH29" s="4">
        <v>7632</v>
      </c>
      <c r="AI29" s="4">
        <v>96</v>
      </c>
      <c r="AJ29" s="4">
        <v>5383</v>
      </c>
      <c r="AK29" s="4">
        <v>2346</v>
      </c>
      <c r="AL29" s="4">
        <v>0</v>
      </c>
      <c r="AM29" s="4">
        <v>504</v>
      </c>
      <c r="AN29" s="4">
        <v>436</v>
      </c>
      <c r="AO29" s="4">
        <v>820</v>
      </c>
      <c r="AP29" s="4">
        <v>3479</v>
      </c>
      <c r="AQ29" s="4">
        <v>380</v>
      </c>
      <c r="AR29" s="4">
        <v>821</v>
      </c>
      <c r="AS29" s="4">
        <v>204</v>
      </c>
      <c r="AT29" s="4">
        <v>4994</v>
      </c>
      <c r="AU29" s="4">
        <v>1232</v>
      </c>
      <c r="AV29" s="4">
        <v>0</v>
      </c>
      <c r="AW29" s="4">
        <v>645</v>
      </c>
      <c r="AX29" s="4">
        <v>1590</v>
      </c>
      <c r="AY29" s="4">
        <v>110</v>
      </c>
      <c r="AZ29" s="4">
        <v>498</v>
      </c>
      <c r="BA29" s="4">
        <v>184</v>
      </c>
    </row>
    <row r="30" spans="1:53">
      <c r="A30" s="3" t="s">
        <v>139</v>
      </c>
      <c r="B30" s="6"/>
      <c r="C30" s="3" t="s">
        <v>140</v>
      </c>
      <c r="D30" s="4">
        <v>358</v>
      </c>
      <c r="E30" s="4">
        <v>69</v>
      </c>
      <c r="F30" s="4">
        <v>1530</v>
      </c>
      <c r="G30" s="4">
        <v>231</v>
      </c>
      <c r="H30" s="4">
        <v>21591</v>
      </c>
      <c r="I30" s="4">
        <v>786</v>
      </c>
      <c r="J30" s="4">
        <v>3865</v>
      </c>
      <c r="K30" s="4">
        <v>944</v>
      </c>
      <c r="L30" s="4">
        <v>568</v>
      </c>
      <c r="M30" s="4">
        <v>43840</v>
      </c>
      <c r="N30" s="4">
        <v>5030</v>
      </c>
      <c r="O30" s="4">
        <v>225</v>
      </c>
      <c r="P30" s="4">
        <v>29</v>
      </c>
      <c r="Q30" s="4">
        <v>3107</v>
      </c>
      <c r="R30" s="4">
        <v>709</v>
      </c>
      <c r="S30" s="4">
        <v>459</v>
      </c>
      <c r="T30" s="4">
        <v>378</v>
      </c>
      <c r="U30" s="4">
        <v>312</v>
      </c>
      <c r="V30" s="4">
        <v>56</v>
      </c>
      <c r="W30" s="4">
        <v>1148</v>
      </c>
      <c r="X30" s="4">
        <v>2483</v>
      </c>
      <c r="Y30" s="4">
        <v>20270</v>
      </c>
      <c r="Z30" s="4">
        <v>445</v>
      </c>
      <c r="AA30" s="4">
        <v>2448</v>
      </c>
      <c r="AB30" s="4">
        <v>340</v>
      </c>
      <c r="AC30" s="4">
        <v>412</v>
      </c>
      <c r="AD30" s="4">
        <v>0</v>
      </c>
      <c r="AE30" s="4">
        <v>0</v>
      </c>
      <c r="AF30" s="4">
        <v>813</v>
      </c>
      <c r="AG30" s="4">
        <v>325</v>
      </c>
      <c r="AH30" s="4">
        <v>11111</v>
      </c>
      <c r="AI30" s="4">
        <v>363</v>
      </c>
      <c r="AJ30" s="4">
        <v>12173</v>
      </c>
      <c r="AK30" s="4">
        <v>2395</v>
      </c>
      <c r="AL30" s="4">
        <v>71</v>
      </c>
      <c r="AM30" s="4">
        <v>2065</v>
      </c>
      <c r="AN30" s="4">
        <v>341</v>
      </c>
      <c r="AO30" s="4">
        <v>639</v>
      </c>
      <c r="AP30" s="4">
        <v>1946</v>
      </c>
      <c r="AQ30" s="4">
        <v>606</v>
      </c>
      <c r="AR30" s="4">
        <v>1156</v>
      </c>
      <c r="AS30" s="4">
        <v>686</v>
      </c>
      <c r="AT30" s="4">
        <v>6780</v>
      </c>
      <c r="AU30" s="4">
        <v>1915</v>
      </c>
      <c r="AV30" s="4">
        <v>175</v>
      </c>
      <c r="AW30" s="4">
        <v>2836</v>
      </c>
      <c r="AX30" s="4">
        <v>2999</v>
      </c>
      <c r="AY30" s="4">
        <v>16</v>
      </c>
      <c r="AZ30" s="4">
        <v>413</v>
      </c>
      <c r="BA30" s="4">
        <v>240</v>
      </c>
    </row>
    <row r="31" spans="1:53">
      <c r="A31" s="3" t="s">
        <v>139</v>
      </c>
      <c r="B31" s="6"/>
      <c r="C31" s="3" t="s">
        <v>141</v>
      </c>
      <c r="D31" s="4">
        <v>1423</v>
      </c>
      <c r="E31" s="4">
        <v>140</v>
      </c>
      <c r="F31" s="4">
        <v>1447</v>
      </c>
      <c r="G31" s="4">
        <v>841</v>
      </c>
      <c r="H31" s="4">
        <v>27827</v>
      </c>
      <c r="I31" s="4">
        <v>984</v>
      </c>
      <c r="J31" s="4">
        <v>12179</v>
      </c>
      <c r="K31" s="4">
        <v>243</v>
      </c>
      <c r="L31" s="4">
        <v>911</v>
      </c>
      <c r="M31" s="4">
        <v>70636</v>
      </c>
      <c r="N31" s="4">
        <v>8955</v>
      </c>
      <c r="O31" s="4">
        <v>1068</v>
      </c>
      <c r="P31" s="4">
        <v>429</v>
      </c>
      <c r="Q31" s="4">
        <v>4934</v>
      </c>
      <c r="R31" s="4">
        <v>1340</v>
      </c>
      <c r="S31" s="4">
        <v>1091</v>
      </c>
      <c r="T31" s="4">
        <v>2057</v>
      </c>
      <c r="U31" s="4">
        <v>1625</v>
      </c>
      <c r="V31" s="4">
        <v>2057</v>
      </c>
      <c r="W31" s="4">
        <v>148</v>
      </c>
      <c r="X31" s="4">
        <v>4728</v>
      </c>
      <c r="Y31" s="4">
        <v>60483</v>
      </c>
      <c r="Z31" s="4">
        <v>5200</v>
      </c>
      <c r="AA31" s="4">
        <v>523</v>
      </c>
      <c r="AB31" s="4">
        <v>281</v>
      </c>
      <c r="AC31" s="4">
        <v>5003</v>
      </c>
      <c r="AD31" s="4">
        <v>244</v>
      </c>
      <c r="AE31" s="4">
        <v>321</v>
      </c>
      <c r="AF31" s="4">
        <v>4061</v>
      </c>
      <c r="AG31" s="4">
        <v>1274</v>
      </c>
      <c r="AH31" s="4">
        <v>18774</v>
      </c>
      <c r="AI31" s="4">
        <v>96</v>
      </c>
      <c r="AJ31" s="4">
        <v>11708</v>
      </c>
      <c r="AK31" s="4">
        <v>4897</v>
      </c>
      <c r="AL31" s="4">
        <v>13</v>
      </c>
      <c r="AM31" s="4">
        <v>1267</v>
      </c>
      <c r="AN31" s="4">
        <v>1108</v>
      </c>
      <c r="AO31" s="4">
        <v>1761</v>
      </c>
      <c r="AP31" s="4">
        <v>9527</v>
      </c>
      <c r="AQ31" s="4">
        <v>610</v>
      </c>
      <c r="AR31" s="4">
        <v>2383</v>
      </c>
      <c r="AS31" s="4">
        <v>967</v>
      </c>
      <c r="AT31" s="4">
        <v>10155</v>
      </c>
      <c r="AU31" s="4">
        <v>4015</v>
      </c>
      <c r="AV31" s="4">
        <v>0</v>
      </c>
      <c r="AW31" s="4">
        <v>2087</v>
      </c>
      <c r="AX31" s="4">
        <v>3826</v>
      </c>
      <c r="AY31" s="4">
        <v>110</v>
      </c>
      <c r="AZ31" s="4">
        <v>759</v>
      </c>
      <c r="BA31" s="4">
        <v>0</v>
      </c>
    </row>
    <row r="32" spans="1:53">
      <c r="A32" s="3" t="s">
        <v>142</v>
      </c>
      <c r="B32" s="6"/>
      <c r="C32" s="3" t="s">
        <v>143</v>
      </c>
      <c r="D32" s="4">
        <v>277</v>
      </c>
      <c r="E32" s="4">
        <v>209</v>
      </c>
      <c r="F32" s="4">
        <v>918</v>
      </c>
      <c r="G32" s="4">
        <v>311</v>
      </c>
      <c r="H32" s="4">
        <v>17295</v>
      </c>
      <c r="I32" s="4">
        <v>610</v>
      </c>
      <c r="J32" s="4">
        <v>5491</v>
      </c>
      <c r="K32" s="4">
        <v>944</v>
      </c>
      <c r="L32" s="4">
        <v>620</v>
      </c>
      <c r="M32" s="4">
        <v>41611</v>
      </c>
      <c r="N32" s="4">
        <v>2754</v>
      </c>
      <c r="O32" s="4">
        <v>187</v>
      </c>
      <c r="P32" s="4">
        <v>0</v>
      </c>
      <c r="Q32" s="4">
        <v>2808</v>
      </c>
      <c r="R32" s="4">
        <v>271</v>
      </c>
      <c r="S32" s="4">
        <v>428</v>
      </c>
      <c r="T32" s="4">
        <v>547</v>
      </c>
      <c r="U32" s="4">
        <v>289</v>
      </c>
      <c r="V32" s="4">
        <v>121</v>
      </c>
      <c r="W32" s="4">
        <v>952</v>
      </c>
      <c r="X32" s="4">
        <v>2539</v>
      </c>
      <c r="Y32" s="4">
        <v>24855</v>
      </c>
      <c r="Z32" s="4">
        <v>247</v>
      </c>
      <c r="AA32" s="4">
        <v>1799</v>
      </c>
      <c r="AB32" s="4">
        <v>191</v>
      </c>
      <c r="AC32" s="4">
        <v>915</v>
      </c>
      <c r="AD32" s="4">
        <v>0</v>
      </c>
      <c r="AE32" s="4">
        <v>277</v>
      </c>
      <c r="AF32" s="4">
        <v>982</v>
      </c>
      <c r="AG32" s="4">
        <v>474</v>
      </c>
      <c r="AH32" s="4">
        <v>10787</v>
      </c>
      <c r="AI32" s="4">
        <v>150</v>
      </c>
      <c r="AJ32" s="4">
        <v>10951</v>
      </c>
      <c r="AK32" s="4">
        <v>1349</v>
      </c>
      <c r="AL32" s="4">
        <v>71</v>
      </c>
      <c r="AM32" s="4">
        <v>1400</v>
      </c>
      <c r="AN32" s="4">
        <v>480</v>
      </c>
      <c r="AO32" s="4">
        <v>1205</v>
      </c>
      <c r="AP32" s="4">
        <v>3233</v>
      </c>
      <c r="AQ32" s="4">
        <v>496</v>
      </c>
      <c r="AR32" s="4">
        <v>2456</v>
      </c>
      <c r="AS32" s="4">
        <v>686</v>
      </c>
      <c r="AT32" s="4">
        <v>4876</v>
      </c>
      <c r="AU32" s="4">
        <v>1869</v>
      </c>
      <c r="AV32" s="4">
        <v>175</v>
      </c>
      <c r="AW32" s="4">
        <v>2390</v>
      </c>
      <c r="AX32" s="4">
        <v>2191</v>
      </c>
      <c r="AY32" s="4">
        <v>16</v>
      </c>
      <c r="AZ32" s="4">
        <v>454</v>
      </c>
      <c r="BA32" s="4">
        <v>240</v>
      </c>
    </row>
    <row r="33" spans="1:53">
      <c r="A33" s="3" t="s">
        <v>142</v>
      </c>
      <c r="B33" s="6"/>
      <c r="C33" s="3" t="s">
        <v>144</v>
      </c>
      <c r="D33" s="4">
        <v>1504</v>
      </c>
      <c r="E33" s="4">
        <v>0</v>
      </c>
      <c r="F33" s="4">
        <v>2059</v>
      </c>
      <c r="G33" s="4">
        <v>761</v>
      </c>
      <c r="H33" s="4">
        <v>32123</v>
      </c>
      <c r="I33" s="4">
        <v>1160</v>
      </c>
      <c r="J33" s="4">
        <v>10553</v>
      </c>
      <c r="K33" s="4">
        <v>243</v>
      </c>
      <c r="L33" s="4">
        <v>859</v>
      </c>
      <c r="M33" s="4">
        <v>72865</v>
      </c>
      <c r="N33" s="4">
        <v>11231</v>
      </c>
      <c r="O33" s="4">
        <v>1106</v>
      </c>
      <c r="P33" s="4">
        <v>458</v>
      </c>
      <c r="Q33" s="4">
        <v>5233</v>
      </c>
      <c r="R33" s="4">
        <v>1778</v>
      </c>
      <c r="S33" s="4">
        <v>1122</v>
      </c>
      <c r="T33" s="4">
        <v>1888</v>
      </c>
      <c r="U33" s="4">
        <v>1648</v>
      </c>
      <c r="V33" s="4">
        <v>1992</v>
      </c>
      <c r="W33" s="4">
        <v>344</v>
      </c>
      <c r="X33" s="4">
        <v>4672</v>
      </c>
      <c r="Y33" s="4">
        <v>55898</v>
      </c>
      <c r="Z33" s="4">
        <v>5398</v>
      </c>
      <c r="AA33" s="4">
        <v>1172</v>
      </c>
      <c r="AB33" s="4">
        <v>430</v>
      </c>
      <c r="AC33" s="4">
        <v>4500</v>
      </c>
      <c r="AD33" s="4">
        <v>244</v>
      </c>
      <c r="AE33" s="4">
        <v>44</v>
      </c>
      <c r="AF33" s="4">
        <v>3892</v>
      </c>
      <c r="AG33" s="4">
        <v>1125</v>
      </c>
      <c r="AH33" s="4">
        <v>19098</v>
      </c>
      <c r="AI33" s="4">
        <v>309</v>
      </c>
      <c r="AJ33" s="4">
        <v>12930</v>
      </c>
      <c r="AK33" s="4">
        <v>5943</v>
      </c>
      <c r="AL33" s="4">
        <v>13</v>
      </c>
      <c r="AM33" s="4">
        <v>1932</v>
      </c>
      <c r="AN33" s="4">
        <v>969</v>
      </c>
      <c r="AO33" s="4">
        <v>1195</v>
      </c>
      <c r="AP33" s="4">
        <v>8240</v>
      </c>
      <c r="AQ33" s="4">
        <v>720</v>
      </c>
      <c r="AR33" s="4">
        <v>1083</v>
      </c>
      <c r="AS33" s="4">
        <v>967</v>
      </c>
      <c r="AT33" s="4">
        <v>12059</v>
      </c>
      <c r="AU33" s="4">
        <v>4061</v>
      </c>
      <c r="AV33" s="4">
        <v>0</v>
      </c>
      <c r="AW33" s="4">
        <v>2533</v>
      </c>
      <c r="AX33" s="4">
        <v>4634</v>
      </c>
      <c r="AY33" s="4">
        <v>110</v>
      </c>
      <c r="AZ33" s="4">
        <v>718</v>
      </c>
      <c r="BA33" s="4">
        <v>0</v>
      </c>
    </row>
    <row r="34" spans="1:53">
      <c r="A34" s="3" t="s">
        <v>145</v>
      </c>
      <c r="B34" s="6"/>
      <c r="C34" s="3" t="s">
        <v>146</v>
      </c>
      <c r="D34" s="4">
        <v>379</v>
      </c>
      <c r="E34" s="4">
        <v>69</v>
      </c>
      <c r="F34" s="4">
        <v>459</v>
      </c>
      <c r="G34" s="4">
        <v>275</v>
      </c>
      <c r="H34" s="4">
        <v>14796</v>
      </c>
      <c r="I34" s="4">
        <v>830</v>
      </c>
      <c r="J34" s="4">
        <v>8945</v>
      </c>
      <c r="K34" s="4">
        <v>302</v>
      </c>
      <c r="L34" s="4">
        <v>83</v>
      </c>
      <c r="M34" s="4">
        <v>49366</v>
      </c>
      <c r="N34" s="4">
        <v>5818</v>
      </c>
      <c r="O34" s="4">
        <v>833</v>
      </c>
      <c r="P34" s="4">
        <v>429</v>
      </c>
      <c r="Q34" s="4">
        <v>1296</v>
      </c>
      <c r="R34" s="4">
        <v>337</v>
      </c>
      <c r="S34" s="4">
        <v>310</v>
      </c>
      <c r="T34" s="4">
        <v>988</v>
      </c>
      <c r="U34" s="4">
        <v>583</v>
      </c>
      <c r="V34" s="4">
        <v>1113</v>
      </c>
      <c r="W34" s="4">
        <v>196</v>
      </c>
      <c r="X34" s="4">
        <v>1508</v>
      </c>
      <c r="Y34" s="4">
        <v>51299</v>
      </c>
      <c r="Z34" s="4">
        <v>1256</v>
      </c>
      <c r="AA34" s="4">
        <v>667</v>
      </c>
      <c r="AB34" s="4">
        <v>88</v>
      </c>
      <c r="AC34" s="4">
        <v>909</v>
      </c>
      <c r="AD34" s="4">
        <v>0</v>
      </c>
      <c r="AE34" s="4">
        <v>134</v>
      </c>
      <c r="AF34" s="4">
        <v>2213</v>
      </c>
      <c r="AG34" s="4">
        <v>819</v>
      </c>
      <c r="AH34" s="4">
        <v>16598</v>
      </c>
      <c r="AI34" s="4">
        <v>0</v>
      </c>
      <c r="AJ34" s="4">
        <v>5845</v>
      </c>
      <c r="AK34" s="4">
        <v>2836</v>
      </c>
      <c r="AL34" s="4">
        <v>13</v>
      </c>
      <c r="AM34" s="4">
        <v>621</v>
      </c>
      <c r="AN34" s="4">
        <v>206</v>
      </c>
      <c r="AO34" s="4">
        <v>625</v>
      </c>
      <c r="AP34" s="4">
        <v>5992</v>
      </c>
      <c r="AQ34" s="4">
        <v>593</v>
      </c>
      <c r="AR34" s="4">
        <v>417</v>
      </c>
      <c r="AS34" s="4">
        <v>425</v>
      </c>
      <c r="AT34" s="4">
        <v>6470</v>
      </c>
      <c r="AU34" s="4">
        <v>1717</v>
      </c>
      <c r="AV34" s="4">
        <v>0</v>
      </c>
      <c r="AW34" s="4">
        <v>1073</v>
      </c>
      <c r="AX34" s="4">
        <v>1666</v>
      </c>
      <c r="AY34" s="4">
        <v>126</v>
      </c>
      <c r="AZ34" s="4">
        <v>631</v>
      </c>
      <c r="BA34" s="4">
        <v>0</v>
      </c>
    </row>
    <row r="35" spans="1:53">
      <c r="A35" s="3" t="s">
        <v>147</v>
      </c>
      <c r="B35" s="6"/>
      <c r="C35" s="3" t="s">
        <v>148</v>
      </c>
      <c r="D35" s="4">
        <v>0</v>
      </c>
      <c r="E35" s="4">
        <v>136</v>
      </c>
      <c r="F35" s="4">
        <v>118</v>
      </c>
      <c r="G35" s="4">
        <v>76</v>
      </c>
      <c r="H35" s="4">
        <v>1981</v>
      </c>
      <c r="I35" s="4">
        <v>42</v>
      </c>
      <c r="J35" s="4">
        <v>1546</v>
      </c>
      <c r="K35" s="4">
        <v>0</v>
      </c>
      <c r="L35" s="4">
        <v>91</v>
      </c>
      <c r="M35" s="4">
        <v>6361</v>
      </c>
      <c r="N35" s="4">
        <v>160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45</v>
      </c>
      <c r="V35" s="4">
        <v>0</v>
      </c>
      <c r="W35" s="4">
        <v>0</v>
      </c>
      <c r="X35" s="4">
        <v>565</v>
      </c>
      <c r="Y35" s="4">
        <v>6912</v>
      </c>
      <c r="Z35" s="4">
        <v>0</v>
      </c>
      <c r="AA35" s="4">
        <v>0</v>
      </c>
      <c r="AB35" s="4">
        <v>0</v>
      </c>
      <c r="AC35" s="4">
        <v>98</v>
      </c>
      <c r="AD35" s="4">
        <v>0</v>
      </c>
      <c r="AE35" s="4">
        <v>134</v>
      </c>
      <c r="AF35" s="4">
        <v>389</v>
      </c>
      <c r="AG35" s="4">
        <v>0</v>
      </c>
      <c r="AH35" s="4">
        <v>2783</v>
      </c>
      <c r="AI35" s="4">
        <v>0</v>
      </c>
      <c r="AJ35" s="4">
        <v>1142</v>
      </c>
      <c r="AK35" s="4">
        <v>338</v>
      </c>
      <c r="AL35" s="4">
        <v>0</v>
      </c>
      <c r="AM35" s="4">
        <v>86</v>
      </c>
      <c r="AN35" s="4">
        <v>0</v>
      </c>
      <c r="AO35" s="4">
        <v>405</v>
      </c>
      <c r="AP35" s="4">
        <v>581</v>
      </c>
      <c r="AQ35" s="4">
        <v>278</v>
      </c>
      <c r="AR35" s="4">
        <v>0</v>
      </c>
      <c r="AS35" s="4">
        <v>164</v>
      </c>
      <c r="AT35" s="4">
        <v>441</v>
      </c>
      <c r="AU35" s="4">
        <v>0</v>
      </c>
      <c r="AV35" s="4">
        <v>0</v>
      </c>
      <c r="AW35" s="4">
        <v>82</v>
      </c>
      <c r="AX35" s="4">
        <v>0</v>
      </c>
      <c r="AY35" s="4">
        <v>0</v>
      </c>
      <c r="AZ35" s="4">
        <v>0</v>
      </c>
      <c r="BA35" s="4">
        <v>0</v>
      </c>
    </row>
    <row r="36" spans="1:53">
      <c r="A36" s="3" t="s">
        <v>147</v>
      </c>
      <c r="B36" s="6"/>
      <c r="C36" s="3" t="s">
        <v>149</v>
      </c>
      <c r="D36" s="4">
        <v>266</v>
      </c>
      <c r="E36" s="4">
        <v>0</v>
      </c>
      <c r="F36" s="4">
        <v>250</v>
      </c>
      <c r="G36" s="4">
        <v>172</v>
      </c>
      <c r="H36" s="4">
        <v>6033</v>
      </c>
      <c r="I36" s="4">
        <v>193</v>
      </c>
      <c r="J36" s="4">
        <v>5044</v>
      </c>
      <c r="K36" s="4">
        <v>104</v>
      </c>
      <c r="L36" s="4">
        <v>120</v>
      </c>
      <c r="M36" s="4">
        <v>24483</v>
      </c>
      <c r="N36" s="4">
        <v>4550</v>
      </c>
      <c r="O36" s="4">
        <v>129</v>
      </c>
      <c r="P36" s="4">
        <v>0</v>
      </c>
      <c r="Q36" s="4">
        <v>1305</v>
      </c>
      <c r="R36" s="4">
        <v>463</v>
      </c>
      <c r="S36" s="4">
        <v>0</v>
      </c>
      <c r="T36" s="4">
        <v>638</v>
      </c>
      <c r="U36" s="4">
        <v>527</v>
      </c>
      <c r="V36" s="4">
        <v>601</v>
      </c>
      <c r="W36" s="4">
        <v>315</v>
      </c>
      <c r="X36" s="4">
        <v>521</v>
      </c>
      <c r="Y36" s="4">
        <v>33995</v>
      </c>
      <c r="Z36" s="4">
        <v>0</v>
      </c>
      <c r="AA36" s="4">
        <v>421</v>
      </c>
      <c r="AB36" s="4">
        <v>141</v>
      </c>
      <c r="AC36" s="4">
        <v>350</v>
      </c>
      <c r="AD36" s="4">
        <v>0</v>
      </c>
      <c r="AE36" s="4">
        <v>0</v>
      </c>
      <c r="AF36" s="4">
        <v>332</v>
      </c>
      <c r="AG36" s="4">
        <v>133</v>
      </c>
      <c r="AH36" s="4">
        <v>10348</v>
      </c>
      <c r="AI36" s="4">
        <v>0</v>
      </c>
      <c r="AJ36" s="4">
        <v>3692</v>
      </c>
      <c r="AK36" s="4">
        <v>422</v>
      </c>
      <c r="AL36" s="4">
        <v>0</v>
      </c>
      <c r="AM36" s="4">
        <v>872</v>
      </c>
      <c r="AN36" s="4">
        <v>65</v>
      </c>
      <c r="AO36" s="4">
        <v>295</v>
      </c>
      <c r="AP36" s="4">
        <v>1345</v>
      </c>
      <c r="AQ36" s="4">
        <v>366</v>
      </c>
      <c r="AR36" s="4">
        <v>912</v>
      </c>
      <c r="AS36" s="4">
        <v>0</v>
      </c>
      <c r="AT36" s="4">
        <v>1984</v>
      </c>
      <c r="AU36" s="4">
        <v>506</v>
      </c>
      <c r="AV36" s="4">
        <v>0</v>
      </c>
      <c r="AW36" s="4">
        <v>1098</v>
      </c>
      <c r="AX36" s="4">
        <v>1220</v>
      </c>
      <c r="AY36" s="4">
        <v>0</v>
      </c>
      <c r="AZ36" s="4">
        <v>96</v>
      </c>
      <c r="BA36" s="4">
        <v>0</v>
      </c>
    </row>
    <row r="37" spans="1:53">
      <c r="A37" s="3" t="s">
        <v>147</v>
      </c>
      <c r="B37" s="6"/>
      <c r="C37" s="3" t="s">
        <v>150</v>
      </c>
      <c r="D37" s="4">
        <v>181</v>
      </c>
      <c r="E37" s="4">
        <v>0</v>
      </c>
      <c r="F37" s="4">
        <v>575</v>
      </c>
      <c r="G37" s="4">
        <v>156</v>
      </c>
      <c r="H37" s="4">
        <v>9634</v>
      </c>
      <c r="I37" s="4">
        <v>164</v>
      </c>
      <c r="J37" s="4">
        <v>3737</v>
      </c>
      <c r="K37" s="4">
        <v>885</v>
      </c>
      <c r="L37" s="4">
        <v>125</v>
      </c>
      <c r="M37" s="4">
        <v>23549</v>
      </c>
      <c r="N37" s="4">
        <v>2398</v>
      </c>
      <c r="O37" s="4">
        <v>154</v>
      </c>
      <c r="P37" s="4">
        <v>111</v>
      </c>
      <c r="Q37" s="4">
        <v>1488</v>
      </c>
      <c r="R37" s="4">
        <v>104</v>
      </c>
      <c r="S37" s="4">
        <v>0</v>
      </c>
      <c r="T37" s="4">
        <v>96</v>
      </c>
      <c r="U37" s="4">
        <v>467</v>
      </c>
      <c r="V37" s="4">
        <v>589</v>
      </c>
      <c r="W37" s="4">
        <v>0</v>
      </c>
      <c r="X37" s="4">
        <v>920</v>
      </c>
      <c r="Y37" s="4">
        <v>11137</v>
      </c>
      <c r="Z37" s="4">
        <v>560</v>
      </c>
      <c r="AA37" s="4">
        <v>304</v>
      </c>
      <c r="AB37" s="4">
        <v>149</v>
      </c>
      <c r="AC37" s="4">
        <v>616</v>
      </c>
      <c r="AD37" s="4">
        <v>0</v>
      </c>
      <c r="AE37" s="4">
        <v>0</v>
      </c>
      <c r="AF37" s="4">
        <v>827</v>
      </c>
      <c r="AG37" s="4">
        <v>487</v>
      </c>
      <c r="AH37" s="4">
        <v>4218</v>
      </c>
      <c r="AI37" s="4">
        <v>107</v>
      </c>
      <c r="AJ37" s="4">
        <v>2295</v>
      </c>
      <c r="AK37" s="4">
        <v>749</v>
      </c>
      <c r="AL37" s="4">
        <v>13</v>
      </c>
      <c r="AM37" s="4">
        <v>1191</v>
      </c>
      <c r="AN37" s="4">
        <v>0</v>
      </c>
      <c r="AO37" s="4">
        <v>260</v>
      </c>
      <c r="AP37" s="4">
        <v>3094</v>
      </c>
      <c r="AQ37" s="4">
        <v>301</v>
      </c>
      <c r="AR37" s="4">
        <v>248</v>
      </c>
      <c r="AS37" s="4">
        <v>679</v>
      </c>
      <c r="AT37" s="4">
        <v>1894</v>
      </c>
      <c r="AU37" s="4">
        <v>2870</v>
      </c>
      <c r="AV37" s="4">
        <v>0</v>
      </c>
      <c r="AW37" s="4">
        <v>982</v>
      </c>
      <c r="AX37" s="4">
        <v>1620</v>
      </c>
      <c r="AY37" s="4">
        <v>16</v>
      </c>
      <c r="AZ37" s="4">
        <v>634</v>
      </c>
      <c r="BA37" s="4">
        <v>0</v>
      </c>
    </row>
    <row r="38" spans="1:53">
      <c r="A38" s="3" t="s">
        <v>147</v>
      </c>
      <c r="B38" s="6"/>
      <c r="C38" s="3" t="s">
        <v>151</v>
      </c>
      <c r="D38" s="4">
        <v>761</v>
      </c>
      <c r="E38" s="4">
        <v>73</v>
      </c>
      <c r="F38" s="4">
        <v>1330</v>
      </c>
      <c r="G38" s="4">
        <v>171</v>
      </c>
      <c r="H38" s="4">
        <v>23274</v>
      </c>
      <c r="I38" s="4">
        <v>842</v>
      </c>
      <c r="J38" s="4">
        <v>2989</v>
      </c>
      <c r="K38" s="4">
        <v>59</v>
      </c>
      <c r="L38" s="4">
        <v>1125</v>
      </c>
      <c r="M38" s="4">
        <v>39387</v>
      </c>
      <c r="N38" s="4">
        <v>4250</v>
      </c>
      <c r="O38" s="4">
        <v>942</v>
      </c>
      <c r="P38" s="4">
        <v>73</v>
      </c>
      <c r="Q38" s="4">
        <v>3560</v>
      </c>
      <c r="R38" s="4">
        <v>945</v>
      </c>
      <c r="S38" s="4">
        <v>1550</v>
      </c>
      <c r="T38" s="4">
        <v>1213</v>
      </c>
      <c r="U38" s="4">
        <v>549</v>
      </c>
      <c r="V38" s="4">
        <v>348</v>
      </c>
      <c r="W38" s="4">
        <v>780</v>
      </c>
      <c r="X38" s="4">
        <v>4084</v>
      </c>
      <c r="Y38" s="4">
        <v>12130</v>
      </c>
      <c r="Z38" s="4">
        <v>2999</v>
      </c>
      <c r="AA38" s="4">
        <v>2079</v>
      </c>
      <c r="AB38" s="4">
        <v>113</v>
      </c>
      <c r="AC38" s="4">
        <v>2592</v>
      </c>
      <c r="AD38" s="4">
        <v>244</v>
      </c>
      <c r="AE38" s="4">
        <v>143</v>
      </c>
      <c r="AF38" s="4">
        <v>1253</v>
      </c>
      <c r="AG38" s="4">
        <v>979</v>
      </c>
      <c r="AH38" s="4">
        <v>7868</v>
      </c>
      <c r="AI38" s="4">
        <v>352</v>
      </c>
      <c r="AJ38" s="4">
        <v>13400</v>
      </c>
      <c r="AK38" s="4">
        <v>4186</v>
      </c>
      <c r="AL38" s="4">
        <v>71</v>
      </c>
      <c r="AM38" s="4">
        <v>1008</v>
      </c>
      <c r="AN38" s="4">
        <v>948</v>
      </c>
      <c r="AO38" s="4">
        <v>945</v>
      </c>
      <c r="AP38" s="4">
        <v>4020</v>
      </c>
      <c r="AQ38" s="4">
        <v>271</v>
      </c>
      <c r="AR38" s="4">
        <v>797</v>
      </c>
      <c r="AS38" s="4">
        <v>606</v>
      </c>
      <c r="AT38" s="4">
        <v>10160</v>
      </c>
      <c r="AU38" s="4">
        <v>1156</v>
      </c>
      <c r="AV38" s="4">
        <v>175</v>
      </c>
      <c r="AW38" s="4">
        <v>2185</v>
      </c>
      <c r="AX38" s="4">
        <v>3372</v>
      </c>
      <c r="AY38" s="4">
        <v>0</v>
      </c>
      <c r="AZ38" s="4">
        <v>403</v>
      </c>
      <c r="BA38" s="4">
        <v>56</v>
      </c>
    </row>
    <row r="39" spans="1:53">
      <c r="A39" s="3" t="s">
        <v>152</v>
      </c>
      <c r="B39" s="6"/>
      <c r="C39" s="3" t="s">
        <v>153</v>
      </c>
      <c r="D39" s="4">
        <v>526</v>
      </c>
      <c r="E39" s="4">
        <v>73</v>
      </c>
      <c r="F39" s="4">
        <v>641</v>
      </c>
      <c r="G39" s="4">
        <v>581</v>
      </c>
      <c r="H39" s="4">
        <v>16746</v>
      </c>
      <c r="I39" s="4">
        <v>872</v>
      </c>
      <c r="J39" s="4">
        <v>6450</v>
      </c>
      <c r="K39" s="4">
        <v>104</v>
      </c>
      <c r="L39" s="4">
        <v>688</v>
      </c>
      <c r="M39" s="4">
        <v>35392</v>
      </c>
      <c r="N39" s="4">
        <v>4528</v>
      </c>
      <c r="O39" s="4">
        <v>111</v>
      </c>
      <c r="P39" s="4">
        <v>274</v>
      </c>
      <c r="Q39" s="4">
        <v>1759</v>
      </c>
      <c r="R39" s="4">
        <v>445</v>
      </c>
      <c r="S39" s="4">
        <v>428</v>
      </c>
      <c r="T39" s="4">
        <v>490</v>
      </c>
      <c r="U39" s="4">
        <v>1111</v>
      </c>
      <c r="V39" s="4">
        <v>656</v>
      </c>
      <c r="W39" s="4">
        <v>899</v>
      </c>
      <c r="X39" s="4">
        <v>2279</v>
      </c>
      <c r="Y39" s="4">
        <v>33995</v>
      </c>
      <c r="Z39" s="4">
        <v>2412</v>
      </c>
      <c r="AA39" s="4">
        <v>1247</v>
      </c>
      <c r="AB39" s="4">
        <v>71</v>
      </c>
      <c r="AC39" s="4">
        <v>1929</v>
      </c>
      <c r="AD39" s="4">
        <v>0</v>
      </c>
      <c r="AE39" s="4">
        <v>0</v>
      </c>
      <c r="AF39" s="4">
        <v>1746</v>
      </c>
      <c r="AG39" s="4">
        <v>293</v>
      </c>
      <c r="AH39" s="4">
        <v>11439</v>
      </c>
      <c r="AI39" s="4">
        <v>96</v>
      </c>
      <c r="AJ39" s="4">
        <v>7881</v>
      </c>
      <c r="AK39" s="4">
        <v>1658</v>
      </c>
      <c r="AL39" s="4">
        <v>0</v>
      </c>
      <c r="AM39" s="4">
        <v>853</v>
      </c>
      <c r="AN39" s="4">
        <v>623</v>
      </c>
      <c r="AO39" s="4">
        <v>599</v>
      </c>
      <c r="AP39" s="4">
        <v>3760</v>
      </c>
      <c r="AQ39" s="4">
        <v>361</v>
      </c>
      <c r="AR39" s="4">
        <v>1448</v>
      </c>
      <c r="AS39" s="4">
        <v>433</v>
      </c>
      <c r="AT39" s="4">
        <v>5142</v>
      </c>
      <c r="AU39" s="4">
        <v>1238</v>
      </c>
      <c r="AV39" s="4">
        <v>130</v>
      </c>
      <c r="AW39" s="4">
        <v>1328</v>
      </c>
      <c r="AX39" s="4">
        <v>2106</v>
      </c>
      <c r="AY39" s="4">
        <v>0</v>
      </c>
      <c r="AZ39" s="4">
        <v>330</v>
      </c>
      <c r="BA39" s="4">
        <v>184</v>
      </c>
    </row>
    <row r="40" spans="1:53">
      <c r="A40" s="3" t="s">
        <v>152</v>
      </c>
      <c r="B40" s="6"/>
      <c r="C40" s="3" t="s">
        <v>154</v>
      </c>
      <c r="D40" s="4">
        <v>423</v>
      </c>
      <c r="E40" s="4">
        <v>0</v>
      </c>
      <c r="F40" s="4">
        <v>761</v>
      </c>
      <c r="G40" s="4">
        <v>266</v>
      </c>
      <c r="H40" s="4">
        <v>16406</v>
      </c>
      <c r="I40" s="4">
        <v>485</v>
      </c>
      <c r="J40" s="4">
        <v>5887</v>
      </c>
      <c r="K40" s="4">
        <v>126</v>
      </c>
      <c r="L40" s="4">
        <v>698</v>
      </c>
      <c r="M40" s="4">
        <v>35447</v>
      </c>
      <c r="N40" s="4">
        <v>4398</v>
      </c>
      <c r="O40" s="4">
        <v>929</v>
      </c>
      <c r="P40" s="4">
        <v>111</v>
      </c>
      <c r="Q40" s="4">
        <v>3414</v>
      </c>
      <c r="R40" s="4">
        <v>282</v>
      </c>
      <c r="S40" s="4">
        <v>812</v>
      </c>
      <c r="T40" s="4">
        <v>99</v>
      </c>
      <c r="U40" s="4">
        <v>174</v>
      </c>
      <c r="V40" s="4">
        <v>676</v>
      </c>
      <c r="W40" s="4">
        <v>397</v>
      </c>
      <c r="X40" s="4">
        <v>3653</v>
      </c>
      <c r="Y40" s="4">
        <v>26872</v>
      </c>
      <c r="Z40" s="4">
        <v>1194</v>
      </c>
      <c r="AA40" s="4">
        <v>1433</v>
      </c>
      <c r="AB40" s="4">
        <v>269</v>
      </c>
      <c r="AC40" s="4">
        <v>567</v>
      </c>
      <c r="AD40" s="4">
        <v>244</v>
      </c>
      <c r="AE40" s="4">
        <v>44</v>
      </c>
      <c r="AF40" s="4">
        <v>565</v>
      </c>
      <c r="AG40" s="4">
        <v>506</v>
      </c>
      <c r="AH40" s="4">
        <v>10215</v>
      </c>
      <c r="AI40" s="4">
        <v>197</v>
      </c>
      <c r="AJ40" s="4">
        <v>8307</v>
      </c>
      <c r="AK40" s="4">
        <v>3856</v>
      </c>
      <c r="AL40" s="4">
        <v>13</v>
      </c>
      <c r="AM40" s="4">
        <v>1221</v>
      </c>
      <c r="AN40" s="4">
        <v>481</v>
      </c>
      <c r="AO40" s="4">
        <v>855</v>
      </c>
      <c r="AP40" s="4">
        <v>4059</v>
      </c>
      <c r="AQ40" s="4">
        <v>535</v>
      </c>
      <c r="AR40" s="4">
        <v>984</v>
      </c>
      <c r="AS40" s="4">
        <v>434</v>
      </c>
      <c r="AT40" s="4">
        <v>7090</v>
      </c>
      <c r="AU40" s="4">
        <v>2413</v>
      </c>
      <c r="AV40" s="4">
        <v>45</v>
      </c>
      <c r="AW40" s="4">
        <v>2695</v>
      </c>
      <c r="AX40" s="4">
        <v>2707</v>
      </c>
      <c r="AY40" s="4">
        <v>0</v>
      </c>
      <c r="AZ40" s="4">
        <v>593</v>
      </c>
      <c r="BA40" s="4">
        <v>56</v>
      </c>
    </row>
    <row r="41" spans="1:53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572</v>
      </c>
      <c r="I41" s="4">
        <v>0</v>
      </c>
      <c r="J41" s="4">
        <v>514</v>
      </c>
      <c r="K41" s="4">
        <v>0</v>
      </c>
      <c r="L41" s="4">
        <v>0</v>
      </c>
      <c r="M41" s="4">
        <v>1578</v>
      </c>
      <c r="N41" s="4">
        <v>77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349</v>
      </c>
      <c r="V41" s="4">
        <v>106</v>
      </c>
      <c r="W41" s="4">
        <v>0</v>
      </c>
      <c r="X41" s="4">
        <v>0</v>
      </c>
      <c r="Y41" s="4">
        <v>923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139</v>
      </c>
      <c r="AI41" s="4">
        <v>0</v>
      </c>
      <c r="AJ41" s="4">
        <v>73</v>
      </c>
      <c r="AK41" s="4">
        <v>161</v>
      </c>
      <c r="AL41" s="4">
        <v>0</v>
      </c>
      <c r="AM41" s="4">
        <v>0</v>
      </c>
      <c r="AN41" s="4">
        <v>0</v>
      </c>
      <c r="AO41" s="4">
        <v>0</v>
      </c>
      <c r="AP41" s="4">
        <v>81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</row>
    <row r="42" spans="1:53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0</v>
      </c>
      <c r="G42" s="4">
        <v>167</v>
      </c>
      <c r="H42" s="4">
        <v>437</v>
      </c>
      <c r="I42" s="4">
        <v>0</v>
      </c>
      <c r="J42" s="4">
        <v>0</v>
      </c>
      <c r="K42" s="4">
        <v>0</v>
      </c>
      <c r="L42" s="4">
        <v>0</v>
      </c>
      <c r="M42" s="4">
        <v>2847</v>
      </c>
      <c r="N42" s="4">
        <v>210</v>
      </c>
      <c r="O42" s="4">
        <v>0</v>
      </c>
      <c r="P42" s="4">
        <v>0</v>
      </c>
      <c r="Q42" s="4">
        <v>103</v>
      </c>
      <c r="R42" s="4">
        <v>0</v>
      </c>
      <c r="S42" s="4">
        <v>0</v>
      </c>
      <c r="T42" s="4">
        <v>0</v>
      </c>
      <c r="U42" s="4">
        <v>0</v>
      </c>
      <c r="V42" s="4">
        <v>56</v>
      </c>
      <c r="W42" s="4">
        <v>201</v>
      </c>
      <c r="X42" s="4">
        <v>98</v>
      </c>
      <c r="Y42" s="4">
        <v>2414</v>
      </c>
      <c r="Z42" s="4">
        <v>95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157</v>
      </c>
      <c r="AG42" s="4">
        <v>0</v>
      </c>
      <c r="AH42" s="4">
        <v>1260</v>
      </c>
      <c r="AI42" s="4">
        <v>0</v>
      </c>
      <c r="AJ42" s="4">
        <v>349</v>
      </c>
      <c r="AK42" s="4">
        <v>394</v>
      </c>
      <c r="AL42" s="4">
        <v>0</v>
      </c>
      <c r="AM42" s="4">
        <v>0</v>
      </c>
      <c r="AN42" s="4">
        <v>0</v>
      </c>
      <c r="AO42" s="4">
        <v>88</v>
      </c>
      <c r="AP42" s="4">
        <v>0</v>
      </c>
      <c r="AQ42" s="4">
        <v>51</v>
      </c>
      <c r="AR42" s="4">
        <v>164</v>
      </c>
      <c r="AS42" s="4">
        <v>89</v>
      </c>
      <c r="AT42" s="4">
        <v>383</v>
      </c>
      <c r="AU42" s="4">
        <v>208</v>
      </c>
      <c r="AV42" s="4">
        <v>0</v>
      </c>
      <c r="AW42" s="4">
        <v>180</v>
      </c>
      <c r="AX42" s="4">
        <v>183</v>
      </c>
      <c r="AY42" s="4">
        <v>0</v>
      </c>
      <c r="AZ42" s="4">
        <v>128</v>
      </c>
      <c r="BA42" s="4">
        <v>0</v>
      </c>
    </row>
    <row r="43" spans="1:53">
      <c r="A43" s="3" t="s">
        <v>158</v>
      </c>
      <c r="B43" s="6"/>
      <c r="C43" s="3" t="s">
        <v>159</v>
      </c>
      <c r="D43" s="4">
        <v>308</v>
      </c>
      <c r="E43" s="4">
        <v>0</v>
      </c>
      <c r="F43" s="4">
        <v>1945</v>
      </c>
      <c r="G43" s="4">
        <v>512</v>
      </c>
      <c r="H43" s="4">
        <v>25851</v>
      </c>
      <c r="I43" s="4">
        <v>1120</v>
      </c>
      <c r="J43" s="4">
        <v>8793</v>
      </c>
      <c r="K43" s="4">
        <v>230</v>
      </c>
      <c r="L43" s="4">
        <v>692</v>
      </c>
      <c r="M43" s="4">
        <v>50254</v>
      </c>
      <c r="N43" s="4">
        <v>7178</v>
      </c>
      <c r="O43" s="4">
        <v>982</v>
      </c>
      <c r="P43" s="4">
        <v>385</v>
      </c>
      <c r="Q43" s="4">
        <v>4284</v>
      </c>
      <c r="R43" s="4">
        <v>1615</v>
      </c>
      <c r="S43" s="4">
        <v>459</v>
      </c>
      <c r="T43" s="4">
        <v>482</v>
      </c>
      <c r="U43" s="4">
        <v>1254</v>
      </c>
      <c r="V43" s="4">
        <v>571</v>
      </c>
      <c r="W43" s="4">
        <v>561</v>
      </c>
      <c r="X43" s="4">
        <v>4364</v>
      </c>
      <c r="Y43" s="4">
        <v>46547</v>
      </c>
      <c r="Z43" s="4">
        <v>3770</v>
      </c>
      <c r="AA43" s="4">
        <v>1674</v>
      </c>
      <c r="AB43" s="4">
        <v>298</v>
      </c>
      <c r="AC43" s="4">
        <v>2564</v>
      </c>
      <c r="AD43" s="4">
        <v>0</v>
      </c>
      <c r="AE43" s="4">
        <v>0</v>
      </c>
      <c r="AF43" s="4">
        <v>1906</v>
      </c>
      <c r="AG43" s="4">
        <v>1279</v>
      </c>
      <c r="AH43" s="4">
        <v>15860</v>
      </c>
      <c r="AI43" s="4">
        <v>107</v>
      </c>
      <c r="AJ43" s="4">
        <v>13864</v>
      </c>
      <c r="AK43" s="4">
        <v>3903</v>
      </c>
      <c r="AL43" s="4">
        <v>13</v>
      </c>
      <c r="AM43" s="4">
        <v>1893</v>
      </c>
      <c r="AN43" s="4">
        <v>883</v>
      </c>
      <c r="AO43" s="4">
        <v>970</v>
      </c>
      <c r="AP43" s="4">
        <v>6906</v>
      </c>
      <c r="AQ43" s="4">
        <v>918</v>
      </c>
      <c r="AR43" s="4">
        <v>2000</v>
      </c>
      <c r="AS43" s="4">
        <v>706</v>
      </c>
      <c r="AT43" s="4">
        <v>10323</v>
      </c>
      <c r="AU43" s="4">
        <v>2874</v>
      </c>
      <c r="AV43" s="4">
        <v>175</v>
      </c>
      <c r="AW43" s="4">
        <v>2689</v>
      </c>
      <c r="AX43" s="4">
        <v>3395</v>
      </c>
      <c r="AY43" s="4">
        <v>0</v>
      </c>
      <c r="AZ43" s="4">
        <v>481</v>
      </c>
      <c r="BA43" s="4">
        <v>56</v>
      </c>
    </row>
    <row r="44" spans="1:53">
      <c r="A44" s="3" t="s">
        <v>158</v>
      </c>
      <c r="B44" s="6"/>
      <c r="C44" s="3" t="s">
        <v>160</v>
      </c>
      <c r="D44" s="4">
        <v>0</v>
      </c>
      <c r="E44" s="4">
        <v>73</v>
      </c>
      <c r="F44" s="4">
        <v>63</v>
      </c>
      <c r="G44" s="4">
        <v>92</v>
      </c>
      <c r="H44" s="4">
        <v>3525</v>
      </c>
      <c r="I44" s="4">
        <v>0</v>
      </c>
      <c r="J44" s="4">
        <v>349</v>
      </c>
      <c r="K44" s="4">
        <v>0</v>
      </c>
      <c r="L44" s="4">
        <v>645</v>
      </c>
      <c r="M44" s="4">
        <v>4366</v>
      </c>
      <c r="N44" s="4">
        <v>230</v>
      </c>
      <c r="O44" s="4">
        <v>0</v>
      </c>
      <c r="P44" s="4">
        <v>0</v>
      </c>
      <c r="Q44" s="4">
        <v>313</v>
      </c>
      <c r="R44" s="4">
        <v>209</v>
      </c>
      <c r="S44" s="4">
        <v>781</v>
      </c>
      <c r="T44" s="4">
        <v>10</v>
      </c>
      <c r="U44" s="4">
        <v>0</v>
      </c>
      <c r="V44" s="4">
        <v>162</v>
      </c>
      <c r="W44" s="4">
        <v>344</v>
      </c>
      <c r="X44" s="4">
        <v>974</v>
      </c>
      <c r="Y44" s="4">
        <v>1881</v>
      </c>
      <c r="Z44" s="4">
        <v>131</v>
      </c>
      <c r="AA44" s="4">
        <v>764</v>
      </c>
      <c r="AB44" s="4">
        <v>0</v>
      </c>
      <c r="AC44" s="4">
        <v>244</v>
      </c>
      <c r="AD44" s="4">
        <v>244</v>
      </c>
      <c r="AE44" s="4">
        <v>44</v>
      </c>
      <c r="AF44" s="4">
        <v>72</v>
      </c>
      <c r="AG44" s="4">
        <v>0</v>
      </c>
      <c r="AH44" s="4">
        <v>893</v>
      </c>
      <c r="AI44" s="4">
        <v>202</v>
      </c>
      <c r="AJ44" s="4">
        <v>1577</v>
      </c>
      <c r="AK44" s="4">
        <v>745</v>
      </c>
      <c r="AL44" s="4">
        <v>0</v>
      </c>
      <c r="AM44" s="4">
        <v>0</v>
      </c>
      <c r="AN44" s="4">
        <v>42</v>
      </c>
      <c r="AO44" s="4">
        <v>650</v>
      </c>
      <c r="AP44" s="4">
        <v>174</v>
      </c>
      <c r="AQ44" s="4">
        <v>61</v>
      </c>
      <c r="AR44" s="4">
        <v>257</v>
      </c>
      <c r="AS44" s="4">
        <v>64</v>
      </c>
      <c r="AT44" s="4">
        <v>1415</v>
      </c>
      <c r="AU44" s="4">
        <v>682</v>
      </c>
      <c r="AV44" s="4">
        <v>0</v>
      </c>
      <c r="AW44" s="4">
        <v>980</v>
      </c>
      <c r="AX44" s="4">
        <v>1441</v>
      </c>
      <c r="AY44" s="4">
        <v>16</v>
      </c>
      <c r="AZ44" s="4">
        <v>0</v>
      </c>
      <c r="BA44" s="4">
        <v>184</v>
      </c>
    </row>
    <row r="45" spans="1:53">
      <c r="A45" s="3" t="s">
        <v>158</v>
      </c>
      <c r="B45" s="6"/>
      <c r="C45" s="3" t="s">
        <v>161</v>
      </c>
      <c r="D45" s="4">
        <v>490</v>
      </c>
      <c r="E45" s="4">
        <v>0</v>
      </c>
      <c r="F45" s="4">
        <v>0</v>
      </c>
      <c r="G45" s="4">
        <v>0</v>
      </c>
      <c r="H45" s="4">
        <v>6599</v>
      </c>
      <c r="I45" s="4">
        <v>123</v>
      </c>
      <c r="J45" s="4">
        <v>3578</v>
      </c>
      <c r="K45" s="4">
        <v>0</v>
      </c>
      <c r="L45" s="4">
        <v>91</v>
      </c>
      <c r="M45" s="4">
        <v>12421</v>
      </c>
      <c r="N45" s="4">
        <v>2248</v>
      </c>
      <c r="O45" s="4">
        <v>58</v>
      </c>
      <c r="P45" s="4">
        <v>0</v>
      </c>
      <c r="Q45" s="4">
        <v>1108</v>
      </c>
      <c r="R45" s="4">
        <v>114</v>
      </c>
      <c r="S45" s="4">
        <v>0</v>
      </c>
      <c r="T45" s="4">
        <v>97</v>
      </c>
      <c r="U45" s="4">
        <v>81</v>
      </c>
      <c r="V45" s="4">
        <v>762</v>
      </c>
      <c r="W45" s="4">
        <v>391</v>
      </c>
      <c r="X45" s="4">
        <v>753</v>
      </c>
      <c r="Y45" s="4">
        <v>12379</v>
      </c>
      <c r="Z45" s="4">
        <v>172</v>
      </c>
      <c r="AA45" s="4">
        <v>0</v>
      </c>
      <c r="AB45" s="4">
        <v>42</v>
      </c>
      <c r="AC45" s="4">
        <v>0</v>
      </c>
      <c r="AD45" s="4">
        <v>0</v>
      </c>
      <c r="AE45" s="4">
        <v>0</v>
      </c>
      <c r="AF45" s="4">
        <v>789</v>
      </c>
      <c r="AG45" s="4">
        <v>64</v>
      </c>
      <c r="AH45" s="4">
        <v>4870</v>
      </c>
      <c r="AI45" s="4">
        <v>91</v>
      </c>
      <c r="AJ45" s="4">
        <v>1915</v>
      </c>
      <c r="AK45" s="4">
        <v>1399</v>
      </c>
      <c r="AL45" s="4">
        <v>0</v>
      </c>
      <c r="AM45" s="4">
        <v>218</v>
      </c>
      <c r="AN45" s="4">
        <v>114</v>
      </c>
      <c r="AO45" s="4">
        <v>183</v>
      </c>
      <c r="AP45" s="4">
        <v>1055</v>
      </c>
      <c r="AQ45" s="4">
        <v>108</v>
      </c>
      <c r="AR45" s="4">
        <v>269</v>
      </c>
      <c r="AS45" s="4">
        <v>61</v>
      </c>
      <c r="AT45" s="4">
        <v>1328</v>
      </c>
      <c r="AU45" s="4">
        <v>524</v>
      </c>
      <c r="AV45" s="4">
        <v>0</v>
      </c>
      <c r="AW45" s="4">
        <v>926</v>
      </c>
      <c r="AX45" s="4">
        <v>668</v>
      </c>
      <c r="AY45" s="4">
        <v>0</v>
      </c>
      <c r="AZ45" s="4">
        <v>334</v>
      </c>
      <c r="BA45" s="4">
        <v>0</v>
      </c>
    </row>
    <row r="46" spans="1:53">
      <c r="A46" s="3" t="s">
        <v>158</v>
      </c>
      <c r="B46" s="6"/>
      <c r="C46" s="3" t="s">
        <v>162</v>
      </c>
      <c r="D46" s="4">
        <v>151</v>
      </c>
      <c r="E46" s="4">
        <v>0</v>
      </c>
      <c r="F46" s="4">
        <v>56</v>
      </c>
      <c r="G46" s="4">
        <v>76</v>
      </c>
      <c r="H46" s="4">
        <v>1547</v>
      </c>
      <c r="I46" s="4">
        <v>179</v>
      </c>
      <c r="J46" s="4">
        <v>944</v>
      </c>
      <c r="K46" s="4">
        <v>0</v>
      </c>
      <c r="L46" s="4">
        <v>0</v>
      </c>
      <c r="M46" s="4">
        <v>9868</v>
      </c>
      <c r="N46" s="4">
        <v>615</v>
      </c>
      <c r="O46" s="4">
        <v>0</v>
      </c>
      <c r="P46" s="4">
        <v>0</v>
      </c>
      <c r="Q46" s="4">
        <v>546</v>
      </c>
      <c r="R46" s="4">
        <v>14</v>
      </c>
      <c r="S46" s="4">
        <v>0</v>
      </c>
      <c r="T46" s="4">
        <v>0</v>
      </c>
      <c r="U46" s="4">
        <v>0</v>
      </c>
      <c r="V46" s="4">
        <v>190</v>
      </c>
      <c r="W46" s="4">
        <v>0</v>
      </c>
      <c r="X46" s="4">
        <v>219</v>
      </c>
      <c r="Y46" s="4">
        <v>3847</v>
      </c>
      <c r="Z46" s="4">
        <v>120</v>
      </c>
      <c r="AA46" s="4">
        <v>242</v>
      </c>
      <c r="AB46" s="4">
        <v>0</v>
      </c>
      <c r="AC46" s="4">
        <v>98</v>
      </c>
      <c r="AD46" s="4">
        <v>0</v>
      </c>
      <c r="AE46" s="4">
        <v>0</v>
      </c>
      <c r="AF46" s="4">
        <v>0</v>
      </c>
      <c r="AG46" s="4">
        <v>0</v>
      </c>
      <c r="AH46" s="4">
        <v>1609</v>
      </c>
      <c r="AI46" s="4">
        <v>0</v>
      </c>
      <c r="AJ46" s="4">
        <v>1843</v>
      </c>
      <c r="AK46" s="4">
        <v>202</v>
      </c>
      <c r="AL46" s="4">
        <v>0</v>
      </c>
      <c r="AM46" s="4">
        <v>0</v>
      </c>
      <c r="AN46" s="4">
        <v>65</v>
      </c>
      <c r="AO46" s="4">
        <v>0</v>
      </c>
      <c r="AP46" s="4">
        <v>128</v>
      </c>
      <c r="AQ46" s="4">
        <v>0</v>
      </c>
      <c r="AR46" s="4">
        <v>0</v>
      </c>
      <c r="AS46" s="4">
        <v>58</v>
      </c>
      <c r="AT46" s="4">
        <v>1202</v>
      </c>
      <c r="AU46" s="4">
        <v>536</v>
      </c>
      <c r="AV46" s="4">
        <v>0</v>
      </c>
      <c r="AW46" s="4">
        <v>190</v>
      </c>
      <c r="AX46" s="4">
        <v>181</v>
      </c>
      <c r="AY46" s="4">
        <v>0</v>
      </c>
      <c r="AZ46" s="4">
        <v>108</v>
      </c>
      <c r="BA46" s="4">
        <v>0</v>
      </c>
    </row>
    <row r="47" spans="1:53">
      <c r="A47" s="3" t="s">
        <v>163</v>
      </c>
      <c r="B47" s="6"/>
      <c r="C47" s="3" t="s">
        <v>164</v>
      </c>
      <c r="D47" s="4">
        <v>43</v>
      </c>
      <c r="E47" s="4">
        <v>0</v>
      </c>
      <c r="F47" s="4">
        <v>331</v>
      </c>
      <c r="G47" s="4">
        <v>0</v>
      </c>
      <c r="H47" s="4">
        <v>3398</v>
      </c>
      <c r="I47" s="4">
        <v>188</v>
      </c>
      <c r="J47" s="4">
        <v>809</v>
      </c>
      <c r="K47" s="4">
        <v>59</v>
      </c>
      <c r="L47" s="4">
        <v>61</v>
      </c>
      <c r="M47" s="4">
        <v>6121</v>
      </c>
      <c r="N47" s="4">
        <v>755</v>
      </c>
      <c r="O47" s="4">
        <v>0</v>
      </c>
      <c r="P47" s="4">
        <v>0</v>
      </c>
      <c r="Q47" s="4">
        <v>400</v>
      </c>
      <c r="R47" s="4">
        <v>223</v>
      </c>
      <c r="S47" s="4">
        <v>0</v>
      </c>
      <c r="T47" s="4">
        <v>0</v>
      </c>
      <c r="U47" s="4">
        <v>281</v>
      </c>
      <c r="V47" s="4">
        <v>0</v>
      </c>
      <c r="W47" s="4">
        <v>315</v>
      </c>
      <c r="X47" s="4">
        <v>343</v>
      </c>
      <c r="Y47" s="4">
        <v>10253</v>
      </c>
      <c r="Z47" s="4">
        <v>140</v>
      </c>
      <c r="AA47" s="4">
        <v>0</v>
      </c>
      <c r="AB47" s="4">
        <v>120</v>
      </c>
      <c r="AC47" s="4">
        <v>151</v>
      </c>
      <c r="AD47" s="4">
        <v>0</v>
      </c>
      <c r="AE47" s="4">
        <v>0</v>
      </c>
      <c r="AF47" s="4">
        <v>154</v>
      </c>
      <c r="AG47" s="4">
        <v>364</v>
      </c>
      <c r="AH47" s="4">
        <v>1821</v>
      </c>
      <c r="AI47" s="4">
        <v>0</v>
      </c>
      <c r="AJ47" s="4">
        <v>1677</v>
      </c>
      <c r="AK47" s="4">
        <v>702</v>
      </c>
      <c r="AL47" s="4">
        <v>0</v>
      </c>
      <c r="AM47" s="4">
        <v>847</v>
      </c>
      <c r="AN47" s="4">
        <v>133</v>
      </c>
      <c r="AO47" s="4">
        <v>81</v>
      </c>
      <c r="AP47" s="4">
        <v>1929</v>
      </c>
      <c r="AQ47" s="4">
        <v>51</v>
      </c>
      <c r="AR47" s="4">
        <v>309</v>
      </c>
      <c r="AS47" s="4">
        <v>70</v>
      </c>
      <c r="AT47" s="4">
        <v>1411</v>
      </c>
      <c r="AU47" s="4">
        <v>311</v>
      </c>
      <c r="AV47" s="4">
        <v>0</v>
      </c>
      <c r="AW47" s="4">
        <v>77</v>
      </c>
      <c r="AX47" s="4">
        <v>693</v>
      </c>
      <c r="AY47" s="4">
        <v>0</v>
      </c>
      <c r="AZ47" s="4">
        <v>0</v>
      </c>
      <c r="BA47" s="4">
        <v>0</v>
      </c>
    </row>
    <row r="48" spans="1:53">
      <c r="A48" s="3" t="s">
        <v>163</v>
      </c>
      <c r="B48" s="6"/>
      <c r="C48" s="3" t="s">
        <v>165</v>
      </c>
      <c r="D48" s="4">
        <v>110</v>
      </c>
      <c r="E48" s="4">
        <v>0</v>
      </c>
      <c r="F48" s="4">
        <v>0</v>
      </c>
      <c r="G48" s="4">
        <v>0</v>
      </c>
      <c r="H48" s="4">
        <v>1414</v>
      </c>
      <c r="I48" s="4">
        <v>204</v>
      </c>
      <c r="J48" s="4">
        <v>2892</v>
      </c>
      <c r="K48" s="4">
        <v>104</v>
      </c>
      <c r="L48" s="4">
        <v>0</v>
      </c>
      <c r="M48" s="4">
        <v>11908</v>
      </c>
      <c r="N48" s="4">
        <v>1411</v>
      </c>
      <c r="O48" s="4">
        <v>0</v>
      </c>
      <c r="P48" s="4">
        <v>0</v>
      </c>
      <c r="Q48" s="4">
        <v>77</v>
      </c>
      <c r="R48" s="4">
        <v>0</v>
      </c>
      <c r="S48" s="4">
        <v>0</v>
      </c>
      <c r="T48" s="4">
        <v>96</v>
      </c>
      <c r="U48" s="4">
        <v>166</v>
      </c>
      <c r="V48" s="4">
        <v>945</v>
      </c>
      <c r="W48" s="4">
        <v>0</v>
      </c>
      <c r="X48" s="4">
        <v>443</v>
      </c>
      <c r="Y48" s="4">
        <v>14114</v>
      </c>
      <c r="Z48" s="4">
        <v>0</v>
      </c>
      <c r="AA48" s="4">
        <v>178</v>
      </c>
      <c r="AB48" s="4">
        <v>0</v>
      </c>
      <c r="AC48" s="4">
        <v>98</v>
      </c>
      <c r="AD48" s="4">
        <v>0</v>
      </c>
      <c r="AE48" s="4">
        <v>0</v>
      </c>
      <c r="AF48" s="4">
        <v>303</v>
      </c>
      <c r="AG48" s="4">
        <v>0</v>
      </c>
      <c r="AH48" s="4">
        <v>6296</v>
      </c>
      <c r="AI48" s="4">
        <v>0</v>
      </c>
      <c r="AJ48" s="4">
        <v>1118</v>
      </c>
      <c r="AK48" s="4">
        <v>0</v>
      </c>
      <c r="AL48" s="4">
        <v>0</v>
      </c>
      <c r="AM48" s="4">
        <v>0</v>
      </c>
      <c r="AN48" s="4">
        <v>114</v>
      </c>
      <c r="AO48" s="4">
        <v>192</v>
      </c>
      <c r="AP48" s="4">
        <v>984</v>
      </c>
      <c r="AQ48" s="4">
        <v>208</v>
      </c>
      <c r="AR48" s="4">
        <v>1055</v>
      </c>
      <c r="AS48" s="4">
        <v>0</v>
      </c>
      <c r="AT48" s="4">
        <v>518</v>
      </c>
      <c r="AU48" s="4">
        <v>151</v>
      </c>
      <c r="AV48" s="4">
        <v>0</v>
      </c>
      <c r="AW48" s="4">
        <v>287</v>
      </c>
      <c r="AX48" s="4">
        <v>615</v>
      </c>
      <c r="AY48" s="4">
        <v>0</v>
      </c>
      <c r="AZ48" s="4">
        <v>263</v>
      </c>
      <c r="BA48" s="4">
        <v>0</v>
      </c>
    </row>
    <row r="49" spans="1:53">
      <c r="A49" s="3" t="s">
        <v>163</v>
      </c>
      <c r="B49" s="6"/>
      <c r="C49" s="3" t="s">
        <v>166</v>
      </c>
      <c r="D49" s="4">
        <v>0</v>
      </c>
      <c r="E49" s="4">
        <v>0</v>
      </c>
      <c r="F49" s="4">
        <v>127</v>
      </c>
      <c r="G49" s="4">
        <v>234</v>
      </c>
      <c r="H49" s="4">
        <v>2702</v>
      </c>
      <c r="I49" s="4">
        <v>0</v>
      </c>
      <c r="J49" s="4">
        <v>338</v>
      </c>
      <c r="K49" s="4">
        <v>0</v>
      </c>
      <c r="L49" s="4">
        <v>213</v>
      </c>
      <c r="M49" s="4">
        <v>5461</v>
      </c>
      <c r="N49" s="4">
        <v>669</v>
      </c>
      <c r="O49" s="4">
        <v>53</v>
      </c>
      <c r="P49" s="4">
        <v>0</v>
      </c>
      <c r="Q49" s="4">
        <v>394</v>
      </c>
      <c r="R49" s="4">
        <v>434</v>
      </c>
      <c r="S49" s="4">
        <v>781</v>
      </c>
      <c r="T49" s="4">
        <v>10</v>
      </c>
      <c r="U49" s="4">
        <v>0</v>
      </c>
      <c r="V49" s="4">
        <v>56</v>
      </c>
      <c r="W49" s="4">
        <v>534</v>
      </c>
      <c r="X49" s="4">
        <v>978</v>
      </c>
      <c r="Y49" s="4">
        <v>2680</v>
      </c>
      <c r="Z49" s="4">
        <v>1199</v>
      </c>
      <c r="AA49" s="4">
        <v>358</v>
      </c>
      <c r="AB49" s="4">
        <v>0</v>
      </c>
      <c r="AC49" s="4">
        <v>88</v>
      </c>
      <c r="AD49" s="4">
        <v>244</v>
      </c>
      <c r="AE49" s="4">
        <v>44</v>
      </c>
      <c r="AF49" s="4">
        <v>72</v>
      </c>
      <c r="AG49" s="4">
        <v>0</v>
      </c>
      <c r="AH49" s="4">
        <v>1050</v>
      </c>
      <c r="AI49" s="4">
        <v>96</v>
      </c>
      <c r="AJ49" s="4">
        <v>1495</v>
      </c>
      <c r="AK49" s="4">
        <v>738</v>
      </c>
      <c r="AL49" s="4">
        <v>0</v>
      </c>
      <c r="AM49" s="4">
        <v>0</v>
      </c>
      <c r="AN49" s="4">
        <v>111</v>
      </c>
      <c r="AO49" s="4">
        <v>207</v>
      </c>
      <c r="AP49" s="4">
        <v>443</v>
      </c>
      <c r="AQ49" s="4">
        <v>0</v>
      </c>
      <c r="AR49" s="4">
        <v>312</v>
      </c>
      <c r="AS49" s="4">
        <v>177</v>
      </c>
      <c r="AT49" s="4">
        <v>1772</v>
      </c>
      <c r="AU49" s="4">
        <v>455</v>
      </c>
      <c r="AV49" s="4">
        <v>0</v>
      </c>
      <c r="AW49" s="4">
        <v>1025</v>
      </c>
      <c r="AX49" s="4">
        <v>518</v>
      </c>
      <c r="AY49" s="4">
        <v>16</v>
      </c>
      <c r="AZ49" s="4">
        <v>0</v>
      </c>
      <c r="BA49" s="4">
        <v>0</v>
      </c>
    </row>
    <row r="50" spans="1:53">
      <c r="A50" s="3" t="s">
        <v>163</v>
      </c>
      <c r="B50" s="6"/>
      <c r="C50" s="3" t="s">
        <v>167</v>
      </c>
      <c r="D50" s="4">
        <v>0</v>
      </c>
      <c r="E50" s="4">
        <v>0</v>
      </c>
      <c r="F50" s="4">
        <v>246</v>
      </c>
      <c r="G50" s="4">
        <v>0</v>
      </c>
      <c r="H50" s="4">
        <v>2723</v>
      </c>
      <c r="I50" s="4">
        <v>228</v>
      </c>
      <c r="J50" s="4">
        <v>631</v>
      </c>
      <c r="K50" s="4">
        <v>0</v>
      </c>
      <c r="L50" s="4">
        <v>31</v>
      </c>
      <c r="M50" s="4">
        <v>5857</v>
      </c>
      <c r="N50" s="4">
        <v>294</v>
      </c>
      <c r="O50" s="4">
        <v>96</v>
      </c>
      <c r="P50" s="4">
        <v>29</v>
      </c>
      <c r="Q50" s="4">
        <v>576</v>
      </c>
      <c r="R50" s="4">
        <v>0</v>
      </c>
      <c r="S50" s="4">
        <v>428</v>
      </c>
      <c r="T50" s="4">
        <v>133</v>
      </c>
      <c r="U50" s="4">
        <v>0</v>
      </c>
      <c r="V50" s="4">
        <v>0</v>
      </c>
      <c r="W50" s="4">
        <v>0</v>
      </c>
      <c r="X50" s="4">
        <v>97</v>
      </c>
      <c r="Y50" s="4">
        <v>2708</v>
      </c>
      <c r="Z50" s="4">
        <v>113</v>
      </c>
      <c r="AA50" s="4">
        <v>0</v>
      </c>
      <c r="AB50" s="4">
        <v>149</v>
      </c>
      <c r="AC50" s="4">
        <v>88</v>
      </c>
      <c r="AD50" s="4">
        <v>0</v>
      </c>
      <c r="AE50" s="4">
        <v>0</v>
      </c>
      <c r="AF50" s="4">
        <v>123</v>
      </c>
      <c r="AG50" s="4">
        <v>0</v>
      </c>
      <c r="AH50" s="4">
        <v>610</v>
      </c>
      <c r="AI50" s="4">
        <v>0</v>
      </c>
      <c r="AJ50" s="4">
        <v>2864</v>
      </c>
      <c r="AK50" s="4">
        <v>206</v>
      </c>
      <c r="AL50" s="4">
        <v>0</v>
      </c>
      <c r="AM50" s="4">
        <v>308</v>
      </c>
      <c r="AN50" s="4">
        <v>0</v>
      </c>
      <c r="AO50" s="4">
        <v>51</v>
      </c>
      <c r="AP50" s="4">
        <v>162</v>
      </c>
      <c r="AQ50" s="4">
        <v>176</v>
      </c>
      <c r="AR50" s="4">
        <v>153</v>
      </c>
      <c r="AS50" s="4">
        <v>0</v>
      </c>
      <c r="AT50" s="4">
        <v>1459</v>
      </c>
      <c r="AU50" s="4">
        <v>394</v>
      </c>
      <c r="AV50" s="4">
        <v>0</v>
      </c>
      <c r="AW50" s="4">
        <v>76</v>
      </c>
      <c r="AX50" s="4">
        <v>148</v>
      </c>
      <c r="AY50" s="4">
        <v>0</v>
      </c>
      <c r="AZ50" s="4">
        <v>0</v>
      </c>
      <c r="BA50" s="4">
        <v>0</v>
      </c>
    </row>
    <row r="51" spans="1:53">
      <c r="A51" s="3" t="s">
        <v>163</v>
      </c>
      <c r="B51" s="6"/>
      <c r="C51" s="3" t="s">
        <v>168</v>
      </c>
      <c r="D51" s="4">
        <v>227</v>
      </c>
      <c r="E51" s="4">
        <v>0</v>
      </c>
      <c r="F51" s="4">
        <v>50</v>
      </c>
      <c r="G51" s="4">
        <v>230</v>
      </c>
      <c r="H51" s="4">
        <v>4845</v>
      </c>
      <c r="I51" s="4">
        <v>149</v>
      </c>
      <c r="J51" s="4">
        <v>865</v>
      </c>
      <c r="K51" s="4">
        <v>0</v>
      </c>
      <c r="L51" s="4">
        <v>0</v>
      </c>
      <c r="M51" s="4">
        <v>5083</v>
      </c>
      <c r="N51" s="4">
        <v>1096</v>
      </c>
      <c r="O51" s="4">
        <v>0</v>
      </c>
      <c r="P51" s="4">
        <v>82</v>
      </c>
      <c r="Q51" s="4">
        <v>433</v>
      </c>
      <c r="R51" s="4">
        <v>0</v>
      </c>
      <c r="S51" s="4">
        <v>0</v>
      </c>
      <c r="T51" s="4">
        <v>89</v>
      </c>
      <c r="U51" s="4">
        <v>0</v>
      </c>
      <c r="V51" s="4">
        <v>0</v>
      </c>
      <c r="W51" s="4">
        <v>246</v>
      </c>
      <c r="X51" s="4">
        <v>678</v>
      </c>
      <c r="Y51" s="4">
        <v>5495</v>
      </c>
      <c r="Z51" s="4">
        <v>549</v>
      </c>
      <c r="AA51" s="4">
        <v>558</v>
      </c>
      <c r="AB51" s="4">
        <v>71</v>
      </c>
      <c r="AC51" s="4">
        <v>411</v>
      </c>
      <c r="AD51" s="4">
        <v>0</v>
      </c>
      <c r="AE51" s="4">
        <v>0</v>
      </c>
      <c r="AF51" s="4">
        <v>120</v>
      </c>
      <c r="AG51" s="4">
        <v>239</v>
      </c>
      <c r="AH51" s="4">
        <v>1162</v>
      </c>
      <c r="AI51" s="4">
        <v>106</v>
      </c>
      <c r="AJ51" s="4">
        <v>2430</v>
      </c>
      <c r="AK51" s="4">
        <v>298</v>
      </c>
      <c r="AL51" s="4">
        <v>13</v>
      </c>
      <c r="AM51" s="4">
        <v>28</v>
      </c>
      <c r="AN51" s="4">
        <v>87</v>
      </c>
      <c r="AO51" s="4">
        <v>309</v>
      </c>
      <c r="AP51" s="4">
        <v>1167</v>
      </c>
      <c r="AQ51" s="4">
        <v>0</v>
      </c>
      <c r="AR51" s="4">
        <v>0</v>
      </c>
      <c r="AS51" s="4">
        <v>47</v>
      </c>
      <c r="AT51" s="4">
        <v>865</v>
      </c>
      <c r="AU51" s="4">
        <v>464</v>
      </c>
      <c r="AV51" s="4">
        <v>45</v>
      </c>
      <c r="AW51" s="4">
        <v>516</v>
      </c>
      <c r="AX51" s="4">
        <v>1491</v>
      </c>
      <c r="AY51" s="4">
        <v>0</v>
      </c>
      <c r="AZ51" s="4">
        <v>328</v>
      </c>
      <c r="BA51" s="4">
        <v>56</v>
      </c>
    </row>
    <row r="52" spans="1:53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71</v>
      </c>
      <c r="G52" s="4">
        <v>0</v>
      </c>
      <c r="H52" s="4">
        <v>1958</v>
      </c>
      <c r="I52" s="4">
        <v>0</v>
      </c>
      <c r="J52" s="4">
        <v>62</v>
      </c>
      <c r="K52" s="4">
        <v>0</v>
      </c>
      <c r="L52" s="4">
        <v>0</v>
      </c>
      <c r="M52" s="4">
        <v>1467</v>
      </c>
      <c r="N52" s="4">
        <v>86</v>
      </c>
      <c r="O52" s="4">
        <v>0</v>
      </c>
      <c r="P52" s="4">
        <v>0</v>
      </c>
      <c r="Q52" s="4">
        <v>186</v>
      </c>
      <c r="R52" s="4">
        <v>14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161</v>
      </c>
      <c r="Y52" s="4">
        <v>799</v>
      </c>
      <c r="Z52" s="4">
        <v>0</v>
      </c>
      <c r="AA52" s="4">
        <v>0</v>
      </c>
      <c r="AB52" s="4">
        <v>0</v>
      </c>
      <c r="AC52" s="4">
        <v>103</v>
      </c>
      <c r="AD52" s="4">
        <v>0</v>
      </c>
      <c r="AE52" s="4">
        <v>0</v>
      </c>
      <c r="AF52" s="4">
        <v>0</v>
      </c>
      <c r="AG52" s="4">
        <v>0</v>
      </c>
      <c r="AH52" s="4">
        <v>74</v>
      </c>
      <c r="AI52" s="4">
        <v>107</v>
      </c>
      <c r="AJ52" s="4">
        <v>1064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121</v>
      </c>
      <c r="AQ52" s="4">
        <v>0</v>
      </c>
      <c r="AR52" s="4">
        <v>0</v>
      </c>
      <c r="AS52" s="4">
        <v>0</v>
      </c>
      <c r="AT52" s="4">
        <v>220</v>
      </c>
      <c r="AU52" s="4">
        <v>0</v>
      </c>
      <c r="AV52" s="4">
        <v>0</v>
      </c>
      <c r="AW52" s="4">
        <v>401</v>
      </c>
      <c r="AX52" s="4">
        <v>219</v>
      </c>
      <c r="AY52" s="4">
        <v>0</v>
      </c>
      <c r="AZ52" s="4">
        <v>0</v>
      </c>
      <c r="BA52" s="4">
        <v>0</v>
      </c>
    </row>
    <row r="53" spans="1:53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0</v>
      </c>
      <c r="G53" s="4">
        <v>0</v>
      </c>
      <c r="H53" s="4">
        <v>1699</v>
      </c>
      <c r="I53" s="4">
        <v>434</v>
      </c>
      <c r="J53" s="4">
        <v>684</v>
      </c>
      <c r="K53" s="4">
        <v>0</v>
      </c>
      <c r="L53" s="4">
        <v>0</v>
      </c>
      <c r="M53" s="4">
        <v>5509</v>
      </c>
      <c r="N53" s="4">
        <v>761</v>
      </c>
      <c r="O53" s="4">
        <v>0</v>
      </c>
      <c r="P53" s="4">
        <v>0</v>
      </c>
      <c r="Q53" s="4">
        <v>971</v>
      </c>
      <c r="R53" s="4">
        <v>831</v>
      </c>
      <c r="S53" s="4">
        <v>0</v>
      </c>
      <c r="T53" s="4">
        <v>161</v>
      </c>
      <c r="U53" s="4">
        <v>239</v>
      </c>
      <c r="V53" s="4">
        <v>80</v>
      </c>
      <c r="W53" s="4">
        <v>0</v>
      </c>
      <c r="X53" s="4">
        <v>0</v>
      </c>
      <c r="Y53" s="4">
        <v>3078</v>
      </c>
      <c r="Z53" s="4">
        <v>1326</v>
      </c>
      <c r="AA53" s="4">
        <v>526</v>
      </c>
      <c r="AB53" s="4">
        <v>0</v>
      </c>
      <c r="AC53" s="4">
        <v>1347</v>
      </c>
      <c r="AD53" s="4">
        <v>0</v>
      </c>
      <c r="AE53" s="4">
        <v>0</v>
      </c>
      <c r="AF53" s="4">
        <v>0</v>
      </c>
      <c r="AG53" s="4">
        <v>75</v>
      </c>
      <c r="AH53" s="4">
        <v>1860</v>
      </c>
      <c r="AI53" s="4">
        <v>0</v>
      </c>
      <c r="AJ53" s="4">
        <v>1067</v>
      </c>
      <c r="AK53" s="4">
        <v>1097</v>
      </c>
      <c r="AL53" s="4">
        <v>0</v>
      </c>
      <c r="AM53" s="4">
        <v>382</v>
      </c>
      <c r="AN53" s="4">
        <v>42</v>
      </c>
      <c r="AO53" s="4">
        <v>24</v>
      </c>
      <c r="AP53" s="4">
        <v>273</v>
      </c>
      <c r="AQ53" s="4">
        <v>62</v>
      </c>
      <c r="AR53" s="4">
        <v>140</v>
      </c>
      <c r="AS53" s="4">
        <v>278</v>
      </c>
      <c r="AT53" s="4">
        <v>1213</v>
      </c>
      <c r="AU53" s="4">
        <v>0</v>
      </c>
      <c r="AV53" s="4">
        <v>0</v>
      </c>
      <c r="AW53" s="4">
        <v>259</v>
      </c>
      <c r="AX53" s="4">
        <v>0</v>
      </c>
      <c r="AY53" s="4">
        <v>0</v>
      </c>
      <c r="AZ53" s="4">
        <v>71</v>
      </c>
      <c r="BA53" s="4">
        <v>0</v>
      </c>
    </row>
    <row r="54" spans="1:53">
      <c r="A54" s="3" t="s">
        <v>163</v>
      </c>
      <c r="B54" s="6"/>
      <c r="C54" s="3" t="s">
        <v>171</v>
      </c>
      <c r="D54" s="4">
        <v>304</v>
      </c>
      <c r="E54" s="4">
        <v>0</v>
      </c>
      <c r="F54" s="4">
        <v>161</v>
      </c>
      <c r="G54" s="4">
        <v>76</v>
      </c>
      <c r="H54" s="4">
        <v>3393</v>
      </c>
      <c r="I54" s="4">
        <v>65</v>
      </c>
      <c r="J54" s="4">
        <v>3453</v>
      </c>
      <c r="K54" s="4">
        <v>0</v>
      </c>
      <c r="L54" s="4">
        <v>218</v>
      </c>
      <c r="M54" s="4">
        <v>7254</v>
      </c>
      <c r="N54" s="4">
        <v>1533</v>
      </c>
      <c r="O54" s="4">
        <v>58</v>
      </c>
      <c r="P54" s="4">
        <v>274</v>
      </c>
      <c r="Q54" s="4">
        <v>1194</v>
      </c>
      <c r="R54" s="4">
        <v>114</v>
      </c>
      <c r="S54" s="4">
        <v>0</v>
      </c>
      <c r="T54" s="4">
        <v>97</v>
      </c>
      <c r="U54" s="4">
        <v>0</v>
      </c>
      <c r="V54" s="4">
        <v>95</v>
      </c>
      <c r="W54" s="4">
        <v>201</v>
      </c>
      <c r="X54" s="4">
        <v>517</v>
      </c>
      <c r="Y54" s="4">
        <v>8631</v>
      </c>
      <c r="Z54" s="4">
        <v>0</v>
      </c>
      <c r="AA54" s="4">
        <v>421</v>
      </c>
      <c r="AB54" s="4">
        <v>0</v>
      </c>
      <c r="AC54" s="4">
        <v>0</v>
      </c>
      <c r="AD54" s="4">
        <v>0</v>
      </c>
      <c r="AE54" s="4">
        <v>0</v>
      </c>
      <c r="AF54" s="4">
        <v>245</v>
      </c>
      <c r="AG54" s="4">
        <v>32</v>
      </c>
      <c r="AH54" s="4">
        <v>3893</v>
      </c>
      <c r="AI54" s="4">
        <v>91</v>
      </c>
      <c r="AJ54" s="4">
        <v>1407</v>
      </c>
      <c r="AK54" s="4">
        <v>443</v>
      </c>
      <c r="AL54" s="4">
        <v>0</v>
      </c>
      <c r="AM54" s="4">
        <v>210</v>
      </c>
      <c r="AN54" s="4">
        <v>92</v>
      </c>
      <c r="AO54" s="4">
        <v>0</v>
      </c>
      <c r="AP54" s="4">
        <v>276</v>
      </c>
      <c r="AQ54" s="4">
        <v>0</v>
      </c>
      <c r="AR54" s="4">
        <v>120</v>
      </c>
      <c r="AS54" s="4">
        <v>198</v>
      </c>
      <c r="AT54" s="4">
        <v>556</v>
      </c>
      <c r="AU54" s="4">
        <v>135</v>
      </c>
      <c r="AV54" s="4">
        <v>0</v>
      </c>
      <c r="AW54" s="4">
        <v>778</v>
      </c>
      <c r="AX54" s="4">
        <v>363</v>
      </c>
      <c r="AY54" s="4">
        <v>0</v>
      </c>
      <c r="AZ54" s="4">
        <v>128</v>
      </c>
      <c r="BA54" s="4">
        <v>0</v>
      </c>
    </row>
    <row r="55" spans="1:53">
      <c r="A55" s="3" t="s">
        <v>163</v>
      </c>
      <c r="B55" s="6"/>
      <c r="C55" s="3" t="s">
        <v>172</v>
      </c>
      <c r="D55" s="4">
        <v>0</v>
      </c>
      <c r="E55" s="4">
        <v>0</v>
      </c>
      <c r="F55" s="4">
        <v>697</v>
      </c>
      <c r="G55" s="4">
        <v>0</v>
      </c>
      <c r="H55" s="4">
        <v>7525</v>
      </c>
      <c r="I55" s="4">
        <v>115</v>
      </c>
      <c r="J55" s="4">
        <v>2247</v>
      </c>
      <c r="K55" s="4">
        <v>67</v>
      </c>
      <c r="L55" s="4">
        <v>445</v>
      </c>
      <c r="M55" s="4">
        <v>14230</v>
      </c>
      <c r="N55" s="4">
        <v>2574</v>
      </c>
      <c r="O55" s="4">
        <v>833</v>
      </c>
      <c r="P55" s="4">
        <v>0</v>
      </c>
      <c r="Q55" s="4">
        <v>756</v>
      </c>
      <c r="R55" s="4">
        <v>104</v>
      </c>
      <c r="S55" s="4">
        <v>0</v>
      </c>
      <c r="T55" s="4">
        <v>232</v>
      </c>
      <c r="U55" s="4">
        <v>198</v>
      </c>
      <c r="V55" s="4">
        <v>315</v>
      </c>
      <c r="W55" s="4">
        <v>0</v>
      </c>
      <c r="X55" s="4">
        <v>1744</v>
      </c>
      <c r="Y55" s="4">
        <v>11478</v>
      </c>
      <c r="Z55" s="4">
        <v>728</v>
      </c>
      <c r="AA55" s="4">
        <v>226</v>
      </c>
      <c r="AB55" s="4">
        <v>0</v>
      </c>
      <c r="AC55" s="4">
        <v>152</v>
      </c>
      <c r="AD55" s="4">
        <v>0</v>
      </c>
      <c r="AE55" s="4">
        <v>0</v>
      </c>
      <c r="AF55" s="4">
        <v>235</v>
      </c>
      <c r="AG55" s="4">
        <v>307</v>
      </c>
      <c r="AH55" s="4">
        <v>3062</v>
      </c>
      <c r="AI55" s="4">
        <v>0</v>
      </c>
      <c r="AJ55" s="4">
        <v>3096</v>
      </c>
      <c r="AK55" s="4">
        <v>1521</v>
      </c>
      <c r="AL55" s="4">
        <v>0</v>
      </c>
      <c r="AM55" s="4">
        <v>181</v>
      </c>
      <c r="AN55" s="4">
        <v>179</v>
      </c>
      <c r="AO55" s="4">
        <v>184</v>
      </c>
      <c r="AP55" s="4">
        <v>2140</v>
      </c>
      <c r="AQ55" s="4">
        <v>223</v>
      </c>
      <c r="AR55" s="4">
        <v>371</v>
      </c>
      <c r="AS55" s="4">
        <v>58</v>
      </c>
      <c r="AT55" s="4">
        <v>2659</v>
      </c>
      <c r="AU55" s="4">
        <v>1471</v>
      </c>
      <c r="AV55" s="4">
        <v>0</v>
      </c>
      <c r="AW55" s="4">
        <v>638</v>
      </c>
      <c r="AX55" s="4">
        <v>826</v>
      </c>
      <c r="AY55" s="4">
        <v>0</v>
      </c>
      <c r="AZ55" s="4">
        <v>108</v>
      </c>
      <c r="BA55" s="4">
        <v>0</v>
      </c>
    </row>
    <row r="56" spans="1:53">
      <c r="A56" s="3" t="s">
        <v>163</v>
      </c>
      <c r="B56" s="6"/>
      <c r="C56" s="3" t="s">
        <v>173</v>
      </c>
      <c r="D56" s="4">
        <v>0</v>
      </c>
      <c r="E56" s="4">
        <v>73</v>
      </c>
      <c r="F56" s="4">
        <v>0</v>
      </c>
      <c r="G56" s="4">
        <v>92</v>
      </c>
      <c r="H56" s="4">
        <v>1129</v>
      </c>
      <c r="I56" s="4">
        <v>0</v>
      </c>
      <c r="J56" s="4">
        <v>210</v>
      </c>
      <c r="K56" s="4">
        <v>0</v>
      </c>
      <c r="L56" s="4">
        <v>418</v>
      </c>
      <c r="M56" s="4">
        <v>1357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106</v>
      </c>
      <c r="W56" s="4">
        <v>0</v>
      </c>
      <c r="X56" s="4">
        <v>673</v>
      </c>
      <c r="Y56" s="4">
        <v>294</v>
      </c>
      <c r="Z56" s="4">
        <v>0</v>
      </c>
      <c r="AA56" s="4">
        <v>336</v>
      </c>
      <c r="AB56" s="4">
        <v>0</v>
      </c>
      <c r="AC56" s="4">
        <v>161</v>
      </c>
      <c r="AD56" s="4">
        <v>0</v>
      </c>
      <c r="AE56" s="4">
        <v>0</v>
      </c>
      <c r="AF56" s="4">
        <v>0</v>
      </c>
      <c r="AG56" s="4">
        <v>0</v>
      </c>
      <c r="AH56" s="4">
        <v>249</v>
      </c>
      <c r="AI56" s="4">
        <v>0</v>
      </c>
      <c r="AJ56" s="4">
        <v>445</v>
      </c>
      <c r="AK56" s="4">
        <v>113</v>
      </c>
      <c r="AL56" s="4">
        <v>0</v>
      </c>
      <c r="AM56" s="4">
        <v>0</v>
      </c>
      <c r="AN56" s="4">
        <v>0</v>
      </c>
      <c r="AO56" s="4">
        <v>418</v>
      </c>
      <c r="AP56" s="4">
        <v>17</v>
      </c>
      <c r="AQ56" s="4">
        <v>61</v>
      </c>
      <c r="AR56" s="4">
        <v>0</v>
      </c>
      <c r="AS56" s="4">
        <v>0</v>
      </c>
      <c r="AT56" s="4">
        <v>207</v>
      </c>
      <c r="AU56" s="4">
        <v>0</v>
      </c>
      <c r="AV56" s="4">
        <v>0</v>
      </c>
      <c r="AW56" s="4">
        <v>528</v>
      </c>
      <c r="AX56" s="4">
        <v>424</v>
      </c>
      <c r="AY56" s="4">
        <v>0</v>
      </c>
      <c r="AZ56" s="4">
        <v>0</v>
      </c>
      <c r="BA56" s="4">
        <v>184</v>
      </c>
    </row>
    <row r="57" spans="1:53">
      <c r="A57" s="3" t="s">
        <v>163</v>
      </c>
      <c r="B57" s="6"/>
      <c r="C57" s="3" t="s">
        <v>174</v>
      </c>
      <c r="D57" s="4">
        <v>265</v>
      </c>
      <c r="E57" s="4">
        <v>0</v>
      </c>
      <c r="F57" s="4">
        <v>262</v>
      </c>
      <c r="G57" s="4">
        <v>43</v>
      </c>
      <c r="H57" s="4">
        <v>3915</v>
      </c>
      <c r="I57" s="4">
        <v>0</v>
      </c>
      <c r="J57" s="4">
        <v>1089</v>
      </c>
      <c r="K57" s="4">
        <v>0</v>
      </c>
      <c r="L57" s="4">
        <v>42</v>
      </c>
      <c r="M57" s="4">
        <v>5884</v>
      </c>
      <c r="N57" s="4">
        <v>655</v>
      </c>
      <c r="O57" s="4">
        <v>0</v>
      </c>
      <c r="P57" s="4">
        <v>0</v>
      </c>
      <c r="Q57" s="4">
        <v>767</v>
      </c>
      <c r="R57" s="4">
        <v>232</v>
      </c>
      <c r="S57" s="4">
        <v>31</v>
      </c>
      <c r="T57" s="4">
        <v>0</v>
      </c>
      <c r="U57" s="4">
        <v>62</v>
      </c>
      <c r="V57" s="4">
        <v>0</v>
      </c>
      <c r="W57" s="4">
        <v>0</v>
      </c>
      <c r="X57" s="4">
        <v>469</v>
      </c>
      <c r="Y57" s="4">
        <v>3087</v>
      </c>
      <c r="Z57" s="4">
        <v>138</v>
      </c>
      <c r="AA57" s="4">
        <v>0</v>
      </c>
      <c r="AB57" s="4">
        <v>0</v>
      </c>
      <c r="AC57" s="4">
        <v>102</v>
      </c>
      <c r="AD57" s="4">
        <v>0</v>
      </c>
      <c r="AE57" s="4">
        <v>0</v>
      </c>
      <c r="AF57" s="4">
        <v>1193</v>
      </c>
      <c r="AG57" s="4">
        <v>326</v>
      </c>
      <c r="AH57" s="4">
        <v>1726</v>
      </c>
      <c r="AI57" s="4">
        <v>0</v>
      </c>
      <c r="AJ57" s="4">
        <v>956</v>
      </c>
      <c r="AK57" s="4">
        <v>622</v>
      </c>
      <c r="AL57" s="4">
        <v>0</v>
      </c>
      <c r="AM57" s="4">
        <v>66</v>
      </c>
      <c r="AN57" s="4">
        <v>0</v>
      </c>
      <c r="AO57" s="4">
        <v>123</v>
      </c>
      <c r="AP57" s="4">
        <v>751</v>
      </c>
      <c r="AQ57" s="4">
        <v>207</v>
      </c>
      <c r="AR57" s="4">
        <v>0</v>
      </c>
      <c r="AS57" s="4">
        <v>0</v>
      </c>
      <c r="AT57" s="4">
        <v>550</v>
      </c>
      <c r="AU57" s="4">
        <v>1014</v>
      </c>
      <c r="AV57" s="4">
        <v>0</v>
      </c>
      <c r="AW57" s="4">
        <v>74</v>
      </c>
      <c r="AX57" s="4">
        <v>308</v>
      </c>
      <c r="AY57" s="4">
        <v>0</v>
      </c>
      <c r="AZ57" s="4">
        <v>25</v>
      </c>
      <c r="BA57" s="4">
        <v>0</v>
      </c>
    </row>
    <row r="58" spans="1:53">
      <c r="A58" s="3" t="s">
        <v>163</v>
      </c>
      <c r="B58" s="6"/>
      <c r="C58" s="3" t="s">
        <v>175</v>
      </c>
      <c r="D58" s="4">
        <v>0</v>
      </c>
      <c r="E58" s="4">
        <v>0</v>
      </c>
      <c r="F58" s="4">
        <v>0</v>
      </c>
      <c r="G58" s="4">
        <v>0</v>
      </c>
      <c r="H58" s="4">
        <v>2734</v>
      </c>
      <c r="I58" s="4">
        <v>39</v>
      </c>
      <c r="J58" s="4">
        <v>384</v>
      </c>
      <c r="K58" s="4">
        <v>0</v>
      </c>
      <c r="L58" s="4">
        <v>0</v>
      </c>
      <c r="M58" s="4">
        <v>3953</v>
      </c>
      <c r="N58" s="4">
        <v>381</v>
      </c>
      <c r="O58" s="4">
        <v>0</v>
      </c>
      <c r="P58" s="4">
        <v>0</v>
      </c>
      <c r="Q58" s="4">
        <v>381</v>
      </c>
      <c r="R58" s="4">
        <v>0</v>
      </c>
      <c r="S58" s="4">
        <v>0</v>
      </c>
      <c r="T58" s="4">
        <v>0</v>
      </c>
      <c r="U58" s="4">
        <v>389</v>
      </c>
      <c r="V58" s="4">
        <v>88</v>
      </c>
      <c r="W58" s="4">
        <v>0</v>
      </c>
      <c r="X58" s="4">
        <v>304</v>
      </c>
      <c r="Y58" s="4">
        <v>1626</v>
      </c>
      <c r="Z58" s="4">
        <v>0</v>
      </c>
      <c r="AA58" s="4">
        <v>77</v>
      </c>
      <c r="AB58" s="4">
        <v>0</v>
      </c>
      <c r="AC58" s="4">
        <v>205</v>
      </c>
      <c r="AD58" s="4">
        <v>0</v>
      </c>
      <c r="AE58" s="4">
        <v>0</v>
      </c>
      <c r="AF58" s="4">
        <v>322</v>
      </c>
      <c r="AG58" s="4">
        <v>0</v>
      </c>
      <c r="AH58" s="4">
        <v>1095</v>
      </c>
      <c r="AI58" s="4">
        <v>0</v>
      </c>
      <c r="AJ58" s="4">
        <v>1456</v>
      </c>
      <c r="AK58" s="4">
        <v>0</v>
      </c>
      <c r="AL58" s="4">
        <v>0</v>
      </c>
      <c r="AM58" s="4">
        <v>52</v>
      </c>
      <c r="AN58" s="4">
        <v>346</v>
      </c>
      <c r="AO58" s="4">
        <v>214</v>
      </c>
      <c r="AP58" s="4">
        <v>0</v>
      </c>
      <c r="AQ58" s="4">
        <v>117</v>
      </c>
      <c r="AR58" s="4">
        <v>0</v>
      </c>
      <c r="AS58" s="4">
        <v>61</v>
      </c>
      <c r="AT58" s="4">
        <v>2304</v>
      </c>
      <c r="AU58" s="4">
        <v>221</v>
      </c>
      <c r="AV58" s="4">
        <v>130</v>
      </c>
      <c r="AW58" s="4">
        <v>126</v>
      </c>
      <c r="AX58" s="4">
        <v>144</v>
      </c>
      <c r="AY58" s="4">
        <v>0</v>
      </c>
      <c r="AZ58" s="4">
        <v>0</v>
      </c>
      <c r="BA58" s="4">
        <v>0</v>
      </c>
    </row>
    <row r="59" spans="1:53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119</v>
      </c>
      <c r="G59" s="4">
        <v>172</v>
      </c>
      <c r="H59" s="4">
        <v>1138</v>
      </c>
      <c r="I59" s="4">
        <v>0</v>
      </c>
      <c r="J59" s="4">
        <v>0</v>
      </c>
      <c r="K59" s="4">
        <v>0</v>
      </c>
      <c r="L59" s="4">
        <v>0</v>
      </c>
      <c r="M59" s="4">
        <v>3290</v>
      </c>
      <c r="N59" s="4">
        <v>70</v>
      </c>
      <c r="O59" s="4">
        <v>0</v>
      </c>
      <c r="P59" s="4">
        <v>0</v>
      </c>
      <c r="Q59" s="4">
        <v>116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645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334</v>
      </c>
      <c r="AI59" s="4">
        <v>0</v>
      </c>
      <c r="AJ59" s="4">
        <v>205</v>
      </c>
      <c r="AK59" s="4">
        <v>509</v>
      </c>
      <c r="AL59" s="4">
        <v>0</v>
      </c>
      <c r="AM59" s="4">
        <v>37</v>
      </c>
      <c r="AN59" s="4">
        <v>0</v>
      </c>
      <c r="AO59" s="4">
        <v>0</v>
      </c>
      <c r="AP59" s="4">
        <v>0</v>
      </c>
      <c r="AQ59" s="4">
        <v>51</v>
      </c>
      <c r="AR59" s="4">
        <v>66</v>
      </c>
      <c r="AS59" s="4">
        <v>0</v>
      </c>
      <c r="AT59" s="4">
        <v>534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</row>
    <row r="60" spans="1:53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238</v>
      </c>
      <c r="I60" s="4">
        <v>0</v>
      </c>
      <c r="J60" s="4">
        <v>59</v>
      </c>
      <c r="K60" s="4">
        <v>0</v>
      </c>
      <c r="L60" s="4">
        <v>0</v>
      </c>
      <c r="M60" s="4">
        <v>1377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1393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157</v>
      </c>
      <c r="AG60" s="4">
        <v>0</v>
      </c>
      <c r="AH60" s="4">
        <v>361</v>
      </c>
      <c r="AI60" s="4">
        <v>0</v>
      </c>
      <c r="AJ60" s="4">
        <v>96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69</v>
      </c>
      <c r="AS60" s="4">
        <v>89</v>
      </c>
      <c r="AT60" s="4">
        <v>98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</row>
    <row r="61" spans="1:53">
      <c r="A61" s="3" t="s">
        <v>178</v>
      </c>
      <c r="B61" s="6"/>
      <c r="C61" s="3" t="s">
        <v>179</v>
      </c>
      <c r="D61" s="4">
        <v>832</v>
      </c>
      <c r="E61" s="4">
        <v>136</v>
      </c>
      <c r="F61" s="4">
        <v>1413</v>
      </c>
      <c r="G61" s="4">
        <v>318</v>
      </c>
      <c r="H61" s="4">
        <v>22549</v>
      </c>
      <c r="I61" s="4">
        <v>814</v>
      </c>
      <c r="J61" s="4">
        <v>3878</v>
      </c>
      <c r="K61" s="4">
        <v>957</v>
      </c>
      <c r="L61" s="4">
        <v>891</v>
      </c>
      <c r="M61" s="4">
        <v>55980</v>
      </c>
      <c r="N61" s="4">
        <v>6350</v>
      </c>
      <c r="O61" s="4">
        <v>402</v>
      </c>
      <c r="P61" s="4">
        <v>73</v>
      </c>
      <c r="Q61" s="4">
        <v>3556</v>
      </c>
      <c r="R61" s="4">
        <v>347</v>
      </c>
      <c r="S61" s="4">
        <v>940</v>
      </c>
      <c r="T61" s="4">
        <v>2010</v>
      </c>
      <c r="U61" s="4">
        <v>911</v>
      </c>
      <c r="V61" s="4">
        <v>784</v>
      </c>
      <c r="W61" s="4">
        <v>0</v>
      </c>
      <c r="X61" s="4">
        <v>2501</v>
      </c>
      <c r="Y61" s="4">
        <v>21509</v>
      </c>
      <c r="Z61" s="4">
        <v>3116</v>
      </c>
      <c r="AA61" s="4">
        <v>1397</v>
      </c>
      <c r="AB61" s="4">
        <v>281</v>
      </c>
      <c r="AC61" s="4">
        <v>4270</v>
      </c>
      <c r="AD61" s="4">
        <v>0</v>
      </c>
      <c r="AE61" s="4">
        <v>277</v>
      </c>
      <c r="AF61" s="4">
        <v>2201</v>
      </c>
      <c r="AG61" s="4">
        <v>574</v>
      </c>
      <c r="AH61" s="4">
        <v>10119</v>
      </c>
      <c r="AI61" s="4">
        <v>155</v>
      </c>
      <c r="AJ61" s="4">
        <v>10103</v>
      </c>
      <c r="AK61" s="4">
        <v>2849</v>
      </c>
      <c r="AL61" s="4">
        <v>71</v>
      </c>
      <c r="AM61" s="4">
        <v>1827</v>
      </c>
      <c r="AN61" s="4">
        <v>680</v>
      </c>
      <c r="AO61" s="4">
        <v>859</v>
      </c>
      <c r="AP61" s="4">
        <v>4903</v>
      </c>
      <c r="AQ61" s="4">
        <v>301</v>
      </c>
      <c r="AR61" s="4">
        <v>1094</v>
      </c>
      <c r="AS61" s="4">
        <v>785</v>
      </c>
      <c r="AT61" s="4">
        <v>7701</v>
      </c>
      <c r="AU61" s="4">
        <v>2204</v>
      </c>
      <c r="AV61" s="4">
        <v>130</v>
      </c>
      <c r="AW61" s="4">
        <v>1117</v>
      </c>
      <c r="AX61" s="4">
        <v>2112</v>
      </c>
      <c r="AY61" s="4">
        <v>110</v>
      </c>
      <c r="AZ61" s="4">
        <v>640</v>
      </c>
      <c r="BA61" s="4">
        <v>0</v>
      </c>
    </row>
    <row r="62" spans="1:53">
      <c r="A62" s="3" t="s">
        <v>178</v>
      </c>
      <c r="B62" s="6"/>
      <c r="C62" s="3" t="s">
        <v>180</v>
      </c>
      <c r="D62" s="4">
        <v>312</v>
      </c>
      <c r="E62" s="4">
        <v>73</v>
      </c>
      <c r="F62" s="4">
        <v>392</v>
      </c>
      <c r="G62" s="4">
        <v>92</v>
      </c>
      <c r="H62" s="4">
        <v>8271</v>
      </c>
      <c r="I62" s="4">
        <v>230</v>
      </c>
      <c r="J62" s="4">
        <v>6378</v>
      </c>
      <c r="K62" s="4">
        <v>126</v>
      </c>
      <c r="L62" s="4">
        <v>152</v>
      </c>
      <c r="M62" s="4">
        <v>17958</v>
      </c>
      <c r="N62" s="4">
        <v>3655</v>
      </c>
      <c r="O62" s="4">
        <v>0</v>
      </c>
      <c r="P62" s="4">
        <v>274</v>
      </c>
      <c r="Q62" s="4">
        <v>1596</v>
      </c>
      <c r="R62" s="4">
        <v>337</v>
      </c>
      <c r="S62" s="4">
        <v>0</v>
      </c>
      <c r="T62" s="4">
        <v>0</v>
      </c>
      <c r="U62" s="4">
        <v>393</v>
      </c>
      <c r="V62" s="4">
        <v>349</v>
      </c>
      <c r="W62" s="4">
        <v>712</v>
      </c>
      <c r="X62" s="4">
        <v>1398</v>
      </c>
      <c r="Y62" s="4">
        <v>29691</v>
      </c>
      <c r="Z62" s="4">
        <v>364</v>
      </c>
      <c r="AA62" s="4">
        <v>841</v>
      </c>
      <c r="AB62" s="4">
        <v>120</v>
      </c>
      <c r="AC62" s="4">
        <v>146</v>
      </c>
      <c r="AD62" s="4">
        <v>0</v>
      </c>
      <c r="AE62" s="4">
        <v>0</v>
      </c>
      <c r="AF62" s="4">
        <v>684</v>
      </c>
      <c r="AG62" s="4">
        <v>497</v>
      </c>
      <c r="AH62" s="4">
        <v>7761</v>
      </c>
      <c r="AI62" s="4">
        <v>91</v>
      </c>
      <c r="AJ62" s="4">
        <v>3500</v>
      </c>
      <c r="AK62" s="4">
        <v>1419</v>
      </c>
      <c r="AL62" s="4">
        <v>13</v>
      </c>
      <c r="AM62" s="4">
        <v>503</v>
      </c>
      <c r="AN62" s="4">
        <v>285</v>
      </c>
      <c r="AO62" s="4">
        <v>791</v>
      </c>
      <c r="AP62" s="4">
        <v>3631</v>
      </c>
      <c r="AQ62" s="4">
        <v>253</v>
      </c>
      <c r="AR62" s="4">
        <v>482</v>
      </c>
      <c r="AS62" s="4">
        <v>70</v>
      </c>
      <c r="AT62" s="4">
        <v>2667</v>
      </c>
      <c r="AU62" s="4">
        <v>1439</v>
      </c>
      <c r="AV62" s="4">
        <v>0</v>
      </c>
      <c r="AW62" s="4">
        <v>1346</v>
      </c>
      <c r="AX62" s="4">
        <v>2123</v>
      </c>
      <c r="AY62" s="4">
        <v>0</v>
      </c>
      <c r="AZ62" s="4">
        <v>304</v>
      </c>
      <c r="BA62" s="4">
        <v>0</v>
      </c>
    </row>
    <row r="63" spans="1:53">
      <c r="A63" s="3" t="s">
        <v>178</v>
      </c>
      <c r="B63" s="6"/>
      <c r="C63" s="3" t="s">
        <v>181</v>
      </c>
      <c r="D63" s="4">
        <v>265</v>
      </c>
      <c r="E63" s="4">
        <v>0</v>
      </c>
      <c r="F63" s="4">
        <v>819</v>
      </c>
      <c r="G63" s="4">
        <v>382</v>
      </c>
      <c r="H63" s="4">
        <v>8478</v>
      </c>
      <c r="I63" s="4">
        <v>110</v>
      </c>
      <c r="J63" s="4">
        <v>1117</v>
      </c>
      <c r="K63" s="4">
        <v>0</v>
      </c>
      <c r="L63" s="4">
        <v>285</v>
      </c>
      <c r="M63" s="4">
        <v>14722</v>
      </c>
      <c r="N63" s="4">
        <v>1364</v>
      </c>
      <c r="O63" s="4">
        <v>833</v>
      </c>
      <c r="P63" s="4">
        <v>29</v>
      </c>
      <c r="Q63" s="4">
        <v>1625</v>
      </c>
      <c r="R63" s="4">
        <v>268</v>
      </c>
      <c r="S63" s="4">
        <v>0</v>
      </c>
      <c r="T63" s="4">
        <v>326</v>
      </c>
      <c r="U63" s="4">
        <v>62</v>
      </c>
      <c r="V63" s="4">
        <v>472</v>
      </c>
      <c r="W63" s="4">
        <v>0</v>
      </c>
      <c r="X63" s="4">
        <v>1020</v>
      </c>
      <c r="Y63" s="4">
        <v>6230</v>
      </c>
      <c r="Z63" s="4">
        <v>311</v>
      </c>
      <c r="AA63" s="4">
        <v>0</v>
      </c>
      <c r="AB63" s="4">
        <v>149</v>
      </c>
      <c r="AC63" s="4">
        <v>427</v>
      </c>
      <c r="AD63" s="4">
        <v>0</v>
      </c>
      <c r="AE63" s="4">
        <v>44</v>
      </c>
      <c r="AF63" s="4">
        <v>457</v>
      </c>
      <c r="AG63" s="4">
        <v>528</v>
      </c>
      <c r="AH63" s="4">
        <v>2179</v>
      </c>
      <c r="AI63" s="4">
        <v>107</v>
      </c>
      <c r="AJ63" s="4">
        <v>3477</v>
      </c>
      <c r="AK63" s="4">
        <v>1381</v>
      </c>
      <c r="AL63" s="4">
        <v>0</v>
      </c>
      <c r="AM63" s="4">
        <v>645</v>
      </c>
      <c r="AN63" s="4">
        <v>253</v>
      </c>
      <c r="AO63" s="4">
        <v>262</v>
      </c>
      <c r="AP63" s="4">
        <v>487</v>
      </c>
      <c r="AQ63" s="4">
        <v>432</v>
      </c>
      <c r="AR63" s="4">
        <v>322</v>
      </c>
      <c r="AS63" s="4">
        <v>111</v>
      </c>
      <c r="AT63" s="4">
        <v>2511</v>
      </c>
      <c r="AU63" s="4">
        <v>1758</v>
      </c>
      <c r="AV63" s="4">
        <v>0</v>
      </c>
      <c r="AW63" s="4">
        <v>783</v>
      </c>
      <c r="AX63" s="4">
        <v>1028</v>
      </c>
      <c r="AY63" s="4">
        <v>0</v>
      </c>
      <c r="AZ63" s="4">
        <v>25</v>
      </c>
      <c r="BA63" s="4">
        <v>56</v>
      </c>
    </row>
    <row r="64" spans="1:53">
      <c r="A64" s="3" t="s">
        <v>178</v>
      </c>
      <c r="B64" s="6"/>
      <c r="C64" s="3" t="s">
        <v>182</v>
      </c>
      <c r="D64" s="4">
        <v>110</v>
      </c>
      <c r="E64" s="4">
        <v>0</v>
      </c>
      <c r="F64" s="4">
        <v>0</v>
      </c>
      <c r="G64" s="4">
        <v>0</v>
      </c>
      <c r="H64" s="4">
        <v>1392</v>
      </c>
      <c r="I64" s="4">
        <v>83</v>
      </c>
      <c r="J64" s="4">
        <v>2728</v>
      </c>
      <c r="K64" s="4">
        <v>104</v>
      </c>
      <c r="L64" s="4">
        <v>0</v>
      </c>
      <c r="M64" s="4">
        <v>9884</v>
      </c>
      <c r="N64" s="4">
        <v>930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202</v>
      </c>
      <c r="V64" s="4">
        <v>372</v>
      </c>
      <c r="W64" s="4">
        <v>0</v>
      </c>
      <c r="X64" s="4">
        <v>441</v>
      </c>
      <c r="Y64" s="4">
        <v>12175</v>
      </c>
      <c r="Z64" s="4">
        <v>0</v>
      </c>
      <c r="AA64" s="4">
        <v>70</v>
      </c>
      <c r="AB64" s="4">
        <v>0</v>
      </c>
      <c r="AC64" s="4">
        <v>98</v>
      </c>
      <c r="AD64" s="4">
        <v>0</v>
      </c>
      <c r="AE64" s="4">
        <v>0</v>
      </c>
      <c r="AF64" s="4">
        <v>303</v>
      </c>
      <c r="AG64" s="4">
        <v>0</v>
      </c>
      <c r="AH64" s="4">
        <v>5308</v>
      </c>
      <c r="AI64" s="4">
        <v>0</v>
      </c>
      <c r="AJ64" s="4">
        <v>932</v>
      </c>
      <c r="AK64" s="4">
        <v>51</v>
      </c>
      <c r="AL64" s="4">
        <v>0</v>
      </c>
      <c r="AM64" s="4">
        <v>0</v>
      </c>
      <c r="AN64" s="4">
        <v>0</v>
      </c>
      <c r="AO64" s="4">
        <v>192</v>
      </c>
      <c r="AP64" s="4">
        <v>984</v>
      </c>
      <c r="AQ64" s="4">
        <v>147</v>
      </c>
      <c r="AR64" s="4">
        <v>920</v>
      </c>
      <c r="AS64" s="4">
        <v>0</v>
      </c>
      <c r="AT64" s="4">
        <v>224</v>
      </c>
      <c r="AU64" s="4">
        <v>21</v>
      </c>
      <c r="AV64" s="4">
        <v>0</v>
      </c>
      <c r="AW64" s="4">
        <v>115</v>
      </c>
      <c r="AX64" s="4">
        <v>615</v>
      </c>
      <c r="AY64" s="4">
        <v>0</v>
      </c>
      <c r="AZ64" s="4">
        <v>0</v>
      </c>
      <c r="BA64" s="4">
        <v>0</v>
      </c>
    </row>
    <row r="65" spans="1:53">
      <c r="A65" s="3" t="s">
        <v>178</v>
      </c>
      <c r="B65" s="6"/>
      <c r="C65" s="3" t="s">
        <v>183</v>
      </c>
      <c r="D65" s="4">
        <v>35</v>
      </c>
      <c r="E65" s="4">
        <v>0</v>
      </c>
      <c r="F65" s="4">
        <v>100</v>
      </c>
      <c r="G65" s="4">
        <v>0</v>
      </c>
      <c r="H65" s="4">
        <v>250</v>
      </c>
      <c r="I65" s="4">
        <v>434</v>
      </c>
      <c r="J65" s="4">
        <v>125</v>
      </c>
      <c r="K65" s="4">
        <v>0</v>
      </c>
      <c r="L65" s="4">
        <v>0</v>
      </c>
      <c r="M65" s="4">
        <v>1061</v>
      </c>
      <c r="N65" s="4">
        <v>196</v>
      </c>
      <c r="O65" s="4">
        <v>58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80</v>
      </c>
      <c r="W65" s="4">
        <v>0</v>
      </c>
      <c r="X65" s="4">
        <v>61</v>
      </c>
      <c r="Y65" s="4">
        <v>864</v>
      </c>
      <c r="Z65" s="4">
        <v>0</v>
      </c>
      <c r="AA65" s="4">
        <v>77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541</v>
      </c>
      <c r="AI65" s="4">
        <v>0</v>
      </c>
      <c r="AJ65" s="4">
        <v>496</v>
      </c>
      <c r="AK65" s="4">
        <v>0</v>
      </c>
      <c r="AL65" s="4">
        <v>0</v>
      </c>
      <c r="AM65" s="4">
        <v>210</v>
      </c>
      <c r="AN65" s="4">
        <v>27</v>
      </c>
      <c r="AO65" s="4">
        <v>0</v>
      </c>
      <c r="AP65" s="4">
        <v>138</v>
      </c>
      <c r="AQ65" s="4">
        <v>0</v>
      </c>
      <c r="AR65" s="4">
        <v>0</v>
      </c>
      <c r="AS65" s="4">
        <v>115</v>
      </c>
      <c r="AT65" s="4">
        <v>122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</row>
    <row r="66" spans="1:53">
      <c r="A66" s="3" t="s">
        <v>178</v>
      </c>
      <c r="B66" s="6"/>
      <c r="C66" s="3" t="s">
        <v>184</v>
      </c>
      <c r="D66" s="4">
        <v>0</v>
      </c>
      <c r="E66" s="4">
        <v>0</v>
      </c>
      <c r="F66" s="4">
        <v>8</v>
      </c>
      <c r="G66" s="4">
        <v>76</v>
      </c>
      <c r="H66" s="4">
        <v>3436</v>
      </c>
      <c r="I66" s="4">
        <v>57</v>
      </c>
      <c r="J66" s="4">
        <v>940</v>
      </c>
      <c r="K66" s="4">
        <v>0</v>
      </c>
      <c r="L66" s="4">
        <v>0</v>
      </c>
      <c r="M66" s="4">
        <v>5740</v>
      </c>
      <c r="N66" s="4">
        <v>506</v>
      </c>
      <c r="O66" s="4">
        <v>0</v>
      </c>
      <c r="P66" s="4">
        <v>0</v>
      </c>
      <c r="Q66" s="4">
        <v>410</v>
      </c>
      <c r="R66" s="4">
        <v>663</v>
      </c>
      <c r="S66" s="4">
        <v>0</v>
      </c>
      <c r="T66" s="4">
        <v>0</v>
      </c>
      <c r="U66" s="4">
        <v>20</v>
      </c>
      <c r="V66" s="4">
        <v>0</v>
      </c>
      <c r="W66" s="4">
        <v>0</v>
      </c>
      <c r="X66" s="4">
        <v>402</v>
      </c>
      <c r="Y66" s="4">
        <v>5646</v>
      </c>
      <c r="Z66" s="4">
        <v>74</v>
      </c>
      <c r="AA66" s="4">
        <v>253</v>
      </c>
      <c r="AB66" s="4">
        <v>0</v>
      </c>
      <c r="AC66" s="4">
        <v>356</v>
      </c>
      <c r="AD66" s="4">
        <v>0</v>
      </c>
      <c r="AE66" s="4">
        <v>0</v>
      </c>
      <c r="AF66" s="4">
        <v>843</v>
      </c>
      <c r="AG66" s="4">
        <v>0</v>
      </c>
      <c r="AH66" s="4">
        <v>2258</v>
      </c>
      <c r="AI66" s="4">
        <v>0</v>
      </c>
      <c r="AJ66" s="4">
        <v>1574</v>
      </c>
      <c r="AK66" s="4">
        <v>414</v>
      </c>
      <c r="AL66" s="4">
        <v>0</v>
      </c>
      <c r="AM66" s="4">
        <v>119</v>
      </c>
      <c r="AN66" s="4">
        <v>162</v>
      </c>
      <c r="AO66" s="4">
        <v>0</v>
      </c>
      <c r="AP66" s="4">
        <v>81</v>
      </c>
      <c r="AQ66" s="4">
        <v>0</v>
      </c>
      <c r="AR66" s="4">
        <v>166</v>
      </c>
      <c r="AS66" s="4">
        <v>61</v>
      </c>
      <c r="AT66" s="4">
        <v>1325</v>
      </c>
      <c r="AU66" s="4">
        <v>262</v>
      </c>
      <c r="AV66" s="4">
        <v>0</v>
      </c>
      <c r="AW66" s="4">
        <v>50</v>
      </c>
      <c r="AX66" s="4">
        <v>0</v>
      </c>
      <c r="AY66" s="4">
        <v>0</v>
      </c>
      <c r="AZ66" s="4">
        <v>0</v>
      </c>
      <c r="BA66" s="4">
        <v>0</v>
      </c>
    </row>
    <row r="67" spans="1:53">
      <c r="A67" s="3" t="s">
        <v>178</v>
      </c>
      <c r="B67" s="6"/>
      <c r="C67" s="3" t="s">
        <v>185</v>
      </c>
      <c r="D67" s="4">
        <v>0</v>
      </c>
      <c r="E67" s="4">
        <v>0</v>
      </c>
      <c r="F67" s="4">
        <v>63</v>
      </c>
      <c r="G67" s="4">
        <v>141</v>
      </c>
      <c r="H67" s="4">
        <v>1904</v>
      </c>
      <c r="I67" s="4">
        <v>0</v>
      </c>
      <c r="J67" s="4">
        <v>194</v>
      </c>
      <c r="K67" s="4">
        <v>0</v>
      </c>
      <c r="L67" s="4">
        <v>151</v>
      </c>
      <c r="M67" s="4">
        <v>3443</v>
      </c>
      <c r="N67" s="4">
        <v>325</v>
      </c>
      <c r="O67" s="4">
        <v>0</v>
      </c>
      <c r="P67" s="4">
        <v>82</v>
      </c>
      <c r="Q67" s="4">
        <v>339</v>
      </c>
      <c r="R67" s="4">
        <v>434</v>
      </c>
      <c r="S67" s="4">
        <v>610</v>
      </c>
      <c r="T67" s="4">
        <v>0</v>
      </c>
      <c r="U67" s="4">
        <v>0</v>
      </c>
      <c r="V67" s="4">
        <v>56</v>
      </c>
      <c r="W67" s="4">
        <v>148</v>
      </c>
      <c r="X67" s="4">
        <v>1030</v>
      </c>
      <c r="Y67" s="4">
        <v>1351</v>
      </c>
      <c r="Z67" s="4">
        <v>1039</v>
      </c>
      <c r="AA67" s="4">
        <v>333</v>
      </c>
      <c r="AB67" s="4">
        <v>0</v>
      </c>
      <c r="AC67" s="4">
        <v>118</v>
      </c>
      <c r="AD67" s="4">
        <v>244</v>
      </c>
      <c r="AE67" s="4">
        <v>0</v>
      </c>
      <c r="AF67" s="4">
        <v>0</v>
      </c>
      <c r="AG67" s="4">
        <v>0</v>
      </c>
      <c r="AH67" s="4">
        <v>905</v>
      </c>
      <c r="AI67" s="4">
        <v>0</v>
      </c>
      <c r="AJ67" s="4">
        <v>1017</v>
      </c>
      <c r="AK67" s="4">
        <v>751</v>
      </c>
      <c r="AL67" s="4">
        <v>0</v>
      </c>
      <c r="AM67" s="4">
        <v>0</v>
      </c>
      <c r="AN67" s="4">
        <v>42</v>
      </c>
      <c r="AO67" s="4">
        <v>207</v>
      </c>
      <c r="AP67" s="4">
        <v>443</v>
      </c>
      <c r="AQ67" s="4">
        <v>0</v>
      </c>
      <c r="AR67" s="4">
        <v>282</v>
      </c>
      <c r="AS67" s="4">
        <v>177</v>
      </c>
      <c r="AT67" s="4">
        <v>1260</v>
      </c>
      <c r="AU67" s="4">
        <v>155</v>
      </c>
      <c r="AV67" s="4">
        <v>0</v>
      </c>
      <c r="AW67" s="4">
        <v>893</v>
      </c>
      <c r="AX67" s="4">
        <v>0</v>
      </c>
      <c r="AY67" s="4">
        <v>16</v>
      </c>
      <c r="AZ67" s="4">
        <v>0</v>
      </c>
      <c r="BA67" s="4">
        <v>0</v>
      </c>
    </row>
    <row r="68" spans="1:53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182</v>
      </c>
      <c r="G68" s="4">
        <v>0</v>
      </c>
      <c r="H68" s="4">
        <v>1264</v>
      </c>
      <c r="I68" s="4">
        <v>0</v>
      </c>
      <c r="J68" s="4">
        <v>437</v>
      </c>
      <c r="K68" s="4">
        <v>0</v>
      </c>
      <c r="L68" s="4">
        <v>0</v>
      </c>
      <c r="M68" s="4">
        <v>1889</v>
      </c>
      <c r="N68" s="4">
        <v>270</v>
      </c>
      <c r="O68" s="4">
        <v>0</v>
      </c>
      <c r="P68" s="4">
        <v>0</v>
      </c>
      <c r="Q68" s="4">
        <v>402</v>
      </c>
      <c r="R68" s="4">
        <v>0</v>
      </c>
      <c r="S68" s="4">
        <v>0</v>
      </c>
      <c r="T68" s="4">
        <v>10</v>
      </c>
      <c r="U68" s="4">
        <v>0</v>
      </c>
      <c r="V68" s="4">
        <v>0</v>
      </c>
      <c r="W68" s="4">
        <v>190</v>
      </c>
      <c r="X68" s="4">
        <v>297</v>
      </c>
      <c r="Y68" s="4">
        <v>534</v>
      </c>
      <c r="Z68" s="4">
        <v>192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109</v>
      </c>
      <c r="AG68" s="4">
        <v>0</v>
      </c>
      <c r="AH68" s="4">
        <v>250</v>
      </c>
      <c r="AI68" s="4">
        <v>0</v>
      </c>
      <c r="AJ68" s="4">
        <v>1099</v>
      </c>
      <c r="AK68" s="4">
        <v>345</v>
      </c>
      <c r="AL68" s="4">
        <v>0</v>
      </c>
      <c r="AM68" s="4">
        <v>0</v>
      </c>
      <c r="AN68" s="4">
        <v>0</v>
      </c>
      <c r="AO68" s="4">
        <v>0</v>
      </c>
      <c r="AP68" s="4">
        <v>387</v>
      </c>
      <c r="AQ68" s="4">
        <v>0</v>
      </c>
      <c r="AR68" s="4">
        <v>174</v>
      </c>
      <c r="AS68" s="4">
        <v>198</v>
      </c>
      <c r="AT68" s="4">
        <v>368</v>
      </c>
      <c r="AU68" s="4">
        <v>0</v>
      </c>
      <c r="AV68" s="4">
        <v>45</v>
      </c>
      <c r="AW68" s="4">
        <v>235</v>
      </c>
      <c r="AX68" s="4">
        <v>111</v>
      </c>
      <c r="AY68" s="4">
        <v>0</v>
      </c>
      <c r="AZ68" s="4">
        <v>203</v>
      </c>
      <c r="BA68" s="4">
        <v>0</v>
      </c>
    </row>
    <row r="69" spans="1:53">
      <c r="A69" s="3" t="s">
        <v>178</v>
      </c>
      <c r="B69" s="6"/>
      <c r="C69" s="3" t="s">
        <v>187</v>
      </c>
      <c r="D69" s="4">
        <v>227</v>
      </c>
      <c r="E69" s="4">
        <v>0</v>
      </c>
      <c r="F69" s="4">
        <v>0</v>
      </c>
      <c r="G69" s="4">
        <v>63</v>
      </c>
      <c r="H69" s="4">
        <v>1586</v>
      </c>
      <c r="I69" s="4">
        <v>42</v>
      </c>
      <c r="J69" s="4">
        <v>136</v>
      </c>
      <c r="K69" s="4">
        <v>0</v>
      </c>
      <c r="L69" s="4">
        <v>0</v>
      </c>
      <c r="M69" s="4">
        <v>2130</v>
      </c>
      <c r="N69" s="4">
        <v>389</v>
      </c>
      <c r="O69" s="4">
        <v>0</v>
      </c>
      <c r="P69" s="4">
        <v>0</v>
      </c>
      <c r="Q69" s="4">
        <v>113</v>
      </c>
      <c r="R69" s="4">
        <v>0</v>
      </c>
      <c r="S69" s="4">
        <v>0</v>
      </c>
      <c r="T69" s="4">
        <v>89</v>
      </c>
      <c r="U69" s="4">
        <v>0</v>
      </c>
      <c r="V69" s="4">
        <v>0</v>
      </c>
      <c r="W69" s="4">
        <v>0</v>
      </c>
      <c r="X69" s="4">
        <v>61</v>
      </c>
      <c r="Y69" s="4">
        <v>1023</v>
      </c>
      <c r="Z69" s="4">
        <v>549</v>
      </c>
      <c r="AA69" s="4">
        <v>0</v>
      </c>
      <c r="AB69" s="4">
        <v>71</v>
      </c>
      <c r="AC69" s="4">
        <v>0</v>
      </c>
      <c r="AD69" s="4">
        <v>0</v>
      </c>
      <c r="AE69" s="4">
        <v>0</v>
      </c>
      <c r="AF69" s="4">
        <v>120</v>
      </c>
      <c r="AG69" s="4">
        <v>0</v>
      </c>
      <c r="AH69" s="4">
        <v>173</v>
      </c>
      <c r="AI69" s="4">
        <v>106</v>
      </c>
      <c r="AJ69" s="4">
        <v>1271</v>
      </c>
      <c r="AK69" s="4">
        <v>82</v>
      </c>
      <c r="AL69" s="4">
        <v>0</v>
      </c>
      <c r="AM69" s="4">
        <v>28</v>
      </c>
      <c r="AN69" s="4">
        <v>0</v>
      </c>
      <c r="AO69" s="4">
        <v>70</v>
      </c>
      <c r="AP69" s="4">
        <v>419</v>
      </c>
      <c r="AQ69" s="4">
        <v>83</v>
      </c>
      <c r="AR69" s="4">
        <v>0</v>
      </c>
      <c r="AS69" s="4">
        <v>47</v>
      </c>
      <c r="AT69" s="4">
        <v>557</v>
      </c>
      <c r="AU69" s="4">
        <v>91</v>
      </c>
      <c r="AV69" s="4">
        <v>0</v>
      </c>
      <c r="AW69" s="4">
        <v>272</v>
      </c>
      <c r="AX69" s="4">
        <v>836</v>
      </c>
      <c r="AY69" s="4">
        <v>0</v>
      </c>
      <c r="AZ69" s="4">
        <v>0</v>
      </c>
      <c r="BA69" s="4">
        <v>0</v>
      </c>
    </row>
    <row r="70" spans="1:53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0</v>
      </c>
      <c r="G70" s="4">
        <v>0</v>
      </c>
      <c r="H70" s="4">
        <v>238</v>
      </c>
      <c r="I70" s="4">
        <v>0</v>
      </c>
      <c r="J70" s="4">
        <v>59</v>
      </c>
      <c r="K70" s="4">
        <v>0</v>
      </c>
      <c r="L70" s="4">
        <v>0</v>
      </c>
      <c r="M70" s="4">
        <v>1377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349</v>
      </c>
      <c r="V70" s="4">
        <v>0</v>
      </c>
      <c r="W70" s="4">
        <v>0</v>
      </c>
      <c r="X70" s="4">
        <v>0</v>
      </c>
      <c r="Y70" s="4">
        <v>1588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157</v>
      </c>
      <c r="AG70" s="4">
        <v>0</v>
      </c>
      <c r="AH70" s="4">
        <v>391</v>
      </c>
      <c r="AI70" s="4">
        <v>0</v>
      </c>
      <c r="AJ70" s="4">
        <v>258</v>
      </c>
      <c r="AK70" s="4">
        <v>0</v>
      </c>
      <c r="AL70" s="4">
        <v>0</v>
      </c>
      <c r="AM70" s="4">
        <v>0</v>
      </c>
      <c r="AN70" s="4">
        <v>0</v>
      </c>
      <c r="AO70" s="4">
        <v>19</v>
      </c>
      <c r="AP70" s="4">
        <v>0</v>
      </c>
      <c r="AQ70" s="4">
        <v>0</v>
      </c>
      <c r="AR70" s="4">
        <v>69</v>
      </c>
      <c r="AS70" s="4">
        <v>89</v>
      </c>
      <c r="AT70" s="4">
        <v>98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184</v>
      </c>
    </row>
    <row r="71" spans="1:53">
      <c r="A71" s="3" t="s">
        <v>188</v>
      </c>
      <c r="B71" s="6"/>
      <c r="C71" s="3" t="s">
        <v>189</v>
      </c>
      <c r="D71" s="4">
        <v>78</v>
      </c>
      <c r="E71" s="4">
        <v>69</v>
      </c>
      <c r="F71" s="4">
        <v>310</v>
      </c>
      <c r="G71" s="4">
        <v>270</v>
      </c>
      <c r="H71" s="4">
        <v>8423</v>
      </c>
      <c r="I71" s="4">
        <v>139</v>
      </c>
      <c r="J71" s="4">
        <v>2625</v>
      </c>
      <c r="K71" s="4">
        <v>0</v>
      </c>
      <c r="L71" s="4">
        <v>0</v>
      </c>
      <c r="M71" s="4">
        <v>19719</v>
      </c>
      <c r="N71" s="4">
        <v>1940</v>
      </c>
      <c r="O71" s="4">
        <v>96</v>
      </c>
      <c r="P71" s="4">
        <v>274</v>
      </c>
      <c r="Q71" s="4">
        <v>716</v>
      </c>
      <c r="R71" s="4">
        <v>666</v>
      </c>
      <c r="S71" s="4">
        <v>182</v>
      </c>
      <c r="T71" s="4">
        <v>0</v>
      </c>
      <c r="U71" s="4">
        <v>121</v>
      </c>
      <c r="V71" s="4">
        <v>76</v>
      </c>
      <c r="W71" s="4">
        <v>0</v>
      </c>
      <c r="X71" s="4">
        <v>466</v>
      </c>
      <c r="Y71" s="4">
        <v>8146</v>
      </c>
      <c r="Z71" s="4">
        <v>1400</v>
      </c>
      <c r="AA71" s="4">
        <v>430</v>
      </c>
      <c r="AB71" s="4">
        <v>141</v>
      </c>
      <c r="AC71" s="4">
        <v>0</v>
      </c>
      <c r="AD71" s="4">
        <v>0</v>
      </c>
      <c r="AE71" s="4">
        <v>0</v>
      </c>
      <c r="AF71" s="4">
        <v>2745</v>
      </c>
      <c r="AG71" s="4">
        <v>0</v>
      </c>
      <c r="AH71" s="4">
        <v>3366</v>
      </c>
      <c r="AI71" s="4">
        <v>91</v>
      </c>
      <c r="AJ71" s="4">
        <v>3097</v>
      </c>
      <c r="AK71" s="4">
        <v>517</v>
      </c>
      <c r="AL71" s="4">
        <v>0</v>
      </c>
      <c r="AM71" s="4">
        <v>621</v>
      </c>
      <c r="AN71" s="4">
        <v>0</v>
      </c>
      <c r="AO71" s="4">
        <v>56</v>
      </c>
      <c r="AP71" s="4">
        <v>1557</v>
      </c>
      <c r="AQ71" s="4">
        <v>141</v>
      </c>
      <c r="AR71" s="4">
        <v>287</v>
      </c>
      <c r="AS71" s="4">
        <v>646</v>
      </c>
      <c r="AT71" s="4">
        <v>1320</v>
      </c>
      <c r="AU71" s="4">
        <v>773</v>
      </c>
      <c r="AV71" s="4">
        <v>0</v>
      </c>
      <c r="AW71" s="4">
        <v>259</v>
      </c>
      <c r="AX71" s="4">
        <v>641</v>
      </c>
      <c r="AY71" s="4">
        <v>0</v>
      </c>
      <c r="AZ71" s="4">
        <v>110</v>
      </c>
      <c r="BA71" s="4">
        <v>0</v>
      </c>
    </row>
    <row r="72" spans="1:53">
      <c r="A72" s="3" t="s">
        <v>188</v>
      </c>
      <c r="B72" s="6"/>
      <c r="C72" s="3" t="s">
        <v>190</v>
      </c>
      <c r="D72" s="4">
        <v>1703</v>
      </c>
      <c r="E72" s="4">
        <v>140</v>
      </c>
      <c r="F72" s="4">
        <v>2402</v>
      </c>
      <c r="G72" s="4">
        <v>575</v>
      </c>
      <c r="H72" s="4">
        <v>39814</v>
      </c>
      <c r="I72" s="4">
        <v>1631</v>
      </c>
      <c r="J72" s="4">
        <v>13419</v>
      </c>
      <c r="K72" s="4">
        <v>1187</v>
      </c>
      <c r="L72" s="4">
        <v>1479</v>
      </c>
      <c r="M72" s="4">
        <v>94235</v>
      </c>
      <c r="N72" s="4">
        <v>11554</v>
      </c>
      <c r="O72" s="4">
        <v>1197</v>
      </c>
      <c r="P72" s="4">
        <v>184</v>
      </c>
      <c r="Q72" s="4">
        <v>7325</v>
      </c>
      <c r="R72" s="4">
        <v>1129</v>
      </c>
      <c r="S72" s="4">
        <v>1368</v>
      </c>
      <c r="T72" s="4">
        <v>2302</v>
      </c>
      <c r="U72" s="4">
        <v>1816</v>
      </c>
      <c r="V72" s="4">
        <v>2037</v>
      </c>
      <c r="W72" s="4">
        <v>1296</v>
      </c>
      <c r="X72" s="4">
        <v>6723</v>
      </c>
      <c r="Y72" s="4">
        <v>71806</v>
      </c>
      <c r="Z72" s="4">
        <v>4050</v>
      </c>
      <c r="AA72" s="4">
        <v>2516</v>
      </c>
      <c r="AB72" s="4">
        <v>262</v>
      </c>
      <c r="AC72" s="4">
        <v>5225</v>
      </c>
      <c r="AD72" s="4">
        <v>244</v>
      </c>
      <c r="AE72" s="4">
        <v>277</v>
      </c>
      <c r="AF72" s="4">
        <v>2129</v>
      </c>
      <c r="AG72" s="4">
        <v>1599</v>
      </c>
      <c r="AH72" s="4">
        <v>26519</v>
      </c>
      <c r="AI72" s="4">
        <v>368</v>
      </c>
      <c r="AJ72" s="4">
        <v>20269</v>
      </c>
      <c r="AK72" s="4">
        <v>6775</v>
      </c>
      <c r="AL72" s="4">
        <v>84</v>
      </c>
      <c r="AM72" s="4">
        <v>2606</v>
      </c>
      <c r="AN72" s="4">
        <v>1422</v>
      </c>
      <c r="AO72" s="4">
        <v>2026</v>
      </c>
      <c r="AP72" s="4">
        <v>9899</v>
      </c>
      <c r="AQ72" s="4">
        <v>1075</v>
      </c>
      <c r="AR72" s="4">
        <v>3020</v>
      </c>
      <c r="AS72" s="4">
        <v>1007</v>
      </c>
      <c r="AT72" s="4">
        <v>15370</v>
      </c>
      <c r="AU72" s="4">
        <v>5100</v>
      </c>
      <c r="AV72" s="4">
        <v>175</v>
      </c>
      <c r="AW72" s="4">
        <v>4664</v>
      </c>
      <c r="AX72" s="4">
        <v>6083</v>
      </c>
      <c r="AY72" s="4">
        <v>16</v>
      </c>
      <c r="AZ72" s="4">
        <v>1062</v>
      </c>
      <c r="BA72" s="4">
        <v>240</v>
      </c>
    </row>
    <row r="73" spans="1:53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265</v>
      </c>
      <c r="G73" s="4">
        <v>227</v>
      </c>
      <c r="H73" s="4">
        <v>1181</v>
      </c>
      <c r="I73" s="4">
        <v>0</v>
      </c>
      <c r="J73" s="4">
        <v>0</v>
      </c>
      <c r="K73" s="4">
        <v>0</v>
      </c>
      <c r="L73" s="4">
        <v>0</v>
      </c>
      <c r="M73" s="4">
        <v>522</v>
      </c>
      <c r="N73" s="4">
        <v>491</v>
      </c>
      <c r="O73" s="4">
        <v>0</v>
      </c>
      <c r="P73" s="4">
        <v>0</v>
      </c>
      <c r="Q73" s="4">
        <v>0</v>
      </c>
      <c r="R73" s="4">
        <v>254</v>
      </c>
      <c r="S73" s="4">
        <v>0</v>
      </c>
      <c r="T73" s="4">
        <v>133</v>
      </c>
      <c r="U73" s="4">
        <v>0</v>
      </c>
      <c r="V73" s="4">
        <v>0</v>
      </c>
      <c r="W73" s="4">
        <v>0</v>
      </c>
      <c r="X73" s="4">
        <v>22</v>
      </c>
      <c r="Y73" s="4">
        <v>801</v>
      </c>
      <c r="Z73" s="4">
        <v>195</v>
      </c>
      <c r="AA73" s="4">
        <v>25</v>
      </c>
      <c r="AB73" s="4">
        <v>218</v>
      </c>
      <c r="AC73" s="4">
        <v>190</v>
      </c>
      <c r="AD73" s="4">
        <v>0</v>
      </c>
      <c r="AE73" s="4">
        <v>44</v>
      </c>
      <c r="AF73" s="4">
        <v>0</v>
      </c>
      <c r="AG73" s="4">
        <v>0</v>
      </c>
      <c r="AH73" s="4">
        <v>0</v>
      </c>
      <c r="AI73" s="4">
        <v>0</v>
      </c>
      <c r="AJ73" s="4">
        <v>515</v>
      </c>
      <c r="AK73" s="4">
        <v>0</v>
      </c>
      <c r="AL73" s="4">
        <v>0</v>
      </c>
      <c r="AM73" s="4">
        <v>105</v>
      </c>
      <c r="AN73" s="4">
        <v>27</v>
      </c>
      <c r="AO73" s="4">
        <v>318</v>
      </c>
      <c r="AP73" s="4">
        <v>17</v>
      </c>
      <c r="AQ73" s="4">
        <v>0</v>
      </c>
      <c r="AR73" s="4">
        <v>232</v>
      </c>
      <c r="AS73" s="4">
        <v>0</v>
      </c>
      <c r="AT73" s="4">
        <v>245</v>
      </c>
      <c r="AU73" s="4">
        <v>57</v>
      </c>
      <c r="AV73" s="4">
        <v>0</v>
      </c>
      <c r="AW73" s="4">
        <v>0</v>
      </c>
      <c r="AX73" s="4">
        <v>101</v>
      </c>
      <c r="AY73" s="4">
        <v>110</v>
      </c>
      <c r="AZ73" s="4">
        <v>0</v>
      </c>
      <c r="BA73" s="4">
        <v>0</v>
      </c>
    </row>
    <row r="74" spans="1:53">
      <c r="A74" s="3" t="s">
        <v>192</v>
      </c>
      <c r="B74" s="6"/>
      <c r="C74" s="3" t="s">
        <v>192</v>
      </c>
      <c r="D74" s="4">
        <v>18000</v>
      </c>
      <c r="E74" s="4">
        <v>1000</v>
      </c>
      <c r="F74" s="4">
        <v>4200</v>
      </c>
      <c r="G74" s="4">
        <v>16000</v>
      </c>
      <c r="H74" s="4">
        <v>21000</v>
      </c>
      <c r="I74" s="4">
        <v>30000</v>
      </c>
      <c r="J74" s="4">
        <v>20000</v>
      </c>
      <c r="K74" s="4">
        <v>0</v>
      </c>
      <c r="L74" s="4">
        <v>80000</v>
      </c>
      <c r="M74" s="4">
        <v>16000</v>
      </c>
      <c r="N74" s="4">
        <v>17100</v>
      </c>
      <c r="O74" s="4">
        <v>30000</v>
      </c>
      <c r="P74" s="4">
        <v>4000</v>
      </c>
      <c r="Q74" s="4">
        <v>17000</v>
      </c>
      <c r="R74" s="4">
        <v>4000</v>
      </c>
      <c r="S74" s="4">
        <v>60600</v>
      </c>
      <c r="T74" s="4">
        <v>42000</v>
      </c>
      <c r="U74" s="4">
        <v>8000</v>
      </c>
      <c r="V74" s="4">
        <v>18000</v>
      </c>
      <c r="W74" s="4">
        <v>40000</v>
      </c>
      <c r="X74" s="4">
        <v>23000</v>
      </c>
      <c r="Y74" s="4">
        <v>24500</v>
      </c>
      <c r="Z74" s="4">
        <v>5000</v>
      </c>
      <c r="AA74" s="4">
        <v>46000</v>
      </c>
      <c r="AB74" s="4">
        <v>15000</v>
      </c>
      <c r="AC74" s="4">
        <v>8400</v>
      </c>
      <c r="AD74" s="4">
        <v>62000</v>
      </c>
      <c r="AE74" s="4">
        <v>0</v>
      </c>
      <c r="AF74" s="4">
        <v>10000</v>
      </c>
      <c r="AG74" s="4">
        <v>8100</v>
      </c>
      <c r="AH74" s="4">
        <v>22000</v>
      </c>
      <c r="AI74" s="4">
        <v>22400</v>
      </c>
      <c r="AJ74" s="4">
        <v>28000</v>
      </c>
      <c r="AK74" s="4">
        <v>30000</v>
      </c>
      <c r="AL74" s="4">
        <v>33200</v>
      </c>
      <c r="AM74" s="4">
        <v>10000</v>
      </c>
      <c r="AN74" s="4">
        <v>12000</v>
      </c>
      <c r="AO74" s="4">
        <v>16200</v>
      </c>
      <c r="AP74" s="4">
        <v>17400</v>
      </c>
      <c r="AQ74" s="4">
        <v>30000</v>
      </c>
      <c r="AR74" s="4">
        <v>15000</v>
      </c>
      <c r="AS74" s="4">
        <v>14300</v>
      </c>
      <c r="AT74" s="4">
        <v>22900</v>
      </c>
      <c r="AU74" s="4">
        <v>5000</v>
      </c>
      <c r="AV74" s="4">
        <v>78000</v>
      </c>
      <c r="AW74" s="4">
        <v>30000</v>
      </c>
      <c r="AX74" s="4">
        <v>26000</v>
      </c>
      <c r="AY74" s="4">
        <v>0</v>
      </c>
      <c r="AZ74" s="4">
        <v>2500</v>
      </c>
      <c r="BA74" s="4">
        <v>20000</v>
      </c>
    </row>
    <row r="75" spans="1:53">
      <c r="A75" s="3" t="s">
        <v>192</v>
      </c>
      <c r="B75" s="6"/>
      <c r="C75" s="3" t="s">
        <v>193</v>
      </c>
      <c r="D75" s="4">
        <v>27000</v>
      </c>
      <c r="E75" s="4">
        <v>1000</v>
      </c>
      <c r="F75" s="4">
        <v>20000</v>
      </c>
      <c r="G75" s="4">
        <v>32000</v>
      </c>
      <c r="H75" s="4">
        <v>33000</v>
      </c>
      <c r="I75" s="4">
        <v>40000</v>
      </c>
      <c r="J75" s="4">
        <v>26000</v>
      </c>
      <c r="K75" s="4">
        <v>22000</v>
      </c>
      <c r="L75" s="4">
        <v>80000</v>
      </c>
      <c r="M75" s="4">
        <v>31000</v>
      </c>
      <c r="N75" s="4">
        <v>30000</v>
      </c>
      <c r="O75" s="4">
        <v>30000</v>
      </c>
      <c r="P75" s="4">
        <v>4000</v>
      </c>
      <c r="Q75" s="4">
        <v>37000</v>
      </c>
      <c r="R75" s="4">
        <v>8300</v>
      </c>
      <c r="S75" s="4">
        <v>60600</v>
      </c>
      <c r="T75" s="4">
        <v>42000</v>
      </c>
      <c r="U75" s="4">
        <v>20000</v>
      </c>
      <c r="V75" s="4">
        <v>25000</v>
      </c>
      <c r="W75" s="4">
        <v>40000</v>
      </c>
      <c r="X75" s="4">
        <v>32060</v>
      </c>
      <c r="Y75" s="4">
        <v>31200</v>
      </c>
      <c r="Z75" s="4">
        <v>40000</v>
      </c>
      <c r="AA75" s="4">
        <v>70000</v>
      </c>
      <c r="AB75" s="4">
        <v>16500</v>
      </c>
      <c r="AC75" s="4">
        <v>75000</v>
      </c>
      <c r="AD75" s="4">
        <v>62000</v>
      </c>
      <c r="AE75" s="4">
        <v>60</v>
      </c>
      <c r="AF75" s="4">
        <v>12000</v>
      </c>
      <c r="AG75" s="4">
        <v>8100</v>
      </c>
      <c r="AH75" s="4">
        <v>30000</v>
      </c>
      <c r="AI75" s="4">
        <v>44030</v>
      </c>
      <c r="AJ75" s="4">
        <v>40000</v>
      </c>
      <c r="AK75" s="4">
        <v>42000</v>
      </c>
      <c r="AL75" s="4">
        <v>33200</v>
      </c>
      <c r="AM75" s="4">
        <v>35000</v>
      </c>
      <c r="AN75" s="4">
        <v>40000</v>
      </c>
      <c r="AO75" s="4">
        <v>27000</v>
      </c>
      <c r="AP75" s="4">
        <v>25000</v>
      </c>
      <c r="AQ75" s="4">
        <v>30000</v>
      </c>
      <c r="AR75" s="4">
        <v>24700</v>
      </c>
      <c r="AS75" s="4">
        <v>44000</v>
      </c>
      <c r="AT75" s="4">
        <v>36000</v>
      </c>
      <c r="AU75" s="4">
        <v>19100</v>
      </c>
      <c r="AV75" s="4">
        <v>78000</v>
      </c>
      <c r="AW75" s="4">
        <v>37000</v>
      </c>
      <c r="AX75" s="4">
        <v>40000</v>
      </c>
      <c r="AY75" s="4">
        <v>200</v>
      </c>
      <c r="AZ75" s="4">
        <v>15000</v>
      </c>
      <c r="BA75" s="4">
        <v>20000</v>
      </c>
    </row>
    <row r="76" spans="1:53">
      <c r="A76" s="7" t="s">
        <v>201</v>
      </c>
      <c r="B76" s="6"/>
      <c r="C76" s="7" t="s">
        <v>201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>
      <c r="A77" s="7" t="s">
        <v>202</v>
      </c>
      <c r="B77" s="6"/>
      <c r="C77" s="7" t="s">
        <v>202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>
      <c r="A78" s="7" t="s">
        <v>203</v>
      </c>
      <c r="C78" s="8" t="s">
        <v>204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>
      <c r="A79" s="7" t="s">
        <v>203</v>
      </c>
      <c r="C79" s="8" t="s">
        <v>205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>
      <c r="A80" s="7" t="s">
        <v>206</v>
      </c>
      <c r="C80" s="8" t="s">
        <v>207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>
      <c r="A81" s="7" t="s">
        <v>206</v>
      </c>
      <c r="C81" s="8" t="s">
        <v>208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>
      <c r="A82" s="7" t="s">
        <v>209</v>
      </c>
      <c r="C82" s="8" t="s">
        <v>210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>
      <c r="A83" s="7" t="s">
        <v>209</v>
      </c>
      <c r="C83" s="8" t="s">
        <v>211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>
      <c r="A84" s="7" t="s">
        <v>209</v>
      </c>
      <c r="C84" s="8" t="s">
        <v>212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>
      <c r="A85" s="7" t="s">
        <v>209</v>
      </c>
      <c r="C85" s="8" t="s">
        <v>213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>
      <c r="A86" s="7" t="s">
        <v>209</v>
      </c>
      <c r="C86" s="8" t="s">
        <v>214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>
      <c r="A87" s="7" t="s">
        <v>215</v>
      </c>
      <c r="C87" s="8" t="s">
        <v>216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>
      <c r="A88" s="7" t="s">
        <v>215</v>
      </c>
      <c r="C88" s="8" t="s">
        <v>217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>
      <c r="A89" s="7" t="s">
        <v>215</v>
      </c>
      <c r="C89" s="8" t="s">
        <v>211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>
      <c r="A90" s="7" t="s">
        <v>215</v>
      </c>
      <c r="C90" s="8" t="s">
        <v>212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>
      <c r="A91" s="7" t="s">
        <v>215</v>
      </c>
      <c r="C91" s="8" t="s">
        <v>213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>
      <c r="A92" s="7" t="s">
        <v>215</v>
      </c>
      <c r="C92" s="8" t="s">
        <v>218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>
      <c r="A93" s="7" t="s">
        <v>219</v>
      </c>
      <c r="C93" s="8" t="s">
        <v>219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>
      <c r="A94" s="7" t="s">
        <v>220</v>
      </c>
      <c r="C94" s="8" t="s">
        <v>220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B94"/>
  <sheetViews>
    <sheetView topLeftCell="AM1" workbookViewId="0">
      <selection activeCell="AT23" sqref="A23:XFD24"/>
    </sheetView>
  </sheetViews>
  <sheetFormatPr baseColWidth="10" defaultColWidth="12.6640625" defaultRowHeight="15" customHeight="1"/>
  <cols>
    <col min="1" max="1" width="34.83203125" customWidth="1"/>
    <col min="2" max="2" width="13.33203125" customWidth="1"/>
  </cols>
  <sheetData>
    <row r="1" spans="1:54">
      <c r="A1" s="3" t="s">
        <v>200</v>
      </c>
      <c r="B1" s="6"/>
      <c r="C1" s="6" t="s">
        <v>200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  <c r="AY1" s="5"/>
      <c r="AZ1" s="5"/>
      <c r="BA1" s="5"/>
      <c r="BB1" s="5"/>
    </row>
    <row r="2" spans="1:54">
      <c r="A2" s="3" t="s">
        <v>111</v>
      </c>
      <c r="B2" s="6"/>
      <c r="C2" s="3" t="s">
        <v>111</v>
      </c>
      <c r="D2" s="4">
        <v>2374</v>
      </c>
      <c r="E2" s="4">
        <v>340</v>
      </c>
      <c r="F2" s="4">
        <v>3017</v>
      </c>
      <c r="G2" s="4">
        <v>1356</v>
      </c>
      <c r="H2" s="4">
        <v>45413</v>
      </c>
      <c r="I2" s="4">
        <v>2507</v>
      </c>
      <c r="J2" s="4">
        <v>21387</v>
      </c>
      <c r="K2" s="4">
        <v>827</v>
      </c>
      <c r="L2" s="4">
        <v>1268</v>
      </c>
      <c r="M2" s="4">
        <v>108119</v>
      </c>
      <c r="N2" s="4">
        <v>14200</v>
      </c>
      <c r="O2" s="4">
        <v>642</v>
      </c>
      <c r="P2" s="4">
        <v>541</v>
      </c>
      <c r="Q2" s="4">
        <v>5691</v>
      </c>
      <c r="R2" s="4">
        <v>1730</v>
      </c>
      <c r="S2" s="4">
        <v>881</v>
      </c>
      <c r="T2" s="4">
        <v>2444</v>
      </c>
      <c r="U2" s="4">
        <v>1033</v>
      </c>
      <c r="V2" s="4">
        <v>3376</v>
      </c>
      <c r="W2" s="4">
        <v>10866</v>
      </c>
      <c r="X2" s="4">
        <v>81900</v>
      </c>
      <c r="Y2" s="4">
        <v>5113</v>
      </c>
      <c r="Z2" s="4">
        <v>2452</v>
      </c>
      <c r="AA2" s="4">
        <v>939</v>
      </c>
      <c r="AB2" s="4">
        <v>2207</v>
      </c>
      <c r="AC2" s="4">
        <v>150</v>
      </c>
      <c r="AD2" s="4">
        <v>1674</v>
      </c>
      <c r="AE2" s="4">
        <v>2926</v>
      </c>
      <c r="AF2" s="4">
        <v>1549</v>
      </c>
      <c r="AG2" s="4">
        <v>37029</v>
      </c>
      <c r="AH2" s="4">
        <v>760</v>
      </c>
      <c r="AI2" s="4">
        <v>29437</v>
      </c>
      <c r="AJ2" s="4">
        <v>7753</v>
      </c>
      <c r="AK2" s="4">
        <v>2909</v>
      </c>
      <c r="AL2" s="4">
        <v>2572</v>
      </c>
      <c r="AM2" s="4">
        <v>2259</v>
      </c>
      <c r="AN2" s="4">
        <v>12558</v>
      </c>
      <c r="AO2" s="4">
        <v>2429</v>
      </c>
      <c r="AP2" s="4">
        <v>3209</v>
      </c>
      <c r="AQ2" s="4">
        <v>2249</v>
      </c>
      <c r="AR2" s="4">
        <v>20840</v>
      </c>
      <c r="AS2" s="4">
        <v>7171</v>
      </c>
      <c r="AT2" s="4">
        <v>44</v>
      </c>
      <c r="AU2" s="4">
        <v>8106</v>
      </c>
      <c r="AV2" s="4">
        <v>6875</v>
      </c>
      <c r="AW2" s="4">
        <v>257</v>
      </c>
      <c r="AX2" s="4">
        <v>2180</v>
      </c>
      <c r="AY2" s="5"/>
      <c r="AZ2" s="5"/>
      <c r="BA2" s="5"/>
      <c r="BB2" s="5"/>
    </row>
    <row r="3" spans="1:54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0</v>
      </c>
      <c r="H3" s="4">
        <v>612</v>
      </c>
      <c r="I3" s="4">
        <v>0</v>
      </c>
      <c r="J3" s="4">
        <v>309</v>
      </c>
      <c r="K3" s="4">
        <v>0</v>
      </c>
      <c r="L3" s="4">
        <v>0</v>
      </c>
      <c r="M3" s="4">
        <v>2687</v>
      </c>
      <c r="N3" s="4">
        <v>285</v>
      </c>
      <c r="O3" s="4">
        <v>0</v>
      </c>
      <c r="P3" s="4">
        <v>0</v>
      </c>
      <c r="Q3" s="4">
        <v>89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458</v>
      </c>
      <c r="X3" s="4">
        <v>1191</v>
      </c>
      <c r="Y3" s="4">
        <v>402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394</v>
      </c>
      <c r="AH3" s="4">
        <v>0</v>
      </c>
      <c r="AI3" s="4">
        <v>768</v>
      </c>
      <c r="AJ3" s="4">
        <v>77</v>
      </c>
      <c r="AK3" s="4">
        <v>0</v>
      </c>
      <c r="AL3" s="4">
        <v>0</v>
      </c>
      <c r="AM3" s="4">
        <v>0</v>
      </c>
      <c r="AN3" s="4">
        <v>93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192</v>
      </c>
      <c r="AW3" s="4">
        <v>0</v>
      </c>
      <c r="AX3" s="4">
        <v>0</v>
      </c>
      <c r="AY3" s="5"/>
      <c r="AZ3" s="5"/>
      <c r="BA3" s="5"/>
      <c r="BB3" s="5"/>
    </row>
    <row r="4" spans="1:54">
      <c r="A4" s="3" t="s">
        <v>112</v>
      </c>
      <c r="B4" s="6">
        <v>4</v>
      </c>
      <c r="C4" s="3" t="s">
        <v>114</v>
      </c>
      <c r="D4" s="4">
        <v>225</v>
      </c>
      <c r="E4" s="4">
        <v>0</v>
      </c>
      <c r="F4" s="4">
        <v>0</v>
      </c>
      <c r="G4" s="4">
        <v>181</v>
      </c>
      <c r="H4" s="4">
        <v>587</v>
      </c>
      <c r="I4" s="4">
        <v>0</v>
      </c>
      <c r="J4" s="4">
        <v>309</v>
      </c>
      <c r="K4" s="4">
        <v>0</v>
      </c>
      <c r="L4" s="4">
        <v>0</v>
      </c>
      <c r="M4" s="4">
        <v>3371</v>
      </c>
      <c r="N4" s="4">
        <v>40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2672</v>
      </c>
      <c r="Y4" s="4">
        <v>436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163</v>
      </c>
      <c r="AH4" s="4">
        <v>0</v>
      </c>
      <c r="AI4" s="4">
        <v>78</v>
      </c>
      <c r="AJ4" s="4">
        <v>304</v>
      </c>
      <c r="AK4" s="4">
        <v>0</v>
      </c>
      <c r="AL4" s="4">
        <v>218</v>
      </c>
      <c r="AM4" s="4">
        <v>0</v>
      </c>
      <c r="AN4" s="4">
        <v>634</v>
      </c>
      <c r="AO4" s="4">
        <v>0</v>
      </c>
      <c r="AP4" s="4">
        <v>0</v>
      </c>
      <c r="AQ4" s="4">
        <v>0</v>
      </c>
      <c r="AR4" s="4">
        <v>1028</v>
      </c>
      <c r="AS4" s="4">
        <v>833</v>
      </c>
      <c r="AT4" s="4">
        <v>0</v>
      </c>
      <c r="AU4" s="4">
        <v>116</v>
      </c>
      <c r="AV4" s="4">
        <v>340</v>
      </c>
      <c r="AW4" s="4">
        <v>0</v>
      </c>
      <c r="AX4" s="4">
        <v>0</v>
      </c>
      <c r="AY4" s="5"/>
      <c r="AZ4" s="5"/>
      <c r="BA4" s="5"/>
      <c r="BB4" s="5"/>
    </row>
    <row r="5" spans="1:54">
      <c r="A5" s="3" t="s">
        <v>112</v>
      </c>
      <c r="B5" s="6">
        <v>14.5</v>
      </c>
      <c r="C5" s="3" t="s">
        <v>115</v>
      </c>
      <c r="D5" s="4">
        <v>421</v>
      </c>
      <c r="E5" s="4">
        <v>0</v>
      </c>
      <c r="F5" s="4">
        <v>0</v>
      </c>
      <c r="G5" s="4">
        <v>0</v>
      </c>
      <c r="H5" s="4">
        <v>2404</v>
      </c>
      <c r="I5" s="4">
        <v>448</v>
      </c>
      <c r="J5" s="4">
        <v>886</v>
      </c>
      <c r="K5" s="4">
        <v>0</v>
      </c>
      <c r="L5" s="4">
        <v>0</v>
      </c>
      <c r="M5" s="4">
        <v>6783</v>
      </c>
      <c r="N5" s="4">
        <v>1129</v>
      </c>
      <c r="O5" s="4">
        <v>0</v>
      </c>
      <c r="P5" s="4">
        <v>0</v>
      </c>
      <c r="Q5" s="4">
        <v>185</v>
      </c>
      <c r="R5" s="4">
        <v>64</v>
      </c>
      <c r="S5" s="4">
        <v>10</v>
      </c>
      <c r="T5" s="4">
        <v>1031</v>
      </c>
      <c r="U5" s="4">
        <v>238</v>
      </c>
      <c r="V5" s="4">
        <v>61</v>
      </c>
      <c r="W5" s="4">
        <v>536</v>
      </c>
      <c r="X5" s="4">
        <v>3595</v>
      </c>
      <c r="Y5" s="4">
        <v>0</v>
      </c>
      <c r="Z5" s="4">
        <v>131</v>
      </c>
      <c r="AA5" s="4">
        <v>86</v>
      </c>
      <c r="AB5" s="4">
        <v>273</v>
      </c>
      <c r="AC5" s="4">
        <v>0</v>
      </c>
      <c r="AD5" s="4">
        <v>0</v>
      </c>
      <c r="AE5" s="4">
        <v>0</v>
      </c>
      <c r="AF5" s="4">
        <v>0</v>
      </c>
      <c r="AG5" s="4">
        <v>2310</v>
      </c>
      <c r="AH5" s="4">
        <v>88</v>
      </c>
      <c r="AI5" s="4">
        <v>1083</v>
      </c>
      <c r="AJ5" s="4">
        <v>603</v>
      </c>
      <c r="AK5" s="4">
        <v>0</v>
      </c>
      <c r="AL5" s="4">
        <v>394</v>
      </c>
      <c r="AM5" s="4">
        <v>0</v>
      </c>
      <c r="AN5" s="4">
        <v>807</v>
      </c>
      <c r="AO5" s="4">
        <v>0</v>
      </c>
      <c r="AP5" s="4">
        <v>119</v>
      </c>
      <c r="AQ5" s="4">
        <v>369</v>
      </c>
      <c r="AR5" s="4">
        <v>1474</v>
      </c>
      <c r="AS5" s="4">
        <v>1131</v>
      </c>
      <c r="AT5" s="4">
        <v>0</v>
      </c>
      <c r="AU5" s="4">
        <v>728</v>
      </c>
      <c r="AV5" s="4">
        <v>126</v>
      </c>
      <c r="AW5" s="4">
        <v>0</v>
      </c>
      <c r="AX5" s="4">
        <v>9</v>
      </c>
      <c r="AY5" s="5"/>
      <c r="AZ5" s="5"/>
      <c r="BA5" s="5"/>
      <c r="BB5" s="5"/>
    </row>
    <row r="6" spans="1:54">
      <c r="A6" s="3" t="s">
        <v>112</v>
      </c>
      <c r="B6" s="6">
        <v>22</v>
      </c>
      <c r="C6" s="3" t="s">
        <v>116</v>
      </c>
      <c r="D6" s="4">
        <v>72</v>
      </c>
      <c r="E6" s="4">
        <v>0</v>
      </c>
      <c r="F6" s="4">
        <v>0</v>
      </c>
      <c r="G6" s="4">
        <v>0</v>
      </c>
      <c r="H6" s="4">
        <v>2171</v>
      </c>
      <c r="I6" s="4">
        <v>106</v>
      </c>
      <c r="J6" s="4">
        <v>2510</v>
      </c>
      <c r="K6" s="4">
        <v>186</v>
      </c>
      <c r="L6" s="4">
        <v>106</v>
      </c>
      <c r="M6" s="4">
        <v>6075</v>
      </c>
      <c r="N6" s="4">
        <v>566</v>
      </c>
      <c r="O6" s="4">
        <v>0</v>
      </c>
      <c r="P6" s="4">
        <v>0</v>
      </c>
      <c r="Q6" s="4">
        <v>401</v>
      </c>
      <c r="R6" s="4">
        <v>160</v>
      </c>
      <c r="S6" s="4">
        <v>287</v>
      </c>
      <c r="T6" s="4">
        <v>496</v>
      </c>
      <c r="U6" s="4">
        <v>0</v>
      </c>
      <c r="V6" s="4">
        <v>307</v>
      </c>
      <c r="W6" s="4">
        <v>1389</v>
      </c>
      <c r="X6" s="4">
        <v>4272</v>
      </c>
      <c r="Y6" s="4">
        <v>172</v>
      </c>
      <c r="Z6" s="4">
        <v>240</v>
      </c>
      <c r="AA6" s="4">
        <v>0</v>
      </c>
      <c r="AB6" s="4">
        <v>134</v>
      </c>
      <c r="AC6" s="4">
        <v>0</v>
      </c>
      <c r="AD6" s="4">
        <v>106</v>
      </c>
      <c r="AE6" s="4">
        <v>0</v>
      </c>
      <c r="AF6" s="4">
        <v>163</v>
      </c>
      <c r="AG6" s="4">
        <v>1629</v>
      </c>
      <c r="AH6" s="4">
        <v>0</v>
      </c>
      <c r="AI6" s="4">
        <v>1844</v>
      </c>
      <c r="AJ6" s="4">
        <v>879</v>
      </c>
      <c r="AK6" s="4">
        <v>221</v>
      </c>
      <c r="AL6" s="4">
        <v>274</v>
      </c>
      <c r="AM6" s="4">
        <v>0</v>
      </c>
      <c r="AN6" s="4">
        <v>356</v>
      </c>
      <c r="AO6" s="4">
        <v>121</v>
      </c>
      <c r="AP6" s="4">
        <v>0</v>
      </c>
      <c r="AQ6" s="4">
        <v>79</v>
      </c>
      <c r="AR6" s="4">
        <v>1389</v>
      </c>
      <c r="AS6" s="4">
        <v>664</v>
      </c>
      <c r="AT6" s="4">
        <v>0</v>
      </c>
      <c r="AU6" s="4">
        <v>356</v>
      </c>
      <c r="AV6" s="4">
        <v>889</v>
      </c>
      <c r="AW6" s="4">
        <v>74</v>
      </c>
      <c r="AX6" s="4">
        <v>0</v>
      </c>
      <c r="AY6" s="5"/>
      <c r="AZ6" s="5"/>
      <c r="BA6" s="5"/>
      <c r="BB6" s="5"/>
    </row>
    <row r="7" spans="1:54">
      <c r="A7" s="3" t="s">
        <v>112</v>
      </c>
      <c r="B7" s="6">
        <v>27</v>
      </c>
      <c r="C7" s="3" t="s">
        <v>117</v>
      </c>
      <c r="D7" s="4">
        <v>61</v>
      </c>
      <c r="E7" s="4">
        <v>0</v>
      </c>
      <c r="F7" s="4">
        <v>150</v>
      </c>
      <c r="G7" s="4">
        <v>375</v>
      </c>
      <c r="H7" s="4">
        <v>2971</v>
      </c>
      <c r="I7" s="4">
        <v>120</v>
      </c>
      <c r="J7" s="4">
        <v>2853</v>
      </c>
      <c r="K7" s="4">
        <v>0</v>
      </c>
      <c r="L7" s="4">
        <v>210</v>
      </c>
      <c r="M7" s="4">
        <v>6586</v>
      </c>
      <c r="N7" s="4">
        <v>1007</v>
      </c>
      <c r="O7" s="4">
        <v>0</v>
      </c>
      <c r="P7" s="4">
        <v>0</v>
      </c>
      <c r="Q7" s="4">
        <v>479</v>
      </c>
      <c r="R7" s="4">
        <v>181</v>
      </c>
      <c r="S7" s="4">
        <v>0</v>
      </c>
      <c r="T7" s="4">
        <v>299</v>
      </c>
      <c r="U7" s="4">
        <v>93</v>
      </c>
      <c r="V7" s="4">
        <v>0</v>
      </c>
      <c r="W7" s="4">
        <v>897</v>
      </c>
      <c r="X7" s="4">
        <v>10866</v>
      </c>
      <c r="Y7" s="4">
        <v>419</v>
      </c>
      <c r="Z7" s="4">
        <v>741</v>
      </c>
      <c r="AA7" s="4">
        <v>0</v>
      </c>
      <c r="AB7" s="4">
        <v>233</v>
      </c>
      <c r="AC7" s="4">
        <v>0</v>
      </c>
      <c r="AD7" s="4">
        <v>0</v>
      </c>
      <c r="AE7" s="4">
        <v>161</v>
      </c>
      <c r="AF7" s="4">
        <v>394</v>
      </c>
      <c r="AG7" s="4">
        <v>3474</v>
      </c>
      <c r="AH7" s="4">
        <v>0</v>
      </c>
      <c r="AI7" s="4">
        <v>1865</v>
      </c>
      <c r="AJ7" s="4">
        <v>556</v>
      </c>
      <c r="AK7" s="4">
        <v>222</v>
      </c>
      <c r="AL7" s="4">
        <v>147</v>
      </c>
      <c r="AM7" s="4">
        <v>95</v>
      </c>
      <c r="AN7" s="4">
        <v>1544</v>
      </c>
      <c r="AO7" s="4">
        <v>0</v>
      </c>
      <c r="AP7" s="4">
        <v>62</v>
      </c>
      <c r="AQ7" s="4">
        <v>389</v>
      </c>
      <c r="AR7" s="4">
        <v>1997</v>
      </c>
      <c r="AS7" s="4">
        <v>299</v>
      </c>
      <c r="AT7" s="4">
        <v>0</v>
      </c>
      <c r="AU7" s="4">
        <v>656</v>
      </c>
      <c r="AV7" s="4">
        <v>979</v>
      </c>
      <c r="AW7" s="4">
        <v>0</v>
      </c>
      <c r="AX7" s="4">
        <v>549</v>
      </c>
      <c r="AY7" s="5"/>
      <c r="AZ7" s="5"/>
      <c r="BA7" s="5"/>
      <c r="BB7" s="5"/>
    </row>
    <row r="8" spans="1:54">
      <c r="A8" s="3" t="s">
        <v>112</v>
      </c>
      <c r="B8" s="6">
        <v>32</v>
      </c>
      <c r="C8" s="3" t="s">
        <v>118</v>
      </c>
      <c r="D8" s="4">
        <v>94</v>
      </c>
      <c r="E8" s="4">
        <v>0</v>
      </c>
      <c r="F8" s="4">
        <v>130</v>
      </c>
      <c r="G8" s="4">
        <v>97</v>
      </c>
      <c r="H8" s="4">
        <v>6176</v>
      </c>
      <c r="I8" s="4">
        <v>383</v>
      </c>
      <c r="J8" s="4">
        <v>2170</v>
      </c>
      <c r="K8" s="4">
        <v>0</v>
      </c>
      <c r="L8" s="4">
        <v>418</v>
      </c>
      <c r="M8" s="4">
        <v>12328</v>
      </c>
      <c r="N8" s="4">
        <v>2550</v>
      </c>
      <c r="O8" s="4">
        <v>122</v>
      </c>
      <c r="P8" s="4">
        <v>0</v>
      </c>
      <c r="Q8" s="4">
        <v>1165</v>
      </c>
      <c r="R8" s="4">
        <v>160</v>
      </c>
      <c r="S8" s="4">
        <v>0</v>
      </c>
      <c r="T8" s="4">
        <v>456</v>
      </c>
      <c r="U8" s="4">
        <v>0</v>
      </c>
      <c r="V8" s="4">
        <v>675</v>
      </c>
      <c r="W8" s="4">
        <v>953</v>
      </c>
      <c r="X8" s="4">
        <v>10320</v>
      </c>
      <c r="Y8" s="4">
        <v>1178</v>
      </c>
      <c r="Z8" s="4">
        <v>974</v>
      </c>
      <c r="AA8" s="4">
        <v>71</v>
      </c>
      <c r="AB8" s="4">
        <v>158</v>
      </c>
      <c r="AC8" s="4">
        <v>0</v>
      </c>
      <c r="AD8" s="4">
        <v>0</v>
      </c>
      <c r="AE8" s="4">
        <v>896</v>
      </c>
      <c r="AF8" s="4">
        <v>0</v>
      </c>
      <c r="AG8" s="4">
        <v>3976</v>
      </c>
      <c r="AH8" s="4">
        <v>0</v>
      </c>
      <c r="AI8" s="4">
        <v>2234</v>
      </c>
      <c r="AJ8" s="4">
        <v>1136</v>
      </c>
      <c r="AK8" s="4">
        <v>922</v>
      </c>
      <c r="AL8" s="4">
        <v>206</v>
      </c>
      <c r="AM8" s="4">
        <v>201</v>
      </c>
      <c r="AN8" s="4">
        <v>4097</v>
      </c>
      <c r="AO8" s="4">
        <v>475</v>
      </c>
      <c r="AP8" s="4">
        <v>335</v>
      </c>
      <c r="AQ8" s="4">
        <v>380</v>
      </c>
      <c r="AR8" s="4">
        <v>2332</v>
      </c>
      <c r="AS8" s="4">
        <v>580</v>
      </c>
      <c r="AT8" s="4">
        <v>0</v>
      </c>
      <c r="AU8" s="4">
        <v>922</v>
      </c>
      <c r="AV8" s="4">
        <v>1062</v>
      </c>
      <c r="AW8" s="4">
        <v>0</v>
      </c>
      <c r="AX8" s="4">
        <v>332</v>
      </c>
      <c r="AY8" s="5"/>
      <c r="AZ8" s="5"/>
      <c r="BA8" s="5"/>
      <c r="BB8" s="5"/>
    </row>
    <row r="9" spans="1:54">
      <c r="A9" s="3" t="s">
        <v>112</v>
      </c>
      <c r="B9" s="6">
        <v>37</v>
      </c>
      <c r="C9" s="3" t="s">
        <v>119</v>
      </c>
      <c r="D9" s="4">
        <v>205</v>
      </c>
      <c r="E9" s="4">
        <v>0</v>
      </c>
      <c r="F9" s="4">
        <v>340</v>
      </c>
      <c r="G9" s="4">
        <v>575</v>
      </c>
      <c r="H9" s="4">
        <v>8285</v>
      </c>
      <c r="I9" s="4">
        <v>0</v>
      </c>
      <c r="J9" s="4">
        <v>2282</v>
      </c>
      <c r="K9" s="4">
        <v>76</v>
      </c>
      <c r="L9" s="4">
        <v>112</v>
      </c>
      <c r="M9" s="4">
        <v>15212</v>
      </c>
      <c r="N9" s="4">
        <v>1633</v>
      </c>
      <c r="O9" s="4">
        <v>416</v>
      </c>
      <c r="P9" s="4">
        <v>91</v>
      </c>
      <c r="Q9" s="4">
        <v>608</v>
      </c>
      <c r="R9" s="4">
        <v>132</v>
      </c>
      <c r="S9" s="4">
        <v>33</v>
      </c>
      <c r="T9" s="4">
        <v>0</v>
      </c>
      <c r="U9" s="4">
        <v>55</v>
      </c>
      <c r="V9" s="4">
        <v>978</v>
      </c>
      <c r="W9" s="4">
        <v>1812</v>
      </c>
      <c r="X9" s="4">
        <v>13472</v>
      </c>
      <c r="Y9" s="4">
        <v>1217</v>
      </c>
      <c r="Z9" s="4">
        <v>0</v>
      </c>
      <c r="AA9" s="4">
        <v>273</v>
      </c>
      <c r="AB9" s="4">
        <v>250</v>
      </c>
      <c r="AC9" s="4">
        <v>150</v>
      </c>
      <c r="AD9" s="4">
        <v>876</v>
      </c>
      <c r="AE9" s="4">
        <v>70</v>
      </c>
      <c r="AF9" s="4">
        <v>0</v>
      </c>
      <c r="AG9" s="4">
        <v>5627</v>
      </c>
      <c r="AH9" s="4">
        <v>0</v>
      </c>
      <c r="AI9" s="4">
        <v>3685</v>
      </c>
      <c r="AJ9" s="4">
        <v>1080</v>
      </c>
      <c r="AK9" s="4">
        <v>456</v>
      </c>
      <c r="AL9" s="4">
        <v>148</v>
      </c>
      <c r="AM9" s="4">
        <v>306</v>
      </c>
      <c r="AN9" s="4">
        <v>1143</v>
      </c>
      <c r="AO9" s="4">
        <v>808</v>
      </c>
      <c r="AP9" s="4">
        <v>343</v>
      </c>
      <c r="AQ9" s="4">
        <v>92</v>
      </c>
      <c r="AR9" s="4">
        <v>3535</v>
      </c>
      <c r="AS9" s="4">
        <v>650</v>
      </c>
      <c r="AT9" s="4">
        <v>0</v>
      </c>
      <c r="AU9" s="4">
        <v>1122</v>
      </c>
      <c r="AV9" s="4">
        <v>936</v>
      </c>
      <c r="AW9" s="4">
        <v>54</v>
      </c>
      <c r="AX9" s="4">
        <v>221</v>
      </c>
      <c r="AY9" s="5"/>
      <c r="AZ9" s="5"/>
      <c r="BA9" s="5"/>
      <c r="BB9" s="5"/>
    </row>
    <row r="10" spans="1:54">
      <c r="A10" s="3" t="s">
        <v>112</v>
      </c>
      <c r="B10" s="6">
        <v>42</v>
      </c>
      <c r="C10" s="3" t="s">
        <v>120</v>
      </c>
      <c r="D10" s="4">
        <v>0</v>
      </c>
      <c r="E10" s="4">
        <v>153</v>
      </c>
      <c r="F10" s="4">
        <v>481</v>
      </c>
      <c r="G10" s="4">
        <v>115</v>
      </c>
      <c r="H10" s="4">
        <v>5728</v>
      </c>
      <c r="I10" s="4">
        <v>282</v>
      </c>
      <c r="J10" s="4">
        <v>2639</v>
      </c>
      <c r="K10" s="4">
        <v>0</v>
      </c>
      <c r="L10" s="4">
        <v>59</v>
      </c>
      <c r="M10" s="4">
        <v>10997</v>
      </c>
      <c r="N10" s="4">
        <v>1820</v>
      </c>
      <c r="O10" s="4">
        <v>0</v>
      </c>
      <c r="P10" s="4">
        <v>46</v>
      </c>
      <c r="Q10" s="4">
        <v>1316</v>
      </c>
      <c r="R10" s="4">
        <v>225</v>
      </c>
      <c r="S10" s="4">
        <v>431</v>
      </c>
      <c r="T10" s="4">
        <v>70</v>
      </c>
      <c r="U10" s="4">
        <v>219</v>
      </c>
      <c r="V10" s="4">
        <v>244</v>
      </c>
      <c r="W10" s="4">
        <v>1379</v>
      </c>
      <c r="X10" s="4">
        <v>9129</v>
      </c>
      <c r="Y10" s="4">
        <v>647</v>
      </c>
      <c r="Z10" s="4">
        <v>18</v>
      </c>
      <c r="AA10" s="4">
        <v>0</v>
      </c>
      <c r="AB10" s="4">
        <v>604</v>
      </c>
      <c r="AC10" s="4">
        <v>0</v>
      </c>
      <c r="AD10" s="4">
        <v>692</v>
      </c>
      <c r="AE10" s="4">
        <v>223</v>
      </c>
      <c r="AF10" s="4">
        <v>0</v>
      </c>
      <c r="AG10" s="4">
        <v>5275</v>
      </c>
      <c r="AH10" s="4">
        <v>319</v>
      </c>
      <c r="AI10" s="4">
        <v>4259</v>
      </c>
      <c r="AJ10" s="4">
        <v>1478</v>
      </c>
      <c r="AK10" s="4">
        <v>157</v>
      </c>
      <c r="AL10" s="4">
        <v>239</v>
      </c>
      <c r="AM10" s="4">
        <v>287</v>
      </c>
      <c r="AN10" s="4">
        <v>900</v>
      </c>
      <c r="AO10" s="4">
        <v>30</v>
      </c>
      <c r="AP10" s="4">
        <v>578</v>
      </c>
      <c r="AQ10" s="4">
        <v>282</v>
      </c>
      <c r="AR10" s="4">
        <v>2671</v>
      </c>
      <c r="AS10" s="4">
        <v>1370</v>
      </c>
      <c r="AT10" s="4">
        <v>0</v>
      </c>
      <c r="AU10" s="4">
        <v>1334</v>
      </c>
      <c r="AV10" s="4">
        <v>520</v>
      </c>
      <c r="AW10" s="4">
        <v>0</v>
      </c>
      <c r="AX10" s="4">
        <v>44</v>
      </c>
      <c r="AY10" s="5"/>
      <c r="AZ10" s="5"/>
      <c r="BA10" s="5"/>
      <c r="BB10" s="5"/>
    </row>
    <row r="11" spans="1:54">
      <c r="A11" s="3" t="s">
        <v>112</v>
      </c>
      <c r="B11" s="6">
        <v>47</v>
      </c>
      <c r="C11" s="3" t="s">
        <v>121</v>
      </c>
      <c r="D11" s="4">
        <v>992</v>
      </c>
      <c r="E11" s="4">
        <v>0</v>
      </c>
      <c r="F11" s="4">
        <v>508</v>
      </c>
      <c r="G11" s="4">
        <v>0</v>
      </c>
      <c r="H11" s="4">
        <v>4964</v>
      </c>
      <c r="I11" s="4">
        <v>138</v>
      </c>
      <c r="J11" s="4">
        <v>2169</v>
      </c>
      <c r="K11" s="4">
        <v>213</v>
      </c>
      <c r="L11" s="4">
        <v>157</v>
      </c>
      <c r="M11" s="4">
        <v>11295</v>
      </c>
      <c r="N11" s="4">
        <v>1940</v>
      </c>
      <c r="O11" s="4">
        <v>27</v>
      </c>
      <c r="P11" s="4">
        <v>0</v>
      </c>
      <c r="Q11" s="4">
        <v>463</v>
      </c>
      <c r="R11" s="4">
        <v>300</v>
      </c>
      <c r="S11" s="4">
        <v>120</v>
      </c>
      <c r="T11" s="4">
        <v>0</v>
      </c>
      <c r="U11" s="4">
        <v>86</v>
      </c>
      <c r="V11" s="4">
        <v>433</v>
      </c>
      <c r="W11" s="4">
        <v>865</v>
      </c>
      <c r="X11" s="4">
        <v>7398</v>
      </c>
      <c r="Y11" s="4">
        <v>216</v>
      </c>
      <c r="Z11" s="4">
        <v>202</v>
      </c>
      <c r="AA11" s="4">
        <v>134</v>
      </c>
      <c r="AB11" s="4">
        <v>250</v>
      </c>
      <c r="AC11" s="4">
        <v>0</v>
      </c>
      <c r="AD11" s="4">
        <v>0</v>
      </c>
      <c r="AE11" s="4">
        <v>808</v>
      </c>
      <c r="AF11" s="4">
        <v>460</v>
      </c>
      <c r="AG11" s="4">
        <v>4925</v>
      </c>
      <c r="AH11" s="4">
        <v>245</v>
      </c>
      <c r="AI11" s="4">
        <v>2869</v>
      </c>
      <c r="AJ11" s="4">
        <v>0</v>
      </c>
      <c r="AK11" s="4">
        <v>234</v>
      </c>
      <c r="AL11" s="4">
        <v>0</v>
      </c>
      <c r="AM11" s="4">
        <v>359</v>
      </c>
      <c r="AN11" s="4">
        <v>866</v>
      </c>
      <c r="AO11" s="4">
        <v>44</v>
      </c>
      <c r="AP11" s="4">
        <v>509</v>
      </c>
      <c r="AQ11" s="4">
        <v>179</v>
      </c>
      <c r="AR11" s="4">
        <v>1687</v>
      </c>
      <c r="AS11" s="4">
        <v>133</v>
      </c>
      <c r="AT11" s="4">
        <v>0</v>
      </c>
      <c r="AU11" s="4">
        <v>671</v>
      </c>
      <c r="AV11" s="4">
        <v>564</v>
      </c>
      <c r="AW11" s="4">
        <v>0</v>
      </c>
      <c r="AX11" s="4">
        <v>0</v>
      </c>
      <c r="AY11" s="5"/>
      <c r="AZ11" s="5"/>
      <c r="BA11" s="5"/>
      <c r="BB11" s="5"/>
    </row>
    <row r="12" spans="1:54">
      <c r="A12" s="3" t="s">
        <v>112</v>
      </c>
      <c r="B12" s="6">
        <v>52</v>
      </c>
      <c r="C12" s="3" t="s">
        <v>122</v>
      </c>
      <c r="D12" s="4">
        <v>42</v>
      </c>
      <c r="E12" s="4">
        <v>187</v>
      </c>
      <c r="F12" s="4">
        <v>189</v>
      </c>
      <c r="G12" s="4">
        <v>13</v>
      </c>
      <c r="H12" s="4">
        <v>3559</v>
      </c>
      <c r="I12" s="4">
        <v>249</v>
      </c>
      <c r="J12" s="4">
        <v>2711</v>
      </c>
      <c r="K12" s="4">
        <v>234</v>
      </c>
      <c r="L12" s="4">
        <v>0</v>
      </c>
      <c r="M12" s="4">
        <v>8933</v>
      </c>
      <c r="N12" s="4">
        <v>1463</v>
      </c>
      <c r="O12" s="4">
        <v>0</v>
      </c>
      <c r="P12" s="4">
        <v>0</v>
      </c>
      <c r="Q12" s="4">
        <v>409</v>
      </c>
      <c r="R12" s="4">
        <v>122</v>
      </c>
      <c r="S12" s="4">
        <v>0</v>
      </c>
      <c r="T12" s="4">
        <v>80</v>
      </c>
      <c r="U12" s="4">
        <v>119</v>
      </c>
      <c r="V12" s="4">
        <v>318</v>
      </c>
      <c r="W12" s="4">
        <v>707</v>
      </c>
      <c r="X12" s="4">
        <v>6718</v>
      </c>
      <c r="Y12" s="4">
        <v>82</v>
      </c>
      <c r="Z12" s="4">
        <v>146</v>
      </c>
      <c r="AA12" s="4">
        <v>63</v>
      </c>
      <c r="AB12" s="4">
        <v>0</v>
      </c>
      <c r="AC12" s="4">
        <v>0</v>
      </c>
      <c r="AD12" s="4">
        <v>0</v>
      </c>
      <c r="AE12" s="4">
        <v>378</v>
      </c>
      <c r="AF12" s="4">
        <v>307</v>
      </c>
      <c r="AG12" s="4">
        <v>3310</v>
      </c>
      <c r="AH12" s="4">
        <v>67</v>
      </c>
      <c r="AI12" s="4">
        <v>2790</v>
      </c>
      <c r="AJ12" s="4">
        <v>716</v>
      </c>
      <c r="AK12" s="4">
        <v>348</v>
      </c>
      <c r="AL12" s="4">
        <v>0</v>
      </c>
      <c r="AM12" s="4">
        <v>701</v>
      </c>
      <c r="AN12" s="4">
        <v>670</v>
      </c>
      <c r="AO12" s="4">
        <v>304</v>
      </c>
      <c r="AP12" s="4">
        <v>119</v>
      </c>
      <c r="AQ12" s="4">
        <v>236</v>
      </c>
      <c r="AR12" s="4">
        <v>1437</v>
      </c>
      <c r="AS12" s="4">
        <v>700</v>
      </c>
      <c r="AT12" s="4">
        <v>0</v>
      </c>
      <c r="AU12" s="4">
        <v>735</v>
      </c>
      <c r="AV12" s="4">
        <v>346</v>
      </c>
      <c r="AW12" s="4">
        <v>0</v>
      </c>
      <c r="AX12" s="4">
        <v>448</v>
      </c>
      <c r="AY12" s="5"/>
      <c r="AZ12" s="5"/>
      <c r="BA12" s="5"/>
      <c r="BB12" s="5"/>
    </row>
    <row r="13" spans="1:54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430</v>
      </c>
      <c r="G13" s="4">
        <v>0</v>
      </c>
      <c r="H13" s="4">
        <v>2886</v>
      </c>
      <c r="I13" s="4">
        <v>384</v>
      </c>
      <c r="J13" s="4">
        <v>1162</v>
      </c>
      <c r="K13" s="4">
        <v>118</v>
      </c>
      <c r="L13" s="4">
        <v>0</v>
      </c>
      <c r="M13" s="4">
        <v>8654</v>
      </c>
      <c r="N13" s="4">
        <v>990</v>
      </c>
      <c r="O13" s="4">
        <v>77</v>
      </c>
      <c r="P13" s="4">
        <v>0</v>
      </c>
      <c r="Q13" s="4">
        <v>116</v>
      </c>
      <c r="R13" s="4">
        <v>386</v>
      </c>
      <c r="S13" s="4">
        <v>0</v>
      </c>
      <c r="T13" s="4">
        <v>0</v>
      </c>
      <c r="U13" s="4">
        <v>0</v>
      </c>
      <c r="V13" s="4">
        <v>253</v>
      </c>
      <c r="W13" s="4">
        <v>613</v>
      </c>
      <c r="X13" s="4">
        <v>6242</v>
      </c>
      <c r="Y13" s="4">
        <v>210</v>
      </c>
      <c r="Z13" s="4">
        <v>0</v>
      </c>
      <c r="AA13" s="4">
        <v>312</v>
      </c>
      <c r="AB13" s="4">
        <v>200</v>
      </c>
      <c r="AC13" s="4">
        <v>0</v>
      </c>
      <c r="AD13" s="4">
        <v>0</v>
      </c>
      <c r="AE13" s="4">
        <v>0</v>
      </c>
      <c r="AF13" s="4">
        <v>72</v>
      </c>
      <c r="AG13" s="4">
        <v>2343</v>
      </c>
      <c r="AH13" s="4">
        <v>0</v>
      </c>
      <c r="AI13" s="4">
        <v>3156</v>
      </c>
      <c r="AJ13" s="4">
        <v>388</v>
      </c>
      <c r="AK13" s="4">
        <v>153</v>
      </c>
      <c r="AL13" s="4">
        <v>0</v>
      </c>
      <c r="AM13" s="4">
        <v>310</v>
      </c>
      <c r="AN13" s="4">
        <v>555</v>
      </c>
      <c r="AO13" s="4">
        <v>147</v>
      </c>
      <c r="AP13" s="4">
        <v>357</v>
      </c>
      <c r="AQ13" s="4">
        <v>103</v>
      </c>
      <c r="AR13" s="4">
        <v>1360</v>
      </c>
      <c r="AS13" s="4">
        <v>587</v>
      </c>
      <c r="AT13" s="4">
        <v>0</v>
      </c>
      <c r="AU13" s="4">
        <v>320</v>
      </c>
      <c r="AV13" s="4">
        <v>269</v>
      </c>
      <c r="AW13" s="4">
        <v>0</v>
      </c>
      <c r="AX13" s="4">
        <v>241</v>
      </c>
      <c r="AY13" s="5"/>
      <c r="AZ13" s="5"/>
      <c r="BA13" s="5"/>
      <c r="BB13" s="5"/>
    </row>
    <row r="14" spans="1:54">
      <c r="A14" s="3" t="s">
        <v>112</v>
      </c>
      <c r="B14" s="6">
        <v>62</v>
      </c>
      <c r="C14" s="3" t="s">
        <v>124</v>
      </c>
      <c r="D14" s="4">
        <v>262</v>
      </c>
      <c r="E14" s="4">
        <v>0</v>
      </c>
      <c r="F14" s="4">
        <v>78</v>
      </c>
      <c r="G14" s="4">
        <v>0</v>
      </c>
      <c r="H14" s="4">
        <v>1568</v>
      </c>
      <c r="I14" s="4">
        <v>77</v>
      </c>
      <c r="J14" s="4">
        <v>719</v>
      </c>
      <c r="K14" s="4">
        <v>0</v>
      </c>
      <c r="L14" s="4">
        <v>0</v>
      </c>
      <c r="M14" s="4">
        <v>6241</v>
      </c>
      <c r="N14" s="4">
        <v>525</v>
      </c>
      <c r="O14" s="4">
        <v>0</v>
      </c>
      <c r="P14" s="4">
        <v>0</v>
      </c>
      <c r="Q14" s="4">
        <v>402</v>
      </c>
      <c r="R14" s="4">
        <v>0</v>
      </c>
      <c r="S14" s="4">
        <v>0</v>
      </c>
      <c r="T14" s="4">
        <v>0</v>
      </c>
      <c r="U14" s="4">
        <v>65</v>
      </c>
      <c r="V14" s="4">
        <v>107</v>
      </c>
      <c r="W14" s="4">
        <v>485</v>
      </c>
      <c r="X14" s="4">
        <v>3741</v>
      </c>
      <c r="Y14" s="4">
        <v>134</v>
      </c>
      <c r="Z14" s="4">
        <v>0</v>
      </c>
      <c r="AA14" s="4">
        <v>0</v>
      </c>
      <c r="AB14" s="4">
        <v>105</v>
      </c>
      <c r="AC14" s="4">
        <v>0</v>
      </c>
      <c r="AD14" s="4">
        <v>0</v>
      </c>
      <c r="AE14" s="4">
        <v>179</v>
      </c>
      <c r="AF14" s="4">
        <v>96</v>
      </c>
      <c r="AG14" s="4">
        <v>1452</v>
      </c>
      <c r="AH14" s="4">
        <v>41</v>
      </c>
      <c r="AI14" s="4">
        <v>1601</v>
      </c>
      <c r="AJ14" s="4">
        <v>58</v>
      </c>
      <c r="AK14" s="4">
        <v>62</v>
      </c>
      <c r="AL14" s="4">
        <v>0</v>
      </c>
      <c r="AM14" s="4">
        <v>0</v>
      </c>
      <c r="AN14" s="4">
        <v>575</v>
      </c>
      <c r="AO14" s="4">
        <v>285</v>
      </c>
      <c r="AP14" s="4">
        <v>56</v>
      </c>
      <c r="AQ14" s="4">
        <v>97</v>
      </c>
      <c r="AR14" s="4">
        <v>1061</v>
      </c>
      <c r="AS14" s="4">
        <v>0</v>
      </c>
      <c r="AT14" s="4">
        <v>0</v>
      </c>
      <c r="AU14" s="4">
        <v>197</v>
      </c>
      <c r="AV14" s="4">
        <v>279</v>
      </c>
      <c r="AW14" s="4">
        <v>129</v>
      </c>
      <c r="AX14" s="4">
        <v>336</v>
      </c>
      <c r="AY14" s="5"/>
      <c r="AZ14" s="5"/>
      <c r="BA14" s="5"/>
      <c r="BB14" s="5"/>
    </row>
    <row r="15" spans="1:54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0</v>
      </c>
      <c r="G15" s="4">
        <v>0</v>
      </c>
      <c r="H15" s="4">
        <v>1586</v>
      </c>
      <c r="I15" s="4">
        <v>166</v>
      </c>
      <c r="J15" s="4">
        <v>66</v>
      </c>
      <c r="K15" s="4">
        <v>0</v>
      </c>
      <c r="L15" s="4">
        <v>38</v>
      </c>
      <c r="M15" s="4">
        <v>3427</v>
      </c>
      <c r="N15" s="4">
        <v>121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470</v>
      </c>
      <c r="X15" s="4">
        <v>785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173</v>
      </c>
      <c r="AF15" s="4">
        <v>0</v>
      </c>
      <c r="AG15" s="4">
        <v>629</v>
      </c>
      <c r="AH15" s="4">
        <v>0</v>
      </c>
      <c r="AI15" s="4">
        <v>452</v>
      </c>
      <c r="AJ15" s="4">
        <v>200</v>
      </c>
      <c r="AK15" s="4">
        <v>74</v>
      </c>
      <c r="AL15" s="4">
        <v>0</v>
      </c>
      <c r="AM15" s="4">
        <v>0</v>
      </c>
      <c r="AN15" s="4">
        <v>125</v>
      </c>
      <c r="AO15" s="4">
        <v>107</v>
      </c>
      <c r="AP15" s="4">
        <v>405</v>
      </c>
      <c r="AQ15" s="4">
        <v>0</v>
      </c>
      <c r="AR15" s="4">
        <v>484</v>
      </c>
      <c r="AS15" s="4">
        <v>0</v>
      </c>
      <c r="AT15" s="4">
        <v>0</v>
      </c>
      <c r="AU15" s="4">
        <v>338</v>
      </c>
      <c r="AV15" s="4">
        <v>247</v>
      </c>
      <c r="AW15" s="4">
        <v>0</v>
      </c>
      <c r="AX15" s="4">
        <v>0</v>
      </c>
      <c r="AY15" s="5"/>
      <c r="AZ15" s="5"/>
      <c r="BA15" s="5"/>
      <c r="BB15" s="5"/>
    </row>
    <row r="16" spans="1:54">
      <c r="A16" s="3" t="s">
        <v>112</v>
      </c>
      <c r="B16" s="6">
        <v>72</v>
      </c>
      <c r="C16" s="3" t="s">
        <v>126</v>
      </c>
      <c r="D16" s="4">
        <v>0</v>
      </c>
      <c r="E16" s="4">
        <v>0</v>
      </c>
      <c r="F16" s="4">
        <v>447</v>
      </c>
      <c r="G16" s="4">
        <v>0</v>
      </c>
      <c r="H16" s="4">
        <v>576</v>
      </c>
      <c r="I16" s="4">
        <v>80</v>
      </c>
      <c r="J16" s="4">
        <v>230</v>
      </c>
      <c r="K16" s="4">
        <v>0</v>
      </c>
      <c r="L16" s="4">
        <v>168</v>
      </c>
      <c r="M16" s="4">
        <v>2330</v>
      </c>
      <c r="N16" s="4">
        <v>131</v>
      </c>
      <c r="O16" s="4">
        <v>0</v>
      </c>
      <c r="P16" s="4">
        <v>404</v>
      </c>
      <c r="Q16" s="4">
        <v>58</v>
      </c>
      <c r="R16" s="4">
        <v>0</v>
      </c>
      <c r="S16" s="4">
        <v>0</v>
      </c>
      <c r="T16" s="4">
        <v>12</v>
      </c>
      <c r="U16" s="4">
        <v>0</v>
      </c>
      <c r="V16" s="4">
        <v>0</v>
      </c>
      <c r="W16" s="4">
        <v>0</v>
      </c>
      <c r="X16" s="4">
        <v>886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38</v>
      </c>
      <c r="AF16" s="4">
        <v>0</v>
      </c>
      <c r="AG16" s="4">
        <v>441</v>
      </c>
      <c r="AH16" s="4">
        <v>0</v>
      </c>
      <c r="AI16" s="4">
        <v>1335</v>
      </c>
      <c r="AJ16" s="4">
        <v>0</v>
      </c>
      <c r="AK16" s="4">
        <v>0</v>
      </c>
      <c r="AL16" s="4">
        <v>420</v>
      </c>
      <c r="AM16" s="4">
        <v>0</v>
      </c>
      <c r="AN16" s="4">
        <v>0</v>
      </c>
      <c r="AO16" s="4">
        <v>108</v>
      </c>
      <c r="AP16" s="4">
        <v>118</v>
      </c>
      <c r="AQ16" s="4">
        <v>0</v>
      </c>
      <c r="AR16" s="4">
        <v>164</v>
      </c>
      <c r="AS16" s="4">
        <v>147</v>
      </c>
      <c r="AT16" s="4">
        <v>0</v>
      </c>
      <c r="AU16" s="4">
        <v>60</v>
      </c>
      <c r="AV16" s="4">
        <v>0</v>
      </c>
      <c r="AW16" s="4">
        <v>0</v>
      </c>
      <c r="AX16" s="4">
        <v>0</v>
      </c>
      <c r="AY16" s="5"/>
      <c r="AZ16" s="5"/>
      <c r="BA16" s="5"/>
      <c r="BB16" s="5"/>
    </row>
    <row r="17" spans="1:54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264</v>
      </c>
      <c r="G17" s="4">
        <v>0</v>
      </c>
      <c r="H17" s="4">
        <v>675</v>
      </c>
      <c r="I17" s="4">
        <v>0</v>
      </c>
      <c r="J17" s="4">
        <v>59</v>
      </c>
      <c r="K17" s="4">
        <v>0</v>
      </c>
      <c r="L17" s="4">
        <v>0</v>
      </c>
      <c r="M17" s="4">
        <v>1685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158</v>
      </c>
      <c r="V17" s="4">
        <v>0</v>
      </c>
      <c r="W17" s="4">
        <v>302</v>
      </c>
      <c r="X17" s="4">
        <v>291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635</v>
      </c>
      <c r="AH17" s="4">
        <v>0</v>
      </c>
      <c r="AI17" s="4">
        <v>922</v>
      </c>
      <c r="AJ17" s="4">
        <v>50</v>
      </c>
      <c r="AK17" s="4">
        <v>60</v>
      </c>
      <c r="AL17" s="4">
        <v>526</v>
      </c>
      <c r="AM17" s="4">
        <v>0</v>
      </c>
      <c r="AN17" s="4">
        <v>193</v>
      </c>
      <c r="AO17" s="4">
        <v>0</v>
      </c>
      <c r="AP17" s="4">
        <v>0</v>
      </c>
      <c r="AQ17" s="4">
        <v>43</v>
      </c>
      <c r="AR17" s="4">
        <v>73</v>
      </c>
      <c r="AS17" s="4">
        <v>0</v>
      </c>
      <c r="AT17" s="4">
        <v>44</v>
      </c>
      <c r="AU17" s="4">
        <v>458</v>
      </c>
      <c r="AV17" s="4">
        <v>42</v>
      </c>
      <c r="AW17" s="4">
        <v>0</v>
      </c>
      <c r="AX17" s="4">
        <v>0</v>
      </c>
      <c r="AY17" s="5"/>
      <c r="AZ17" s="5"/>
      <c r="BA17" s="5"/>
      <c r="BB17" s="5"/>
    </row>
    <row r="18" spans="1:54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0</v>
      </c>
      <c r="G18" s="4">
        <v>0</v>
      </c>
      <c r="H18" s="4">
        <v>377</v>
      </c>
      <c r="I18" s="4">
        <v>74</v>
      </c>
      <c r="J18" s="4">
        <v>251</v>
      </c>
      <c r="K18" s="4">
        <v>0</v>
      </c>
      <c r="L18" s="4">
        <v>0</v>
      </c>
      <c r="M18" s="4">
        <v>1246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272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57</v>
      </c>
      <c r="AG18" s="4">
        <v>291</v>
      </c>
      <c r="AH18" s="4">
        <v>0</v>
      </c>
      <c r="AI18" s="4">
        <v>429</v>
      </c>
      <c r="AJ18" s="4">
        <v>228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208</v>
      </c>
      <c r="AQ18" s="4">
        <v>0</v>
      </c>
      <c r="AR18" s="4">
        <v>0</v>
      </c>
      <c r="AS18" s="4">
        <v>0</v>
      </c>
      <c r="AT18" s="4">
        <v>0</v>
      </c>
      <c r="AU18" s="4">
        <v>93</v>
      </c>
      <c r="AV18" s="4">
        <v>0</v>
      </c>
      <c r="AW18" s="4">
        <v>0</v>
      </c>
      <c r="AX18" s="4">
        <v>0</v>
      </c>
      <c r="AY18" s="5"/>
      <c r="AZ18" s="5"/>
      <c r="BA18" s="5"/>
      <c r="BB18" s="5"/>
    </row>
    <row r="19" spans="1:54">
      <c r="A19" s="3" t="s">
        <v>112</v>
      </c>
      <c r="B19" s="6">
        <v>90</v>
      </c>
      <c r="C19" s="3" t="s">
        <v>221</v>
      </c>
      <c r="D19" s="4">
        <v>0</v>
      </c>
      <c r="E19" s="4">
        <v>0</v>
      </c>
      <c r="F19" s="4">
        <v>0</v>
      </c>
      <c r="G19" s="4">
        <v>0</v>
      </c>
      <c r="H19" s="4">
        <v>288</v>
      </c>
      <c r="I19" s="4">
        <v>0</v>
      </c>
      <c r="J19" s="4">
        <v>62</v>
      </c>
      <c r="K19" s="4">
        <v>0</v>
      </c>
      <c r="L19" s="4">
        <v>0</v>
      </c>
      <c r="M19" s="4">
        <v>269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50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155</v>
      </c>
      <c r="AH19" s="4">
        <v>0</v>
      </c>
      <c r="AI19" s="4">
        <v>67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148</v>
      </c>
      <c r="AS19" s="4">
        <v>77</v>
      </c>
      <c r="AT19" s="4">
        <v>0</v>
      </c>
      <c r="AU19" s="4">
        <v>0</v>
      </c>
      <c r="AV19" s="4">
        <v>84</v>
      </c>
      <c r="AW19" s="4">
        <v>0</v>
      </c>
      <c r="AX19" s="4">
        <v>0</v>
      </c>
      <c r="AY19" s="5"/>
      <c r="AZ19" s="5"/>
      <c r="BA19" s="5"/>
      <c r="BB19" s="5"/>
    </row>
    <row r="20" spans="1:54">
      <c r="A20" s="6" t="s">
        <v>227</v>
      </c>
      <c r="B20" s="6"/>
      <c r="C20" s="6"/>
      <c r="D20" s="4" cm="1">
        <f t="array" ref="D20">SUM(B3:B19 * D3:D19) / SUM(D3:D19)</f>
        <v>36.175442291491152</v>
      </c>
      <c r="E20" s="4" cm="1">
        <f t="array" ref="E20">SUM($B3:$B19 * E3:E19) / SUM(E3:E19)</f>
        <v>47.5</v>
      </c>
      <c r="F20" s="4" cm="1">
        <f t="array" ref="F20">SUM($B3:$B19 * F3:F19) / SUM(F3:F19)</f>
        <v>51.890619821014255</v>
      </c>
      <c r="G20" s="4" cm="1">
        <f t="array" ref="G20">SUM($B3:$B19 * G3:G19) / SUM(G3:G19)</f>
        <v>30.039823008849556</v>
      </c>
      <c r="H20" s="4" cm="1">
        <f t="array" ref="H20">SUM($B3:$B19 * H3:H19) / SUM(H3:H19)</f>
        <v>40.688767533525642</v>
      </c>
      <c r="I20" s="4" cm="1">
        <f t="array" ref="I20">SUM($B3:$B19 * I3:I19) / SUM(I3:I19)</f>
        <v>41.968089349820502</v>
      </c>
      <c r="J20" s="4" cm="1">
        <f t="array" ref="J20">SUM($B3:$B19 * J3:J19) / SUM(J3:J19)</f>
        <v>38.204423247767338</v>
      </c>
      <c r="K20" s="4" cm="1">
        <f t="array" ref="K20">SUM($B3:$B19 * K3:K19) / SUM(K3:K19)</f>
        <v>43.299879081015717</v>
      </c>
      <c r="L20" s="4" cm="1">
        <f t="array" ref="L20">SUM($B3:$B19 * L3:L19) / SUM(L3:L19)</f>
        <v>39.448738170347006</v>
      </c>
      <c r="M20" s="4" cm="1">
        <f t="array" ref="M20">SUM($B3:$B19 * M3:M19) / SUM(M3:M19)</f>
        <v>40.483120450614599</v>
      </c>
      <c r="N20" s="4" cm="1">
        <f t="array" ref="N20">SUM($B3:$B19 * N3:N19) / SUM(N3:N19)</f>
        <v>38.66038732394366</v>
      </c>
      <c r="O20" s="4" cm="1">
        <f t="array" ref="O20">SUM($B3:$B19 * O3:O19) / SUM(O3:O19)</f>
        <v>38.86915887850467</v>
      </c>
      <c r="P20" s="4" cm="1">
        <f t="array" ref="P20">SUM($B3:$B19 * P3:P19) / SUM(P3:P19)</f>
        <v>63.561922365988906</v>
      </c>
      <c r="Q20" s="4" cm="1">
        <f t="array" ref="Q20">SUM($B3:$B19 * Q3:Q19) / SUM(Q3:Q19)</f>
        <v>38.377174486030576</v>
      </c>
      <c r="R20" s="4" cm="1">
        <f t="array" ref="R20">SUM($B3:$B19 * R3:R19) / SUM(R3:R19)</f>
        <v>41.176300578034684</v>
      </c>
      <c r="S20" s="4" cm="1">
        <f t="array" ref="S20">SUM($B3:$B19 * S3:S19) / SUM(S3:S19)</f>
        <v>35.666288308740071</v>
      </c>
      <c r="T20" s="4" cm="1">
        <f t="array" ref="T20">SUM($B3:$B19 * T3:T19) / SUM(T3:T19)</f>
        <v>23.113952536824875</v>
      </c>
      <c r="U20" s="4" cm="1">
        <f t="array" ref="U20">SUM($B3:$B19 * U3:U19) / SUM(U3:U19)</f>
        <v>42.227492739593416</v>
      </c>
      <c r="V20" s="4" cm="1">
        <f t="array" ref="V20">SUM($B3:$B19 * V3:V19) / SUM(V3:V19)</f>
        <v>39.577754739336491</v>
      </c>
      <c r="W20" s="4" cm="1">
        <f t="array" ref="W20">SUM($B3:$B19 * W3:W19) / SUM(W3:W19)</f>
        <v>38.293484262838213</v>
      </c>
      <c r="X20" s="4" cm="1">
        <f t="array" ref="X20">SUM($B3:$B19 * X3:X19) / SUM(X3:X19)</f>
        <v>38.034938949938947</v>
      </c>
      <c r="Y20" s="4" cm="1">
        <f t="array" ref="Y20">SUM($B3:$B19 * Y3:Y19) / SUM(Y3:Y19)</f>
        <v>31.730490905534911</v>
      </c>
      <c r="Z20" s="4" cm="1">
        <f t="array" ref="Z20">SUM($B3:$B19 * Z3:Z19) / SUM(Z3:Z19)</f>
        <v>31.075244698205548</v>
      </c>
      <c r="AA20" s="4" cm="1">
        <f t="array" ref="AA20">SUM($B3:$B19 * AA3:AA19) / SUM(AA3:AA19)</f>
        <v>43.640042598509055</v>
      </c>
      <c r="AB20" s="4" cm="1">
        <f t="array" ref="AB20">SUM($B3:$B19 * AB3:AB19) / SUM(AB3:AB19)</f>
        <v>37.395333031264158</v>
      </c>
      <c r="AC20" s="4" cm="1">
        <f t="array" ref="AC20">SUM($B3:$B19 * AC3:AC19) / SUM(AC3:AC19)</f>
        <v>37</v>
      </c>
      <c r="AD20" s="4" cm="1">
        <f t="array" ref="AD20">SUM($B3:$B19 * AD3:AD19) / SUM(AD3:AD19)</f>
        <v>38.117084826762245</v>
      </c>
      <c r="AE20" s="4" cm="1">
        <f t="array" ref="AE20">SUM($B3:$B19 * AE3:AE19) / SUM(AE3:AE19)</f>
        <v>43.756664388243337</v>
      </c>
      <c r="AF20" s="4" cm="1">
        <f t="array" ref="AF20">SUM($B3:$B19 * AF3:AF19) / SUM(AF3:AF19)</f>
        <v>42.955455132343445</v>
      </c>
      <c r="AG20" s="4" cm="1">
        <f t="array" ref="AG20">SUM($B3:$B19 * AG3:AG19) / SUM(AG3:AG19)</f>
        <v>40.760593048691568</v>
      </c>
      <c r="AH20" s="4" cm="1">
        <f t="array" ref="AH20">SUM($B3:$B19 * AH3:AH19) / SUM(AH3:AH19)</f>
        <v>42.388157894736842</v>
      </c>
      <c r="AI20" s="4" cm="1">
        <f t="array" ref="AI20">SUM($B3:$B19 * AI3:AI19) / SUM(AI3:AI19)</f>
        <v>43.919845772327342</v>
      </c>
      <c r="AJ20" s="4" cm="1">
        <f t="array" ref="AJ20">SUM($B3:$B19 * AJ3:AJ19) / SUM(AJ3:AJ19)</f>
        <v>36.339674964529863</v>
      </c>
      <c r="AK20" s="4" cm="1">
        <f t="array" ref="AK20">SUM($B3:$B19 * AK3:AK19) / SUM(AK3:AK19)</f>
        <v>39.554142316947406</v>
      </c>
      <c r="AL20" s="4" cm="1">
        <f t="array" ref="AL20">SUM($B3:$B19 * AL3:AL19) / SUM(AL3:AL19)</f>
        <v>42.546656298600311</v>
      </c>
      <c r="AM20" s="4" cm="1">
        <f t="array" ref="AM20">SUM($B3:$B19 * AM3:AM19) / SUM(AM3:AM19)</f>
        <v>45.758300132802127</v>
      </c>
      <c r="AN20" s="4" cm="1">
        <f t="array" ref="AN20">SUM($B3:$B19 * AN3:AN19) / SUM(AN3:AN19)</f>
        <v>35.133102404841537</v>
      </c>
      <c r="AO20" s="4" cm="1">
        <f t="array" ref="AO20">SUM($B3:$B19 * AO3:AO19) / SUM(AO3:AO19)</f>
        <v>44.416632358995471</v>
      </c>
      <c r="AP20" s="4" cm="1">
        <f t="array" ref="AP20">SUM($B3:$B19 * AP3:AP19) / SUM(AP3:AP19)</f>
        <v>49.144749143035213</v>
      </c>
      <c r="AQ20" s="4" cm="1">
        <f t="array" ref="AQ20">SUM($B3:$B19 * AQ3:AQ19) / SUM(AQ3:AQ19)</f>
        <v>35.962872387727877</v>
      </c>
      <c r="AR20" s="4" cm="1">
        <f t="array" ref="AR20">SUM($B3:$B19 * AR3:AR19) / SUM(AR3:AR19)</f>
        <v>37.814539347408832</v>
      </c>
      <c r="AS20" s="4" cm="1">
        <f t="array" ref="AS20">SUM($B3:$B19 * AS3:AS19) / SUM(AS3:AS19)</f>
        <v>32.936340817180309</v>
      </c>
      <c r="AT20" s="4" cm="1">
        <f t="array" ref="AT20">SUM($B3:$B19 * AT3:AT19) / SUM(AT3:AT19)</f>
        <v>77</v>
      </c>
      <c r="AU20" s="4" cm="1">
        <f t="array" ref="AU20">SUM($B3:$B19 * AU3:AU19) / SUM(AU3:AU19)</f>
        <v>41.164446089316556</v>
      </c>
      <c r="AV20" s="4" cm="1">
        <f t="array" ref="AV20">SUM($B3:$B19 * AV3:AV19) / SUM(AV3:AV19)</f>
        <v>35.562472727272727</v>
      </c>
      <c r="AW20" s="4" cm="1">
        <f t="array" ref="AW20">SUM($B3:$B19 * AW3:AW19) / SUM(AW3:AW19)</f>
        <v>45.2295719844358</v>
      </c>
      <c r="AX20" s="4" cm="1">
        <f t="array" ref="AX20">SUM($B3:$B19 * AX3:AX19) / SUM(AX3:AX19)</f>
        <v>42.875</v>
      </c>
      <c r="AY20" s="4"/>
    </row>
    <row r="21" spans="1:54">
      <c r="A21" s="3" t="s">
        <v>130</v>
      </c>
      <c r="B21" s="6"/>
      <c r="C21" s="3" t="s">
        <v>131</v>
      </c>
      <c r="D21" s="4">
        <v>2012</v>
      </c>
      <c r="E21" s="4">
        <v>153</v>
      </c>
      <c r="F21" s="4">
        <v>2040</v>
      </c>
      <c r="G21" s="4">
        <v>751</v>
      </c>
      <c r="H21" s="4">
        <v>26409</v>
      </c>
      <c r="I21" s="4">
        <v>1139</v>
      </c>
      <c r="J21" s="4">
        <v>11153</v>
      </c>
      <c r="K21" s="4">
        <v>633</v>
      </c>
      <c r="L21" s="4">
        <v>775</v>
      </c>
      <c r="M21" s="4">
        <v>57223</v>
      </c>
      <c r="N21" s="4">
        <v>8007</v>
      </c>
      <c r="O21" s="4">
        <v>223</v>
      </c>
      <c r="P21" s="4">
        <v>450</v>
      </c>
      <c r="Q21" s="4">
        <v>3708</v>
      </c>
      <c r="R21" s="4">
        <v>831</v>
      </c>
      <c r="S21" s="4">
        <v>464</v>
      </c>
      <c r="T21" s="4">
        <v>1069</v>
      </c>
      <c r="U21" s="4">
        <v>510</v>
      </c>
      <c r="V21" s="4">
        <v>1520</v>
      </c>
      <c r="W21" s="4">
        <v>6873</v>
      </c>
      <c r="X21" s="4">
        <v>41943</v>
      </c>
      <c r="Y21" s="4">
        <v>3143</v>
      </c>
      <c r="Z21" s="4">
        <v>1717</v>
      </c>
      <c r="AA21" s="4">
        <v>853</v>
      </c>
      <c r="AB21" s="4">
        <v>649</v>
      </c>
      <c r="AC21" s="4">
        <v>150</v>
      </c>
      <c r="AD21" s="4">
        <v>982</v>
      </c>
      <c r="AE21" s="4">
        <v>1821</v>
      </c>
      <c r="AF21" s="4">
        <v>1098</v>
      </c>
      <c r="AG21" s="4">
        <v>21603</v>
      </c>
      <c r="AH21" s="4">
        <v>431</v>
      </c>
      <c r="AI21" s="4">
        <v>17338</v>
      </c>
      <c r="AJ21" s="4">
        <v>4485</v>
      </c>
      <c r="AK21" s="4">
        <v>1606</v>
      </c>
      <c r="AL21" s="4">
        <v>1211</v>
      </c>
      <c r="AM21" s="4">
        <v>1549</v>
      </c>
      <c r="AN21" s="4">
        <v>7128</v>
      </c>
      <c r="AO21" s="4">
        <v>1393</v>
      </c>
      <c r="AP21" s="4">
        <v>1109</v>
      </c>
      <c r="AQ21" s="4">
        <v>1646</v>
      </c>
      <c r="AR21" s="4">
        <v>11614</v>
      </c>
      <c r="AS21" s="4">
        <v>3825</v>
      </c>
      <c r="AT21" s="4">
        <v>44</v>
      </c>
      <c r="AU21" s="4">
        <v>5909</v>
      </c>
      <c r="AV21" s="4">
        <v>4040</v>
      </c>
      <c r="AW21" s="4">
        <v>54</v>
      </c>
      <c r="AX21" s="4">
        <v>932</v>
      </c>
      <c r="AY21" s="5"/>
      <c r="AZ21" s="5"/>
      <c r="BA21" s="5"/>
      <c r="BB21" s="5"/>
    </row>
    <row r="22" spans="1:54">
      <c r="A22" s="3" t="s">
        <v>130</v>
      </c>
      <c r="B22" s="6"/>
      <c r="C22" s="3" t="s">
        <v>132</v>
      </c>
      <c r="D22" s="4">
        <v>362</v>
      </c>
      <c r="E22" s="4">
        <v>187</v>
      </c>
      <c r="F22" s="4">
        <v>977</v>
      </c>
      <c r="G22" s="4">
        <v>605</v>
      </c>
      <c r="H22" s="4">
        <v>19004</v>
      </c>
      <c r="I22" s="4">
        <v>1368</v>
      </c>
      <c r="J22" s="4">
        <v>10234</v>
      </c>
      <c r="K22" s="4">
        <v>194</v>
      </c>
      <c r="L22" s="4">
        <v>493</v>
      </c>
      <c r="M22" s="4">
        <v>50896</v>
      </c>
      <c r="N22" s="4">
        <v>6193</v>
      </c>
      <c r="O22" s="4">
        <v>419</v>
      </c>
      <c r="P22" s="4">
        <v>91</v>
      </c>
      <c r="Q22" s="4">
        <v>1983</v>
      </c>
      <c r="R22" s="4">
        <v>899</v>
      </c>
      <c r="S22" s="4">
        <v>417</v>
      </c>
      <c r="T22" s="4">
        <v>1375</v>
      </c>
      <c r="U22" s="4">
        <v>523</v>
      </c>
      <c r="V22" s="4">
        <v>1856</v>
      </c>
      <c r="W22" s="4">
        <v>3993</v>
      </c>
      <c r="X22" s="4">
        <v>39957</v>
      </c>
      <c r="Y22" s="4">
        <v>1970</v>
      </c>
      <c r="Z22" s="4">
        <v>735</v>
      </c>
      <c r="AA22" s="4">
        <v>86</v>
      </c>
      <c r="AB22" s="4">
        <v>1558</v>
      </c>
      <c r="AC22" s="4">
        <v>0</v>
      </c>
      <c r="AD22" s="4">
        <v>692</v>
      </c>
      <c r="AE22" s="4">
        <v>1105</v>
      </c>
      <c r="AF22" s="4">
        <v>451</v>
      </c>
      <c r="AG22" s="4">
        <v>15426</v>
      </c>
      <c r="AH22" s="4">
        <v>329</v>
      </c>
      <c r="AI22" s="4">
        <v>12099</v>
      </c>
      <c r="AJ22" s="4">
        <v>3268</v>
      </c>
      <c r="AK22" s="4">
        <v>1303</v>
      </c>
      <c r="AL22" s="4">
        <v>1361</v>
      </c>
      <c r="AM22" s="4">
        <v>710</v>
      </c>
      <c r="AN22" s="4">
        <v>5430</v>
      </c>
      <c r="AO22" s="4">
        <v>1036</v>
      </c>
      <c r="AP22" s="4">
        <v>2100</v>
      </c>
      <c r="AQ22" s="4">
        <v>603</v>
      </c>
      <c r="AR22" s="4">
        <v>9226</v>
      </c>
      <c r="AS22" s="4">
        <v>3346</v>
      </c>
      <c r="AT22" s="4">
        <v>0</v>
      </c>
      <c r="AU22" s="4">
        <v>2197</v>
      </c>
      <c r="AV22" s="4">
        <v>2835</v>
      </c>
      <c r="AW22" s="4">
        <v>203</v>
      </c>
      <c r="AX22" s="4">
        <v>1248</v>
      </c>
      <c r="AY22" s="5"/>
      <c r="AZ22" s="5"/>
      <c r="BA22" s="5"/>
      <c r="BB22" s="5"/>
    </row>
    <row r="23" spans="1:54">
      <c r="A23" s="6" t="s">
        <v>228</v>
      </c>
      <c r="B23" s="6"/>
      <c r="C23" s="6" t="s">
        <v>131</v>
      </c>
      <c r="D23" s="4">
        <f>D21 / SUM(D21:D22)</f>
        <v>0.84751474304970509</v>
      </c>
      <c r="E23" s="4">
        <f t="shared" ref="E23:AV23" si="0">E21 / SUM(E21:E22)</f>
        <v>0.45</v>
      </c>
      <c r="F23" s="4">
        <f t="shared" si="0"/>
        <v>0.67616837918462047</v>
      </c>
      <c r="G23" s="4">
        <f t="shared" si="0"/>
        <v>0.55383480825958697</v>
      </c>
      <c r="H23" s="4">
        <f t="shared" si="0"/>
        <v>0.5815295179794332</v>
      </c>
      <c r="I23" s="4">
        <f t="shared" si="0"/>
        <v>0.45432788193059431</v>
      </c>
      <c r="J23" s="4">
        <f t="shared" si="0"/>
        <v>0.52148501426099969</v>
      </c>
      <c r="K23" s="4">
        <f t="shared" si="0"/>
        <v>0.76541717049576785</v>
      </c>
      <c r="L23" s="4">
        <f t="shared" si="0"/>
        <v>0.61119873817034698</v>
      </c>
      <c r="M23" s="4">
        <f t="shared" si="0"/>
        <v>0.52925942711271834</v>
      </c>
      <c r="N23" s="4">
        <f t="shared" si="0"/>
        <v>0.56387323943661971</v>
      </c>
      <c r="O23" s="4">
        <f t="shared" si="0"/>
        <v>0.34735202492211836</v>
      </c>
      <c r="P23" s="4">
        <f t="shared" si="0"/>
        <v>0.83179297597042512</v>
      </c>
      <c r="Q23" s="4">
        <f t="shared" si="0"/>
        <v>0.6515550869794412</v>
      </c>
      <c r="R23" s="4">
        <f t="shared" si="0"/>
        <v>0.48034682080924856</v>
      </c>
      <c r="S23" s="4">
        <f t="shared" si="0"/>
        <v>0.52667423382519862</v>
      </c>
      <c r="T23" s="4">
        <f t="shared" si="0"/>
        <v>0.43739770867430444</v>
      </c>
      <c r="U23" s="4">
        <f t="shared" si="0"/>
        <v>0.49370764762826719</v>
      </c>
      <c r="V23" s="4">
        <f t="shared" si="0"/>
        <v>0.45023696682464454</v>
      </c>
      <c r="W23" s="4">
        <f t="shared" si="0"/>
        <v>0.63252346769740475</v>
      </c>
      <c r="X23" s="4">
        <f t="shared" si="0"/>
        <v>0.51212454212454217</v>
      </c>
      <c r="Y23" s="4">
        <f t="shared" si="0"/>
        <v>0.6147076080578916</v>
      </c>
      <c r="Z23" s="4">
        <f t="shared" si="0"/>
        <v>0.70024469820554647</v>
      </c>
      <c r="AA23" s="4">
        <f t="shared" si="0"/>
        <v>0.90841320553780613</v>
      </c>
      <c r="AB23" s="4">
        <f t="shared" si="0"/>
        <v>0.2940643407340281</v>
      </c>
      <c r="AC23" s="4">
        <f t="shared" si="0"/>
        <v>1</v>
      </c>
      <c r="AD23" s="4">
        <f t="shared" si="0"/>
        <v>0.58661887694145753</v>
      </c>
      <c r="AE23" s="4">
        <f t="shared" si="0"/>
        <v>0.62235133287764866</v>
      </c>
      <c r="AF23" s="4">
        <f t="shared" si="0"/>
        <v>0.70884441575209811</v>
      </c>
      <c r="AG23" s="4">
        <f t="shared" si="0"/>
        <v>0.58340759944908049</v>
      </c>
      <c r="AH23" s="4">
        <f t="shared" si="0"/>
        <v>0.56710526315789478</v>
      </c>
      <c r="AI23" s="4">
        <f t="shared" si="0"/>
        <v>0.58898664945476786</v>
      </c>
      <c r="AJ23" s="4">
        <f t="shared" si="0"/>
        <v>0.57848574745259895</v>
      </c>
      <c r="AK23" s="4">
        <f t="shared" si="0"/>
        <v>0.55207975249226537</v>
      </c>
      <c r="AL23" s="4">
        <f t="shared" si="0"/>
        <v>0.47083981337480557</v>
      </c>
      <c r="AM23" s="4">
        <f t="shared" si="0"/>
        <v>0.68570163789287297</v>
      </c>
      <c r="AN23" s="4">
        <f t="shared" si="0"/>
        <v>0.56760630673674151</v>
      </c>
      <c r="AO23" s="4">
        <f t="shared" si="0"/>
        <v>0.57348703170028814</v>
      </c>
      <c r="AP23" s="4">
        <f t="shared" si="0"/>
        <v>0.34559052664381429</v>
      </c>
      <c r="AQ23" s="4">
        <f t="shared" si="0"/>
        <v>0.73188083592707875</v>
      </c>
      <c r="AR23" s="4">
        <f t="shared" si="0"/>
        <v>0.55729366602687136</v>
      </c>
      <c r="AS23" s="4">
        <f t="shared" si="0"/>
        <v>0.53339841026356161</v>
      </c>
      <c r="AT23" s="4">
        <f t="shared" si="0"/>
        <v>1</v>
      </c>
      <c r="AU23" s="4">
        <f t="shared" si="0"/>
        <v>0.72896619787811501</v>
      </c>
      <c r="AV23" s="4">
        <f t="shared" si="0"/>
        <v>0.58763636363636362</v>
      </c>
      <c r="AW23" s="4">
        <f t="shared" ref="AW23" si="1">AW21 / SUM(AW21:AW22)</f>
        <v>0.21011673151750973</v>
      </c>
      <c r="AX23" s="4">
        <f t="shared" ref="AX23" si="2">AX21 / SUM(AX21:AX22)</f>
        <v>0.42752293577981654</v>
      </c>
      <c r="AY23" s="4"/>
    </row>
    <row r="24" spans="1:54">
      <c r="A24" s="6" t="s">
        <v>228</v>
      </c>
      <c r="B24" s="6"/>
      <c r="C24" s="6" t="s">
        <v>132</v>
      </c>
      <c r="D24" s="4">
        <f>D22/SUM(D21:D22)</f>
        <v>0.15248525695029486</v>
      </c>
      <c r="E24" s="4">
        <f t="shared" ref="E24:AV24" si="3">E22/SUM(E21:E22)</f>
        <v>0.55000000000000004</v>
      </c>
      <c r="F24" s="4">
        <f t="shared" si="3"/>
        <v>0.32383162081537953</v>
      </c>
      <c r="G24" s="4">
        <f t="shared" si="3"/>
        <v>0.44616519174041297</v>
      </c>
      <c r="H24" s="4">
        <f t="shared" si="3"/>
        <v>0.4184704820205668</v>
      </c>
      <c r="I24" s="4">
        <f t="shared" si="3"/>
        <v>0.54567211806940563</v>
      </c>
      <c r="J24" s="4">
        <f t="shared" si="3"/>
        <v>0.47851498573900031</v>
      </c>
      <c r="K24" s="4">
        <f t="shared" si="3"/>
        <v>0.23458282950423218</v>
      </c>
      <c r="L24" s="4">
        <f t="shared" si="3"/>
        <v>0.38880126182965302</v>
      </c>
      <c r="M24" s="4">
        <f t="shared" si="3"/>
        <v>0.47074057288728161</v>
      </c>
      <c r="N24" s="4">
        <f t="shared" si="3"/>
        <v>0.43612676056338029</v>
      </c>
      <c r="O24" s="4">
        <f t="shared" si="3"/>
        <v>0.65264797507788164</v>
      </c>
      <c r="P24" s="4">
        <f t="shared" si="3"/>
        <v>0.16820702402957485</v>
      </c>
      <c r="Q24" s="4">
        <f t="shared" si="3"/>
        <v>0.3484449130205588</v>
      </c>
      <c r="R24" s="4">
        <f t="shared" si="3"/>
        <v>0.51965317919075149</v>
      </c>
      <c r="S24" s="4">
        <f t="shared" si="3"/>
        <v>0.47332576617480138</v>
      </c>
      <c r="T24" s="4">
        <f t="shared" si="3"/>
        <v>0.56260229132569561</v>
      </c>
      <c r="U24" s="4">
        <f t="shared" si="3"/>
        <v>0.50629235237173287</v>
      </c>
      <c r="V24" s="4">
        <f t="shared" si="3"/>
        <v>0.54976303317535546</v>
      </c>
      <c r="W24" s="4">
        <f t="shared" si="3"/>
        <v>0.36747653230259525</v>
      </c>
      <c r="X24" s="4">
        <f t="shared" si="3"/>
        <v>0.48787545787545789</v>
      </c>
      <c r="Y24" s="4">
        <f t="shared" si="3"/>
        <v>0.38529239194210835</v>
      </c>
      <c r="Z24" s="4">
        <f t="shared" si="3"/>
        <v>0.29975530179445353</v>
      </c>
      <c r="AA24" s="4">
        <f t="shared" si="3"/>
        <v>9.1586794462193824E-2</v>
      </c>
      <c r="AB24" s="4">
        <f t="shared" si="3"/>
        <v>0.7059356592659719</v>
      </c>
      <c r="AC24" s="4">
        <f t="shared" si="3"/>
        <v>0</v>
      </c>
      <c r="AD24" s="4">
        <f t="shared" si="3"/>
        <v>0.41338112305854241</v>
      </c>
      <c r="AE24" s="4">
        <f t="shared" si="3"/>
        <v>0.37764866712235134</v>
      </c>
      <c r="AF24" s="4">
        <f t="shared" si="3"/>
        <v>0.29115558424790189</v>
      </c>
      <c r="AG24" s="4">
        <f t="shared" si="3"/>
        <v>0.41659240055091956</v>
      </c>
      <c r="AH24" s="4">
        <f t="shared" si="3"/>
        <v>0.43289473684210528</v>
      </c>
      <c r="AI24" s="4">
        <f t="shared" si="3"/>
        <v>0.41101335054523219</v>
      </c>
      <c r="AJ24" s="4">
        <f t="shared" si="3"/>
        <v>0.42151425254740099</v>
      </c>
      <c r="AK24" s="4">
        <f t="shared" si="3"/>
        <v>0.44792024750773463</v>
      </c>
      <c r="AL24" s="4">
        <f t="shared" si="3"/>
        <v>0.52916018662519437</v>
      </c>
      <c r="AM24" s="4">
        <f t="shared" si="3"/>
        <v>0.31429836210712703</v>
      </c>
      <c r="AN24" s="4">
        <f t="shared" si="3"/>
        <v>0.43239369326325849</v>
      </c>
      <c r="AO24" s="4">
        <f t="shared" si="3"/>
        <v>0.4265129682997118</v>
      </c>
      <c r="AP24" s="4">
        <f t="shared" si="3"/>
        <v>0.65440947335618571</v>
      </c>
      <c r="AQ24" s="4">
        <f t="shared" si="3"/>
        <v>0.2681191640729213</v>
      </c>
      <c r="AR24" s="4">
        <f t="shared" si="3"/>
        <v>0.44270633397312859</v>
      </c>
      <c r="AS24" s="4">
        <f t="shared" si="3"/>
        <v>0.46660158973643845</v>
      </c>
      <c r="AT24" s="4">
        <f t="shared" si="3"/>
        <v>0</v>
      </c>
      <c r="AU24" s="4">
        <f t="shared" si="3"/>
        <v>0.27103380212188505</v>
      </c>
      <c r="AV24" s="4">
        <f t="shared" si="3"/>
        <v>0.41236363636363638</v>
      </c>
      <c r="AW24" s="4">
        <f t="shared" ref="AW24:AY24" si="4">AW22/SUM(AW21:AW22)</f>
        <v>0.78988326848249024</v>
      </c>
      <c r="AX24" s="4">
        <f t="shared" si="4"/>
        <v>0.57247706422018352</v>
      </c>
      <c r="AY24" s="4"/>
    </row>
    <row r="25" spans="1:54">
      <c r="A25" s="3" t="s">
        <v>133</v>
      </c>
      <c r="B25" s="6"/>
      <c r="C25" s="3" t="s">
        <v>134</v>
      </c>
      <c r="D25" s="4">
        <v>728</v>
      </c>
      <c r="E25" s="4">
        <v>340</v>
      </c>
      <c r="F25" s="4">
        <v>1387</v>
      </c>
      <c r="G25" s="4">
        <v>1175</v>
      </c>
      <c r="H25" s="4">
        <v>27876</v>
      </c>
      <c r="I25" s="4">
        <v>1940</v>
      </c>
      <c r="J25" s="4">
        <v>13098</v>
      </c>
      <c r="K25" s="4">
        <v>505</v>
      </c>
      <c r="L25" s="4">
        <v>442</v>
      </c>
      <c r="M25" s="4">
        <v>59069</v>
      </c>
      <c r="N25" s="4">
        <v>10788</v>
      </c>
      <c r="O25" s="4">
        <v>268</v>
      </c>
      <c r="P25" s="4">
        <v>137</v>
      </c>
      <c r="Q25" s="4">
        <v>3887</v>
      </c>
      <c r="R25" s="4">
        <v>1048</v>
      </c>
      <c r="S25" s="4">
        <v>464</v>
      </c>
      <c r="T25" s="4">
        <v>536</v>
      </c>
      <c r="U25" s="4">
        <v>596</v>
      </c>
      <c r="V25" s="4">
        <v>3008</v>
      </c>
      <c r="W25" s="4">
        <v>5762</v>
      </c>
      <c r="X25" s="4">
        <v>46957</v>
      </c>
      <c r="Y25" s="4">
        <v>3708</v>
      </c>
      <c r="Z25" s="4">
        <v>2045</v>
      </c>
      <c r="AA25" s="4">
        <v>628</v>
      </c>
      <c r="AB25" s="4">
        <v>1567</v>
      </c>
      <c r="AC25" s="4">
        <v>150</v>
      </c>
      <c r="AD25" s="4">
        <v>1568</v>
      </c>
      <c r="AE25" s="4">
        <v>2403</v>
      </c>
      <c r="AF25" s="4">
        <v>955</v>
      </c>
      <c r="AG25" s="4">
        <v>20806</v>
      </c>
      <c r="AH25" s="4">
        <v>558</v>
      </c>
      <c r="AI25" s="4">
        <v>16240</v>
      </c>
      <c r="AJ25" s="4">
        <v>4410</v>
      </c>
      <c r="AK25" s="4">
        <v>2394</v>
      </c>
      <c r="AL25" s="4">
        <v>1686</v>
      </c>
      <c r="AM25" s="4">
        <v>1604</v>
      </c>
      <c r="AN25" s="4">
        <v>6576</v>
      </c>
      <c r="AO25" s="4">
        <v>1711</v>
      </c>
      <c r="AP25" s="4">
        <v>2330</v>
      </c>
      <c r="AQ25" s="4">
        <v>1482</v>
      </c>
      <c r="AR25" s="4">
        <v>13874</v>
      </c>
      <c r="AS25" s="4">
        <v>3725</v>
      </c>
      <c r="AT25" s="4">
        <v>44</v>
      </c>
      <c r="AU25" s="4">
        <v>4205</v>
      </c>
      <c r="AV25" s="4">
        <v>4593</v>
      </c>
      <c r="AW25" s="4">
        <v>128</v>
      </c>
      <c r="AX25" s="4">
        <v>1640</v>
      </c>
      <c r="AY25" s="5"/>
      <c r="AZ25" s="5"/>
      <c r="BA25" s="5"/>
      <c r="BB25" s="5"/>
    </row>
    <row r="26" spans="1:54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719</v>
      </c>
      <c r="G26" s="4">
        <v>0</v>
      </c>
      <c r="H26" s="4">
        <v>1543</v>
      </c>
      <c r="I26" s="4">
        <v>0</v>
      </c>
      <c r="J26" s="4">
        <v>436</v>
      </c>
      <c r="K26" s="4">
        <v>0</v>
      </c>
      <c r="L26" s="4">
        <v>0</v>
      </c>
      <c r="M26" s="4">
        <v>3531</v>
      </c>
      <c r="N26" s="4">
        <v>0</v>
      </c>
      <c r="O26" s="4">
        <v>0</v>
      </c>
      <c r="P26" s="4">
        <v>34</v>
      </c>
      <c r="Q26" s="4">
        <v>0</v>
      </c>
      <c r="R26" s="4">
        <v>0</v>
      </c>
      <c r="S26" s="4">
        <v>0</v>
      </c>
      <c r="T26" s="4">
        <v>12</v>
      </c>
      <c r="U26" s="4">
        <v>158</v>
      </c>
      <c r="V26" s="4">
        <v>0</v>
      </c>
      <c r="W26" s="4">
        <v>412</v>
      </c>
      <c r="X26" s="4">
        <v>1164</v>
      </c>
      <c r="Y26" s="4">
        <v>0</v>
      </c>
      <c r="Z26" s="4">
        <v>0</v>
      </c>
      <c r="AA26" s="4">
        <v>225</v>
      </c>
      <c r="AB26" s="4">
        <v>0</v>
      </c>
      <c r="AC26" s="4">
        <v>0</v>
      </c>
      <c r="AD26" s="4">
        <v>0</v>
      </c>
      <c r="AE26" s="4">
        <v>235</v>
      </c>
      <c r="AF26" s="4">
        <v>0</v>
      </c>
      <c r="AG26" s="4">
        <v>1294</v>
      </c>
      <c r="AH26" s="4">
        <v>0</v>
      </c>
      <c r="AI26" s="4">
        <v>1881</v>
      </c>
      <c r="AJ26" s="4">
        <v>50</v>
      </c>
      <c r="AK26" s="4">
        <v>0</v>
      </c>
      <c r="AL26" s="4">
        <v>0</v>
      </c>
      <c r="AM26" s="4">
        <v>0</v>
      </c>
      <c r="AN26" s="4">
        <v>124</v>
      </c>
      <c r="AO26" s="4">
        <v>0</v>
      </c>
      <c r="AP26" s="4">
        <v>0</v>
      </c>
      <c r="AQ26" s="4">
        <v>53</v>
      </c>
      <c r="AR26" s="4">
        <v>45</v>
      </c>
      <c r="AS26" s="4">
        <v>224</v>
      </c>
      <c r="AT26" s="4">
        <v>0</v>
      </c>
      <c r="AU26" s="4">
        <v>260</v>
      </c>
      <c r="AV26" s="4">
        <v>201</v>
      </c>
      <c r="AW26" s="4">
        <v>129</v>
      </c>
      <c r="AX26" s="4">
        <v>0</v>
      </c>
      <c r="AY26" s="5"/>
      <c r="AZ26" s="5"/>
      <c r="BA26" s="5"/>
      <c r="BB26" s="5"/>
    </row>
    <row r="27" spans="1:54">
      <c r="A27" s="3" t="s">
        <v>133</v>
      </c>
      <c r="B27" s="6"/>
      <c r="C27" s="3" t="s">
        <v>136</v>
      </c>
      <c r="D27" s="4">
        <v>928</v>
      </c>
      <c r="E27" s="4">
        <v>0</v>
      </c>
      <c r="F27" s="4">
        <v>273</v>
      </c>
      <c r="G27" s="4">
        <v>0</v>
      </c>
      <c r="H27" s="4">
        <v>5477</v>
      </c>
      <c r="I27" s="4">
        <v>158</v>
      </c>
      <c r="J27" s="4">
        <v>1608</v>
      </c>
      <c r="K27" s="4">
        <v>60</v>
      </c>
      <c r="L27" s="4">
        <v>126</v>
      </c>
      <c r="M27" s="4">
        <v>15605</v>
      </c>
      <c r="N27" s="4">
        <v>846</v>
      </c>
      <c r="O27" s="4">
        <v>77</v>
      </c>
      <c r="P27" s="4">
        <v>370</v>
      </c>
      <c r="Q27" s="4">
        <v>641</v>
      </c>
      <c r="R27" s="4">
        <v>0</v>
      </c>
      <c r="S27" s="4">
        <v>0</v>
      </c>
      <c r="T27" s="4">
        <v>70</v>
      </c>
      <c r="U27" s="4">
        <v>41</v>
      </c>
      <c r="V27" s="4">
        <v>0</v>
      </c>
      <c r="W27" s="4">
        <v>747</v>
      </c>
      <c r="X27" s="4">
        <v>6793</v>
      </c>
      <c r="Y27" s="4">
        <v>41</v>
      </c>
      <c r="Z27" s="4">
        <v>148</v>
      </c>
      <c r="AA27" s="4">
        <v>0</v>
      </c>
      <c r="AB27" s="4">
        <v>233</v>
      </c>
      <c r="AC27" s="4">
        <v>0</v>
      </c>
      <c r="AD27" s="4">
        <v>0</v>
      </c>
      <c r="AE27" s="4">
        <v>38</v>
      </c>
      <c r="AF27" s="4">
        <v>419</v>
      </c>
      <c r="AG27" s="4">
        <v>3267</v>
      </c>
      <c r="AH27" s="4">
        <v>0</v>
      </c>
      <c r="AI27" s="4">
        <v>3667</v>
      </c>
      <c r="AJ27" s="4">
        <v>454</v>
      </c>
      <c r="AK27" s="4">
        <v>140</v>
      </c>
      <c r="AL27" s="4">
        <v>0</v>
      </c>
      <c r="AM27" s="4">
        <v>560</v>
      </c>
      <c r="AN27" s="4">
        <v>934</v>
      </c>
      <c r="AO27" s="4">
        <v>393</v>
      </c>
      <c r="AP27" s="4">
        <v>703</v>
      </c>
      <c r="AQ27" s="4">
        <v>61</v>
      </c>
      <c r="AR27" s="4">
        <v>1753</v>
      </c>
      <c r="AS27" s="4">
        <v>399</v>
      </c>
      <c r="AT27" s="4">
        <v>0</v>
      </c>
      <c r="AU27" s="4">
        <v>1501</v>
      </c>
      <c r="AV27" s="4">
        <v>368</v>
      </c>
      <c r="AW27" s="4">
        <v>0</v>
      </c>
      <c r="AX27" s="4">
        <v>89</v>
      </c>
      <c r="AY27" s="5"/>
      <c r="AZ27" s="5"/>
      <c r="BA27" s="5"/>
      <c r="BB27" s="5"/>
    </row>
    <row r="28" spans="1:54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284</v>
      </c>
      <c r="G28" s="4">
        <v>0</v>
      </c>
      <c r="H28" s="4">
        <v>789</v>
      </c>
      <c r="I28" s="4">
        <v>0</v>
      </c>
      <c r="J28" s="4">
        <v>468</v>
      </c>
      <c r="K28" s="4">
        <v>0</v>
      </c>
      <c r="L28" s="4">
        <v>0</v>
      </c>
      <c r="M28" s="4">
        <v>1063</v>
      </c>
      <c r="N28" s="4">
        <v>0</v>
      </c>
      <c r="O28" s="4">
        <v>0</v>
      </c>
      <c r="P28" s="4">
        <v>0</v>
      </c>
      <c r="Q28" s="4">
        <v>189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271</v>
      </c>
      <c r="X28" s="4">
        <v>2325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851</v>
      </c>
      <c r="AH28" s="4">
        <v>0</v>
      </c>
      <c r="AI28" s="4">
        <v>458</v>
      </c>
      <c r="AJ28" s="4">
        <v>0</v>
      </c>
      <c r="AK28" s="4">
        <v>0</v>
      </c>
      <c r="AL28" s="4">
        <v>0</v>
      </c>
      <c r="AM28" s="4">
        <v>0</v>
      </c>
      <c r="AN28" s="4">
        <v>287</v>
      </c>
      <c r="AO28" s="4">
        <v>204</v>
      </c>
      <c r="AP28" s="4">
        <v>0</v>
      </c>
      <c r="AQ28" s="4">
        <v>0</v>
      </c>
      <c r="AR28" s="4">
        <v>191</v>
      </c>
      <c r="AS28" s="4">
        <v>0</v>
      </c>
      <c r="AT28" s="4">
        <v>0</v>
      </c>
      <c r="AU28" s="4">
        <v>14</v>
      </c>
      <c r="AV28" s="4">
        <v>0</v>
      </c>
      <c r="AW28" s="4">
        <v>0</v>
      </c>
      <c r="AX28" s="4">
        <v>0</v>
      </c>
      <c r="AY28" s="5"/>
      <c r="AZ28" s="5"/>
      <c r="BA28" s="5"/>
      <c r="BB28" s="5"/>
    </row>
    <row r="29" spans="1:54">
      <c r="A29" s="3" t="s">
        <v>133</v>
      </c>
      <c r="B29" s="6"/>
      <c r="C29" s="3" t="s">
        <v>138</v>
      </c>
      <c r="D29" s="4">
        <v>718</v>
      </c>
      <c r="E29" s="4">
        <v>0</v>
      </c>
      <c r="F29" s="4">
        <v>354</v>
      </c>
      <c r="G29" s="4">
        <v>181</v>
      </c>
      <c r="H29" s="4">
        <v>9728</v>
      </c>
      <c r="I29" s="4">
        <v>409</v>
      </c>
      <c r="J29" s="4">
        <v>5777</v>
      </c>
      <c r="K29" s="4">
        <v>262</v>
      </c>
      <c r="L29" s="4">
        <v>700</v>
      </c>
      <c r="M29" s="4">
        <v>28851</v>
      </c>
      <c r="N29" s="4">
        <v>2566</v>
      </c>
      <c r="O29" s="4">
        <v>297</v>
      </c>
      <c r="P29" s="4">
        <v>0</v>
      </c>
      <c r="Q29" s="4">
        <v>974</v>
      </c>
      <c r="R29" s="4">
        <v>682</v>
      </c>
      <c r="S29" s="4">
        <v>417</v>
      </c>
      <c r="T29" s="4">
        <v>1826</v>
      </c>
      <c r="U29" s="4">
        <v>238</v>
      </c>
      <c r="V29" s="4">
        <v>368</v>
      </c>
      <c r="W29" s="4">
        <v>3674</v>
      </c>
      <c r="X29" s="4">
        <v>24661</v>
      </c>
      <c r="Y29" s="4">
        <v>1364</v>
      </c>
      <c r="Z29" s="4">
        <v>259</v>
      </c>
      <c r="AA29" s="4">
        <v>86</v>
      </c>
      <c r="AB29" s="4">
        <v>407</v>
      </c>
      <c r="AC29" s="4">
        <v>0</v>
      </c>
      <c r="AD29" s="4">
        <v>106</v>
      </c>
      <c r="AE29" s="4">
        <v>250</v>
      </c>
      <c r="AF29" s="4">
        <v>175</v>
      </c>
      <c r="AG29" s="4">
        <v>10811</v>
      </c>
      <c r="AH29" s="4">
        <v>202</v>
      </c>
      <c r="AI29" s="4">
        <v>7191</v>
      </c>
      <c r="AJ29" s="4">
        <v>2839</v>
      </c>
      <c r="AK29" s="4">
        <v>375</v>
      </c>
      <c r="AL29" s="4">
        <v>886</v>
      </c>
      <c r="AM29" s="4">
        <v>95</v>
      </c>
      <c r="AN29" s="4">
        <v>4637</v>
      </c>
      <c r="AO29" s="4">
        <v>121</v>
      </c>
      <c r="AP29" s="4">
        <v>176</v>
      </c>
      <c r="AQ29" s="4">
        <v>653</v>
      </c>
      <c r="AR29" s="4">
        <v>4977</v>
      </c>
      <c r="AS29" s="4">
        <v>2823</v>
      </c>
      <c r="AT29" s="4">
        <v>0</v>
      </c>
      <c r="AU29" s="4">
        <v>2126</v>
      </c>
      <c r="AV29" s="4">
        <v>1713</v>
      </c>
      <c r="AW29" s="4">
        <v>0</v>
      </c>
      <c r="AX29" s="4">
        <v>451</v>
      </c>
      <c r="AY29" s="5"/>
      <c r="AZ29" s="5"/>
      <c r="BA29" s="5"/>
      <c r="BB29" s="5"/>
    </row>
    <row r="30" spans="1:54">
      <c r="A30" s="3" t="s">
        <v>139</v>
      </c>
      <c r="B30" s="6"/>
      <c r="C30" s="3" t="s">
        <v>140</v>
      </c>
      <c r="D30" s="4">
        <v>1617</v>
      </c>
      <c r="E30" s="4">
        <v>197</v>
      </c>
      <c r="F30" s="4">
        <v>933</v>
      </c>
      <c r="G30" s="4">
        <v>143</v>
      </c>
      <c r="H30" s="4">
        <v>20929</v>
      </c>
      <c r="I30" s="4">
        <v>1072</v>
      </c>
      <c r="J30" s="4">
        <v>4641</v>
      </c>
      <c r="K30" s="4">
        <v>454</v>
      </c>
      <c r="L30" s="4">
        <v>364</v>
      </c>
      <c r="M30" s="4">
        <v>45254</v>
      </c>
      <c r="N30" s="4">
        <v>6050</v>
      </c>
      <c r="O30" s="4">
        <v>104</v>
      </c>
      <c r="P30" s="4">
        <v>541</v>
      </c>
      <c r="Q30" s="4">
        <v>2321</v>
      </c>
      <c r="R30" s="4">
        <v>626</v>
      </c>
      <c r="S30" s="4">
        <v>132</v>
      </c>
      <c r="T30" s="4">
        <v>70</v>
      </c>
      <c r="U30" s="4">
        <v>309</v>
      </c>
      <c r="V30" s="4">
        <v>1486</v>
      </c>
      <c r="W30" s="4">
        <v>3828</v>
      </c>
      <c r="X30" s="4">
        <v>24391</v>
      </c>
      <c r="Y30" s="4">
        <v>1292</v>
      </c>
      <c r="Z30" s="4">
        <v>425</v>
      </c>
      <c r="AA30" s="4">
        <v>375</v>
      </c>
      <c r="AB30" s="4">
        <v>1052</v>
      </c>
      <c r="AC30" s="4">
        <v>150</v>
      </c>
      <c r="AD30" s="4">
        <v>692</v>
      </c>
      <c r="AE30" s="4">
        <v>1662</v>
      </c>
      <c r="AF30" s="4">
        <v>1220</v>
      </c>
      <c r="AG30" s="4">
        <v>15490</v>
      </c>
      <c r="AH30" s="4">
        <v>198</v>
      </c>
      <c r="AI30" s="4">
        <v>13409</v>
      </c>
      <c r="AJ30" s="4">
        <v>2357</v>
      </c>
      <c r="AK30" s="4">
        <v>1571</v>
      </c>
      <c r="AL30" s="4">
        <v>1185</v>
      </c>
      <c r="AM30" s="4">
        <v>1732</v>
      </c>
      <c r="AN30" s="4">
        <v>3108</v>
      </c>
      <c r="AO30" s="4">
        <v>1996</v>
      </c>
      <c r="AP30" s="4">
        <v>1668</v>
      </c>
      <c r="AQ30" s="4">
        <v>1198</v>
      </c>
      <c r="AR30" s="4">
        <v>7138</v>
      </c>
      <c r="AS30" s="4">
        <v>2080</v>
      </c>
      <c r="AT30" s="4">
        <v>44</v>
      </c>
      <c r="AU30" s="4">
        <v>4743</v>
      </c>
      <c r="AV30" s="4">
        <v>2660</v>
      </c>
      <c r="AW30" s="4">
        <v>183</v>
      </c>
      <c r="AX30" s="4">
        <v>1268</v>
      </c>
      <c r="AY30" s="5"/>
      <c r="AZ30" s="5"/>
      <c r="BA30" s="5"/>
      <c r="BB30" s="5"/>
    </row>
    <row r="31" spans="1:54">
      <c r="A31" s="3" t="s">
        <v>139</v>
      </c>
      <c r="B31" s="6"/>
      <c r="C31" s="3" t="s">
        <v>141</v>
      </c>
      <c r="D31" s="4">
        <v>757</v>
      </c>
      <c r="E31" s="4">
        <v>143</v>
      </c>
      <c r="F31" s="4">
        <v>2084</v>
      </c>
      <c r="G31" s="4">
        <v>1213</v>
      </c>
      <c r="H31" s="4">
        <v>24484</v>
      </c>
      <c r="I31" s="4">
        <v>1435</v>
      </c>
      <c r="J31" s="4">
        <v>16746</v>
      </c>
      <c r="K31" s="4">
        <v>373</v>
      </c>
      <c r="L31" s="4">
        <v>904</v>
      </c>
      <c r="M31" s="4">
        <v>62865</v>
      </c>
      <c r="N31" s="4">
        <v>8150</v>
      </c>
      <c r="O31" s="4">
        <v>538</v>
      </c>
      <c r="P31" s="4">
        <v>0</v>
      </c>
      <c r="Q31" s="4">
        <v>3370</v>
      </c>
      <c r="R31" s="4">
        <v>1104</v>
      </c>
      <c r="S31" s="4">
        <v>749</v>
      </c>
      <c r="T31" s="4">
        <v>2374</v>
      </c>
      <c r="U31" s="4">
        <v>724</v>
      </c>
      <c r="V31" s="4">
        <v>1890</v>
      </c>
      <c r="W31" s="4">
        <v>7038</v>
      </c>
      <c r="X31" s="4">
        <v>57509</v>
      </c>
      <c r="Y31" s="4">
        <v>3821</v>
      </c>
      <c r="Z31" s="4">
        <v>2027</v>
      </c>
      <c r="AA31" s="4">
        <v>564</v>
      </c>
      <c r="AB31" s="4">
        <v>1155</v>
      </c>
      <c r="AC31" s="4">
        <v>0</v>
      </c>
      <c r="AD31" s="4">
        <v>982</v>
      </c>
      <c r="AE31" s="4">
        <v>1264</v>
      </c>
      <c r="AF31" s="4">
        <v>329</v>
      </c>
      <c r="AG31" s="4">
        <v>21539</v>
      </c>
      <c r="AH31" s="4">
        <v>562</v>
      </c>
      <c r="AI31" s="4">
        <v>16028</v>
      </c>
      <c r="AJ31" s="4">
        <v>5396</v>
      </c>
      <c r="AK31" s="4">
        <v>1338</v>
      </c>
      <c r="AL31" s="4">
        <v>1387</v>
      </c>
      <c r="AM31" s="4">
        <v>527</v>
      </c>
      <c r="AN31" s="4">
        <v>9450</v>
      </c>
      <c r="AO31" s="4">
        <v>433</v>
      </c>
      <c r="AP31" s="4">
        <v>1541</v>
      </c>
      <c r="AQ31" s="4">
        <v>1051</v>
      </c>
      <c r="AR31" s="4">
        <v>13702</v>
      </c>
      <c r="AS31" s="4">
        <v>5091</v>
      </c>
      <c r="AT31" s="4">
        <v>0</v>
      </c>
      <c r="AU31" s="4">
        <v>3363</v>
      </c>
      <c r="AV31" s="4">
        <v>4215</v>
      </c>
      <c r="AW31" s="4">
        <v>74</v>
      </c>
      <c r="AX31" s="4">
        <v>912</v>
      </c>
      <c r="AY31" s="5"/>
      <c r="AZ31" s="5"/>
      <c r="BA31" s="5"/>
      <c r="BB31" s="5"/>
    </row>
    <row r="32" spans="1:54">
      <c r="A32" s="3" t="s">
        <v>142</v>
      </c>
      <c r="B32" s="6"/>
      <c r="C32" s="3" t="s">
        <v>143</v>
      </c>
      <c r="D32" s="4">
        <v>262</v>
      </c>
      <c r="E32" s="4">
        <v>197</v>
      </c>
      <c r="F32" s="4">
        <v>1790</v>
      </c>
      <c r="G32" s="4">
        <v>351</v>
      </c>
      <c r="H32" s="4">
        <v>13949</v>
      </c>
      <c r="I32" s="4">
        <v>658</v>
      </c>
      <c r="J32" s="4">
        <v>5965</v>
      </c>
      <c r="K32" s="4">
        <v>291</v>
      </c>
      <c r="L32" s="4">
        <v>318</v>
      </c>
      <c r="M32" s="4">
        <v>38462</v>
      </c>
      <c r="N32" s="4">
        <v>4140</v>
      </c>
      <c r="O32" s="4">
        <v>104</v>
      </c>
      <c r="P32" s="4">
        <v>495</v>
      </c>
      <c r="Q32" s="4">
        <v>1332</v>
      </c>
      <c r="R32" s="4">
        <v>579</v>
      </c>
      <c r="S32" s="4">
        <v>132</v>
      </c>
      <c r="T32" s="4">
        <v>92</v>
      </c>
      <c r="U32" s="4">
        <v>456</v>
      </c>
      <c r="V32" s="4">
        <v>678</v>
      </c>
      <c r="W32" s="4">
        <v>3050</v>
      </c>
      <c r="X32" s="4">
        <v>21710</v>
      </c>
      <c r="Y32" s="4">
        <v>865</v>
      </c>
      <c r="Z32" s="4">
        <v>294</v>
      </c>
      <c r="AA32" s="4">
        <v>312</v>
      </c>
      <c r="AB32" s="4">
        <v>1066</v>
      </c>
      <c r="AC32" s="4">
        <v>0</v>
      </c>
      <c r="AD32" s="4">
        <v>0</v>
      </c>
      <c r="AE32" s="4">
        <v>795</v>
      </c>
      <c r="AF32" s="4">
        <v>537</v>
      </c>
      <c r="AG32" s="4">
        <v>14581</v>
      </c>
      <c r="AH32" s="4">
        <v>198</v>
      </c>
      <c r="AI32" s="4">
        <v>12152</v>
      </c>
      <c r="AJ32" s="4">
        <v>2246</v>
      </c>
      <c r="AK32" s="4">
        <v>938</v>
      </c>
      <c r="AL32" s="4">
        <v>1185</v>
      </c>
      <c r="AM32" s="4">
        <v>1814</v>
      </c>
      <c r="AN32" s="4">
        <v>2243</v>
      </c>
      <c r="AO32" s="4">
        <v>1477</v>
      </c>
      <c r="AP32" s="4">
        <v>1725</v>
      </c>
      <c r="AQ32" s="4">
        <v>616</v>
      </c>
      <c r="AR32" s="4">
        <v>5647</v>
      </c>
      <c r="AS32" s="4">
        <v>1079</v>
      </c>
      <c r="AT32" s="4">
        <v>44</v>
      </c>
      <c r="AU32" s="4">
        <v>2438</v>
      </c>
      <c r="AV32" s="4">
        <v>1570</v>
      </c>
      <c r="AW32" s="4">
        <v>129</v>
      </c>
      <c r="AX32" s="4">
        <v>696</v>
      </c>
      <c r="AY32" s="5"/>
      <c r="AZ32" s="5"/>
      <c r="BA32" s="5"/>
      <c r="BB32" s="5"/>
    </row>
    <row r="33" spans="1:54">
      <c r="A33" s="3" t="s">
        <v>142</v>
      </c>
      <c r="B33" s="6"/>
      <c r="C33" s="3" t="s">
        <v>144</v>
      </c>
      <c r="D33" s="4">
        <v>2112</v>
      </c>
      <c r="E33" s="4">
        <v>143</v>
      </c>
      <c r="F33" s="4">
        <v>1227</v>
      </c>
      <c r="G33" s="4">
        <v>1005</v>
      </c>
      <c r="H33" s="4">
        <v>31464</v>
      </c>
      <c r="I33" s="4">
        <v>1849</v>
      </c>
      <c r="J33" s="4">
        <v>15422</v>
      </c>
      <c r="K33" s="4">
        <v>536</v>
      </c>
      <c r="L33" s="4">
        <v>950</v>
      </c>
      <c r="M33" s="4">
        <v>69657</v>
      </c>
      <c r="N33" s="4">
        <v>10060</v>
      </c>
      <c r="O33" s="4">
        <v>538</v>
      </c>
      <c r="P33" s="4">
        <v>46</v>
      </c>
      <c r="Q33" s="4">
        <v>4359</v>
      </c>
      <c r="R33" s="4">
        <v>1151</v>
      </c>
      <c r="S33" s="4">
        <v>749</v>
      </c>
      <c r="T33" s="4">
        <v>2352</v>
      </c>
      <c r="U33" s="4">
        <v>577</v>
      </c>
      <c r="V33" s="4">
        <v>2698</v>
      </c>
      <c r="W33" s="4">
        <v>7816</v>
      </c>
      <c r="X33" s="4">
        <v>60190</v>
      </c>
      <c r="Y33" s="4">
        <v>4248</v>
      </c>
      <c r="Z33" s="4">
        <v>2158</v>
      </c>
      <c r="AA33" s="4">
        <v>627</v>
      </c>
      <c r="AB33" s="4">
        <v>1141</v>
      </c>
      <c r="AC33" s="4">
        <v>150</v>
      </c>
      <c r="AD33" s="4">
        <v>1674</v>
      </c>
      <c r="AE33" s="4">
        <v>2131</v>
      </c>
      <c r="AF33" s="4">
        <v>1012</v>
      </c>
      <c r="AG33" s="4">
        <v>22448</v>
      </c>
      <c r="AH33" s="4">
        <v>562</v>
      </c>
      <c r="AI33" s="4">
        <v>17285</v>
      </c>
      <c r="AJ33" s="4">
        <v>5507</v>
      </c>
      <c r="AK33" s="4">
        <v>1971</v>
      </c>
      <c r="AL33" s="4">
        <v>1387</v>
      </c>
      <c r="AM33" s="4">
        <v>445</v>
      </c>
      <c r="AN33" s="4">
        <v>10315</v>
      </c>
      <c r="AO33" s="4">
        <v>952</v>
      </c>
      <c r="AP33" s="4">
        <v>1484</v>
      </c>
      <c r="AQ33" s="4">
        <v>1633</v>
      </c>
      <c r="AR33" s="4">
        <v>15193</v>
      </c>
      <c r="AS33" s="4">
        <v>6092</v>
      </c>
      <c r="AT33" s="4">
        <v>0</v>
      </c>
      <c r="AU33" s="4">
        <v>5668</v>
      </c>
      <c r="AV33" s="4">
        <v>5305</v>
      </c>
      <c r="AW33" s="4">
        <v>128</v>
      </c>
      <c r="AX33" s="4">
        <v>1484</v>
      </c>
      <c r="AY33" s="5"/>
      <c r="AZ33" s="5"/>
      <c r="BA33" s="5"/>
      <c r="BB33" s="5"/>
    </row>
    <row r="34" spans="1:54">
      <c r="A34" s="3" t="s">
        <v>145</v>
      </c>
      <c r="B34" s="6"/>
      <c r="C34" s="3" t="s">
        <v>146</v>
      </c>
      <c r="D34" s="4">
        <v>430</v>
      </c>
      <c r="E34" s="4">
        <v>0</v>
      </c>
      <c r="F34" s="4">
        <v>477</v>
      </c>
      <c r="G34" s="4">
        <v>107</v>
      </c>
      <c r="H34" s="4">
        <v>9944</v>
      </c>
      <c r="I34" s="4">
        <v>492</v>
      </c>
      <c r="J34" s="4">
        <v>10511</v>
      </c>
      <c r="K34" s="4">
        <v>191</v>
      </c>
      <c r="L34" s="4">
        <v>0</v>
      </c>
      <c r="M34" s="4">
        <v>42696</v>
      </c>
      <c r="N34" s="4">
        <v>5429</v>
      </c>
      <c r="O34" s="4">
        <v>0</v>
      </c>
      <c r="P34" s="4">
        <v>46</v>
      </c>
      <c r="Q34" s="4">
        <v>1600</v>
      </c>
      <c r="R34" s="4">
        <v>79</v>
      </c>
      <c r="S34" s="4">
        <v>0</v>
      </c>
      <c r="T34" s="4">
        <v>488</v>
      </c>
      <c r="U34" s="4">
        <v>354</v>
      </c>
      <c r="V34" s="4">
        <v>1524</v>
      </c>
      <c r="W34" s="4">
        <v>3423</v>
      </c>
      <c r="X34" s="4">
        <v>44958</v>
      </c>
      <c r="Y34" s="4">
        <v>1138</v>
      </c>
      <c r="Z34" s="4">
        <v>0</v>
      </c>
      <c r="AA34" s="4">
        <v>532</v>
      </c>
      <c r="AB34" s="4">
        <v>253</v>
      </c>
      <c r="AC34" s="4">
        <v>0</v>
      </c>
      <c r="AD34" s="4">
        <v>1674</v>
      </c>
      <c r="AE34" s="4">
        <v>737</v>
      </c>
      <c r="AF34" s="4">
        <v>575</v>
      </c>
      <c r="AG34" s="4">
        <v>17927</v>
      </c>
      <c r="AH34" s="4">
        <v>204</v>
      </c>
      <c r="AI34" s="4">
        <v>8499</v>
      </c>
      <c r="AJ34" s="4">
        <v>2483</v>
      </c>
      <c r="AK34" s="4">
        <v>406</v>
      </c>
      <c r="AL34" s="4">
        <v>1864</v>
      </c>
      <c r="AM34" s="4">
        <v>70</v>
      </c>
      <c r="AN34" s="4">
        <v>5747</v>
      </c>
      <c r="AO34" s="4">
        <v>1386</v>
      </c>
      <c r="AP34" s="4">
        <v>1453</v>
      </c>
      <c r="AQ34" s="4">
        <v>203</v>
      </c>
      <c r="AR34" s="4">
        <v>5581</v>
      </c>
      <c r="AS34" s="4">
        <v>2860</v>
      </c>
      <c r="AT34" s="4">
        <v>0</v>
      </c>
      <c r="AU34" s="4">
        <v>2346</v>
      </c>
      <c r="AV34" s="4">
        <v>2157</v>
      </c>
      <c r="AW34" s="4">
        <v>74</v>
      </c>
      <c r="AX34" s="4">
        <v>0</v>
      </c>
      <c r="AY34" s="5"/>
      <c r="AZ34" s="5"/>
      <c r="BA34" s="5"/>
      <c r="BB34" s="5"/>
    </row>
    <row r="35" spans="1:54">
      <c r="A35" s="3" t="s">
        <v>147</v>
      </c>
      <c r="B35" s="6"/>
      <c r="C35" s="3" t="s">
        <v>148</v>
      </c>
      <c r="D35" s="4">
        <v>0</v>
      </c>
      <c r="E35" s="4">
        <v>0</v>
      </c>
      <c r="F35" s="4">
        <v>328</v>
      </c>
      <c r="G35" s="4">
        <v>0</v>
      </c>
      <c r="H35" s="4">
        <v>1304</v>
      </c>
      <c r="I35" s="4">
        <v>0</v>
      </c>
      <c r="J35" s="4">
        <v>971</v>
      </c>
      <c r="K35" s="4">
        <v>0</v>
      </c>
      <c r="L35" s="4">
        <v>0</v>
      </c>
      <c r="M35" s="4">
        <v>3918</v>
      </c>
      <c r="N35" s="4">
        <v>502</v>
      </c>
      <c r="O35" s="4">
        <v>0</v>
      </c>
      <c r="P35" s="4">
        <v>46</v>
      </c>
      <c r="Q35" s="4">
        <v>128</v>
      </c>
      <c r="R35" s="4">
        <v>0</v>
      </c>
      <c r="S35" s="4">
        <v>0</v>
      </c>
      <c r="T35" s="4">
        <v>0</v>
      </c>
      <c r="U35" s="4">
        <v>158</v>
      </c>
      <c r="V35" s="4">
        <v>0</v>
      </c>
      <c r="W35" s="4">
        <v>498</v>
      </c>
      <c r="X35" s="4">
        <v>4715</v>
      </c>
      <c r="Y35" s="4">
        <v>91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54</v>
      </c>
      <c r="AF35" s="4">
        <v>102</v>
      </c>
      <c r="AG35" s="4">
        <v>2734</v>
      </c>
      <c r="AH35" s="4">
        <v>75</v>
      </c>
      <c r="AI35" s="4">
        <v>2267</v>
      </c>
      <c r="AJ35" s="4">
        <v>302</v>
      </c>
      <c r="AK35" s="4">
        <v>325</v>
      </c>
      <c r="AL35" s="4">
        <v>0</v>
      </c>
      <c r="AM35" s="4">
        <v>370</v>
      </c>
      <c r="AN35" s="4">
        <v>423</v>
      </c>
      <c r="AO35" s="4">
        <v>0</v>
      </c>
      <c r="AP35" s="4">
        <v>283</v>
      </c>
      <c r="AQ35" s="4">
        <v>0</v>
      </c>
      <c r="AR35" s="4">
        <v>0</v>
      </c>
      <c r="AS35" s="4">
        <v>147</v>
      </c>
      <c r="AT35" s="4">
        <v>0</v>
      </c>
      <c r="AU35" s="4">
        <v>108</v>
      </c>
      <c r="AV35" s="4">
        <v>84</v>
      </c>
      <c r="AW35" s="4">
        <v>0</v>
      </c>
      <c r="AX35" s="4">
        <v>0</v>
      </c>
      <c r="AY35" s="5"/>
      <c r="AZ35" s="5"/>
      <c r="BA35" s="5"/>
      <c r="BB35" s="5"/>
    </row>
    <row r="36" spans="1:54">
      <c r="A36" s="3" t="s">
        <v>147</v>
      </c>
      <c r="B36" s="6"/>
      <c r="C36" s="3" t="s">
        <v>149</v>
      </c>
      <c r="D36" s="4">
        <v>94</v>
      </c>
      <c r="E36" s="4">
        <v>153</v>
      </c>
      <c r="F36" s="4">
        <v>414</v>
      </c>
      <c r="G36" s="4">
        <v>400</v>
      </c>
      <c r="H36" s="4">
        <v>3492</v>
      </c>
      <c r="I36" s="4">
        <v>279</v>
      </c>
      <c r="J36" s="4">
        <v>7012</v>
      </c>
      <c r="K36" s="4">
        <v>404</v>
      </c>
      <c r="L36" s="4">
        <v>78</v>
      </c>
      <c r="M36" s="4">
        <v>21496</v>
      </c>
      <c r="N36" s="4">
        <v>3478</v>
      </c>
      <c r="O36" s="4">
        <v>0</v>
      </c>
      <c r="P36" s="4">
        <v>370</v>
      </c>
      <c r="Q36" s="4">
        <v>339</v>
      </c>
      <c r="R36" s="4">
        <v>55</v>
      </c>
      <c r="S36" s="4">
        <v>0</v>
      </c>
      <c r="T36" s="4">
        <v>0</v>
      </c>
      <c r="U36" s="4">
        <v>134</v>
      </c>
      <c r="V36" s="4">
        <v>1510</v>
      </c>
      <c r="W36" s="4">
        <v>2126</v>
      </c>
      <c r="X36" s="4">
        <v>32477</v>
      </c>
      <c r="Y36" s="4">
        <v>229</v>
      </c>
      <c r="Z36" s="4">
        <v>0</v>
      </c>
      <c r="AA36" s="4">
        <v>296</v>
      </c>
      <c r="AB36" s="4">
        <v>93</v>
      </c>
      <c r="AC36" s="4">
        <v>150</v>
      </c>
      <c r="AD36" s="4">
        <v>0</v>
      </c>
      <c r="AE36" s="4">
        <v>728</v>
      </c>
      <c r="AF36" s="4">
        <v>658</v>
      </c>
      <c r="AG36" s="4">
        <v>11398</v>
      </c>
      <c r="AH36" s="4">
        <v>0</v>
      </c>
      <c r="AI36" s="4">
        <v>5522</v>
      </c>
      <c r="AJ36" s="4">
        <v>1235</v>
      </c>
      <c r="AK36" s="4">
        <v>410</v>
      </c>
      <c r="AL36" s="4">
        <v>0</v>
      </c>
      <c r="AM36" s="4">
        <v>114</v>
      </c>
      <c r="AN36" s="4">
        <v>4629</v>
      </c>
      <c r="AO36" s="4">
        <v>1680</v>
      </c>
      <c r="AP36" s="4">
        <v>1333</v>
      </c>
      <c r="AQ36" s="4">
        <v>43</v>
      </c>
      <c r="AR36" s="4">
        <v>3154</v>
      </c>
      <c r="AS36" s="4">
        <v>740</v>
      </c>
      <c r="AT36" s="4">
        <v>0</v>
      </c>
      <c r="AU36" s="4">
        <v>1160</v>
      </c>
      <c r="AV36" s="4">
        <v>1173</v>
      </c>
      <c r="AW36" s="4">
        <v>0</v>
      </c>
      <c r="AX36" s="4">
        <v>0</v>
      </c>
      <c r="AY36" s="5"/>
      <c r="AZ36" s="5"/>
      <c r="BA36" s="5"/>
      <c r="BB36" s="5"/>
    </row>
    <row r="37" spans="1:54">
      <c r="A37" s="3" t="s">
        <v>147</v>
      </c>
      <c r="B37" s="6"/>
      <c r="C37" s="3" t="s">
        <v>150</v>
      </c>
      <c r="D37" s="4">
        <v>1007</v>
      </c>
      <c r="E37" s="4">
        <v>187</v>
      </c>
      <c r="F37" s="4">
        <v>762</v>
      </c>
      <c r="G37" s="4">
        <v>0</v>
      </c>
      <c r="H37" s="4">
        <v>10851</v>
      </c>
      <c r="I37" s="4">
        <v>168</v>
      </c>
      <c r="J37" s="4">
        <v>4722</v>
      </c>
      <c r="K37" s="4">
        <v>119</v>
      </c>
      <c r="L37" s="4">
        <v>0</v>
      </c>
      <c r="M37" s="4">
        <v>19037</v>
      </c>
      <c r="N37" s="4">
        <v>2758</v>
      </c>
      <c r="O37" s="4">
        <v>446</v>
      </c>
      <c r="P37" s="4">
        <v>125</v>
      </c>
      <c r="Q37" s="4">
        <v>1262</v>
      </c>
      <c r="R37" s="4">
        <v>411</v>
      </c>
      <c r="S37" s="4">
        <v>0</v>
      </c>
      <c r="T37" s="4">
        <v>162</v>
      </c>
      <c r="U37" s="4">
        <v>65</v>
      </c>
      <c r="V37" s="4">
        <v>818</v>
      </c>
      <c r="W37" s="4">
        <v>2060</v>
      </c>
      <c r="X37" s="4">
        <v>14336</v>
      </c>
      <c r="Y37" s="4">
        <v>594</v>
      </c>
      <c r="Z37" s="4">
        <v>465</v>
      </c>
      <c r="AA37" s="4">
        <v>273</v>
      </c>
      <c r="AB37" s="4">
        <v>376</v>
      </c>
      <c r="AC37" s="4">
        <v>0</v>
      </c>
      <c r="AD37" s="4">
        <v>876</v>
      </c>
      <c r="AE37" s="4">
        <v>608</v>
      </c>
      <c r="AF37" s="4">
        <v>457</v>
      </c>
      <c r="AG37" s="4">
        <v>6964</v>
      </c>
      <c r="AH37" s="4">
        <v>84</v>
      </c>
      <c r="AI37" s="4">
        <v>3468</v>
      </c>
      <c r="AJ37" s="4">
        <v>691</v>
      </c>
      <c r="AK37" s="4">
        <v>566</v>
      </c>
      <c r="AL37" s="4">
        <v>420</v>
      </c>
      <c r="AM37" s="4">
        <v>893</v>
      </c>
      <c r="AN37" s="4">
        <v>1632</v>
      </c>
      <c r="AO37" s="4">
        <v>287</v>
      </c>
      <c r="AP37" s="4">
        <v>523</v>
      </c>
      <c r="AQ37" s="4">
        <v>291</v>
      </c>
      <c r="AR37" s="4">
        <v>4326</v>
      </c>
      <c r="AS37" s="4">
        <v>1376</v>
      </c>
      <c r="AT37" s="4">
        <v>0</v>
      </c>
      <c r="AU37" s="4">
        <v>1996</v>
      </c>
      <c r="AV37" s="4">
        <v>1581</v>
      </c>
      <c r="AW37" s="4">
        <v>0</v>
      </c>
      <c r="AX37" s="4">
        <v>552</v>
      </c>
      <c r="AY37" s="5"/>
      <c r="AZ37" s="5"/>
      <c r="BA37" s="5"/>
      <c r="BB37" s="5"/>
    </row>
    <row r="38" spans="1:54">
      <c r="A38" s="3" t="s">
        <v>147</v>
      </c>
      <c r="B38" s="6"/>
      <c r="C38" s="3" t="s">
        <v>151</v>
      </c>
      <c r="D38" s="4">
        <v>555</v>
      </c>
      <c r="E38" s="4">
        <v>0</v>
      </c>
      <c r="F38" s="4">
        <v>1171</v>
      </c>
      <c r="G38" s="4">
        <v>775</v>
      </c>
      <c r="H38" s="4">
        <v>23697</v>
      </c>
      <c r="I38" s="4">
        <v>1506</v>
      </c>
      <c r="J38" s="4">
        <v>4153</v>
      </c>
      <c r="K38" s="4">
        <v>118</v>
      </c>
      <c r="L38" s="4">
        <v>1084</v>
      </c>
      <c r="M38" s="4">
        <v>41796</v>
      </c>
      <c r="N38" s="4">
        <v>5397</v>
      </c>
      <c r="O38" s="4">
        <v>196</v>
      </c>
      <c r="P38" s="4">
        <v>0</v>
      </c>
      <c r="Q38" s="4">
        <v>3287</v>
      </c>
      <c r="R38" s="4">
        <v>1040</v>
      </c>
      <c r="S38" s="4">
        <v>584</v>
      </c>
      <c r="T38" s="4">
        <v>755</v>
      </c>
      <c r="U38" s="4">
        <v>438</v>
      </c>
      <c r="V38" s="4">
        <v>556</v>
      </c>
      <c r="W38" s="4">
        <v>3661</v>
      </c>
      <c r="X38" s="4">
        <v>15195</v>
      </c>
      <c r="Y38" s="4">
        <v>3189</v>
      </c>
      <c r="Z38" s="4">
        <v>1616</v>
      </c>
      <c r="AA38" s="4">
        <v>284</v>
      </c>
      <c r="AB38" s="4">
        <v>1331</v>
      </c>
      <c r="AC38" s="4">
        <v>0</v>
      </c>
      <c r="AD38" s="4">
        <v>692</v>
      </c>
      <c r="AE38" s="4">
        <v>1476</v>
      </c>
      <c r="AF38" s="4">
        <v>169</v>
      </c>
      <c r="AG38" s="4">
        <v>9645</v>
      </c>
      <c r="AH38" s="4">
        <v>513</v>
      </c>
      <c r="AI38" s="4">
        <v>13400</v>
      </c>
      <c r="AJ38" s="4">
        <v>3356</v>
      </c>
      <c r="AK38" s="4">
        <v>1387</v>
      </c>
      <c r="AL38" s="4">
        <v>1266</v>
      </c>
      <c r="AM38" s="4">
        <v>882</v>
      </c>
      <c r="AN38" s="4">
        <v>3984</v>
      </c>
      <c r="AO38" s="4">
        <v>234</v>
      </c>
      <c r="AP38" s="4">
        <v>951</v>
      </c>
      <c r="AQ38" s="4">
        <v>1467</v>
      </c>
      <c r="AR38" s="4">
        <v>9259</v>
      </c>
      <c r="AS38" s="4">
        <v>2280</v>
      </c>
      <c r="AT38" s="4">
        <v>44</v>
      </c>
      <c r="AU38" s="4">
        <v>3642</v>
      </c>
      <c r="AV38" s="4">
        <v>2299</v>
      </c>
      <c r="AW38" s="4">
        <v>183</v>
      </c>
      <c r="AX38" s="4">
        <v>1619</v>
      </c>
      <c r="AY38" s="5"/>
      <c r="AZ38" s="5"/>
      <c r="BA38" s="5"/>
      <c r="BB38" s="5"/>
    </row>
    <row r="39" spans="1:54">
      <c r="A39" s="3" t="s">
        <v>152</v>
      </c>
      <c r="B39" s="6"/>
      <c r="C39" s="3" t="s">
        <v>153</v>
      </c>
      <c r="D39" s="4">
        <v>147</v>
      </c>
      <c r="E39" s="4">
        <v>187</v>
      </c>
      <c r="F39" s="4">
        <v>733</v>
      </c>
      <c r="G39" s="4">
        <v>245</v>
      </c>
      <c r="H39" s="4">
        <v>14511</v>
      </c>
      <c r="I39" s="4">
        <v>983</v>
      </c>
      <c r="J39" s="4">
        <v>8943</v>
      </c>
      <c r="K39" s="4">
        <v>194</v>
      </c>
      <c r="L39" s="4">
        <v>415</v>
      </c>
      <c r="M39" s="4">
        <v>35209</v>
      </c>
      <c r="N39" s="4">
        <v>4761</v>
      </c>
      <c r="O39" s="4">
        <v>419</v>
      </c>
      <c r="P39" s="4">
        <v>91</v>
      </c>
      <c r="Q39" s="4">
        <v>1481</v>
      </c>
      <c r="R39" s="4">
        <v>899</v>
      </c>
      <c r="S39" s="4">
        <v>417</v>
      </c>
      <c r="T39" s="4">
        <v>765</v>
      </c>
      <c r="U39" s="4">
        <v>438</v>
      </c>
      <c r="V39" s="4">
        <v>1827</v>
      </c>
      <c r="W39" s="4">
        <v>3379</v>
      </c>
      <c r="X39" s="4">
        <v>33072</v>
      </c>
      <c r="Y39" s="4">
        <v>1207</v>
      </c>
      <c r="Z39" s="4">
        <v>735</v>
      </c>
      <c r="AA39" s="4">
        <v>0</v>
      </c>
      <c r="AB39" s="4">
        <v>1360</v>
      </c>
      <c r="AC39" s="4">
        <v>0</v>
      </c>
      <c r="AD39" s="4">
        <v>692</v>
      </c>
      <c r="AE39" s="4">
        <v>569</v>
      </c>
      <c r="AF39" s="4">
        <v>322</v>
      </c>
      <c r="AG39" s="4">
        <v>12954</v>
      </c>
      <c r="AH39" s="4">
        <v>329</v>
      </c>
      <c r="AI39" s="4">
        <v>9119</v>
      </c>
      <c r="AJ39" s="4">
        <v>2034</v>
      </c>
      <c r="AK39" s="4">
        <v>969</v>
      </c>
      <c r="AL39" s="4">
        <v>913</v>
      </c>
      <c r="AM39" s="4">
        <v>514</v>
      </c>
      <c r="AN39" s="4">
        <v>3850</v>
      </c>
      <c r="AO39" s="4">
        <v>658</v>
      </c>
      <c r="AP39" s="4">
        <v>1295</v>
      </c>
      <c r="AQ39" s="4">
        <v>402</v>
      </c>
      <c r="AR39" s="4">
        <v>6522</v>
      </c>
      <c r="AS39" s="4">
        <v>1392</v>
      </c>
      <c r="AT39" s="4">
        <v>0</v>
      </c>
      <c r="AU39" s="4">
        <v>1757</v>
      </c>
      <c r="AV39" s="4">
        <v>1936</v>
      </c>
      <c r="AW39" s="4">
        <v>203</v>
      </c>
      <c r="AX39" s="4">
        <v>924</v>
      </c>
      <c r="AY39" s="5"/>
      <c r="AZ39" s="5"/>
      <c r="BA39" s="5"/>
      <c r="BB39" s="5"/>
    </row>
    <row r="40" spans="1:54">
      <c r="A40" s="3" t="s">
        <v>152</v>
      </c>
      <c r="B40" s="6"/>
      <c r="C40" s="3" t="s">
        <v>154</v>
      </c>
      <c r="D40" s="4">
        <v>928</v>
      </c>
      <c r="E40" s="4">
        <v>153</v>
      </c>
      <c r="F40" s="4">
        <v>1210</v>
      </c>
      <c r="G40" s="4">
        <v>71</v>
      </c>
      <c r="H40" s="4">
        <v>15704</v>
      </c>
      <c r="I40" s="4">
        <v>688</v>
      </c>
      <c r="J40" s="4">
        <v>7322</v>
      </c>
      <c r="K40" s="4">
        <v>514</v>
      </c>
      <c r="L40" s="4">
        <v>505</v>
      </c>
      <c r="M40" s="4">
        <v>31537</v>
      </c>
      <c r="N40" s="4">
        <v>4785</v>
      </c>
      <c r="O40" s="4">
        <v>146</v>
      </c>
      <c r="P40" s="4">
        <v>0</v>
      </c>
      <c r="Q40" s="4">
        <v>2636</v>
      </c>
      <c r="R40" s="4">
        <v>690</v>
      </c>
      <c r="S40" s="4">
        <v>464</v>
      </c>
      <c r="T40" s="4">
        <v>1057</v>
      </c>
      <c r="U40" s="4">
        <v>41</v>
      </c>
      <c r="V40" s="4">
        <v>601</v>
      </c>
      <c r="W40" s="4">
        <v>3831</v>
      </c>
      <c r="X40" s="4">
        <v>27458</v>
      </c>
      <c r="Y40" s="4">
        <v>1496</v>
      </c>
      <c r="Z40" s="4">
        <v>1474</v>
      </c>
      <c r="AA40" s="4">
        <v>438</v>
      </c>
      <c r="AB40" s="4">
        <v>556</v>
      </c>
      <c r="AC40" s="4">
        <v>150</v>
      </c>
      <c r="AD40" s="4">
        <v>982</v>
      </c>
      <c r="AE40" s="4">
        <v>1280</v>
      </c>
      <c r="AF40" s="4">
        <v>900</v>
      </c>
      <c r="AG40" s="4">
        <v>13424</v>
      </c>
      <c r="AH40" s="4">
        <v>390</v>
      </c>
      <c r="AI40" s="4">
        <v>9007</v>
      </c>
      <c r="AJ40" s="4">
        <v>1990</v>
      </c>
      <c r="AK40" s="4">
        <v>1185</v>
      </c>
      <c r="AL40" s="4">
        <v>147</v>
      </c>
      <c r="AM40" s="4">
        <v>774</v>
      </c>
      <c r="AN40" s="4">
        <v>4342</v>
      </c>
      <c r="AO40" s="4">
        <v>861</v>
      </c>
      <c r="AP40" s="4">
        <v>676</v>
      </c>
      <c r="AQ40" s="4">
        <v>1202</v>
      </c>
      <c r="AR40" s="4">
        <v>6287</v>
      </c>
      <c r="AS40" s="4">
        <v>2038</v>
      </c>
      <c r="AT40" s="4">
        <v>44</v>
      </c>
      <c r="AU40" s="4">
        <v>3585</v>
      </c>
      <c r="AV40" s="4">
        <v>2847</v>
      </c>
      <c r="AW40" s="4">
        <v>0</v>
      </c>
      <c r="AX40" s="4">
        <v>298</v>
      </c>
      <c r="AY40" s="5"/>
      <c r="AZ40" s="5"/>
      <c r="BA40" s="5"/>
      <c r="BB40" s="5"/>
    </row>
    <row r="41" spans="1:54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0</v>
      </c>
      <c r="H41" s="4">
        <v>46</v>
      </c>
      <c r="I41" s="4">
        <v>0</v>
      </c>
      <c r="J41" s="4">
        <v>371</v>
      </c>
      <c r="K41" s="4">
        <v>0</v>
      </c>
      <c r="L41" s="4">
        <v>35</v>
      </c>
      <c r="M41" s="4">
        <v>1268</v>
      </c>
      <c r="N41" s="4">
        <v>169</v>
      </c>
      <c r="O41" s="4">
        <v>0</v>
      </c>
      <c r="P41" s="4">
        <v>0</v>
      </c>
      <c r="Q41" s="4">
        <v>85</v>
      </c>
      <c r="R41" s="4">
        <v>0</v>
      </c>
      <c r="S41" s="4">
        <v>0</v>
      </c>
      <c r="T41" s="4">
        <v>0</v>
      </c>
      <c r="U41" s="4">
        <v>0</v>
      </c>
      <c r="V41" s="4">
        <v>307</v>
      </c>
      <c r="W41" s="4">
        <v>0</v>
      </c>
      <c r="X41" s="4">
        <v>2042</v>
      </c>
      <c r="Y41" s="4">
        <v>0</v>
      </c>
      <c r="Z41" s="4">
        <v>0</v>
      </c>
      <c r="AA41" s="4">
        <v>0</v>
      </c>
      <c r="AB41" s="4">
        <v>105</v>
      </c>
      <c r="AC41" s="4">
        <v>0</v>
      </c>
      <c r="AD41" s="4">
        <v>0</v>
      </c>
      <c r="AE41" s="4">
        <v>0</v>
      </c>
      <c r="AF41" s="4">
        <v>0</v>
      </c>
      <c r="AG41" s="4">
        <v>72</v>
      </c>
      <c r="AH41" s="4">
        <v>0</v>
      </c>
      <c r="AI41" s="4">
        <v>172</v>
      </c>
      <c r="AJ41" s="4">
        <v>74</v>
      </c>
      <c r="AK41" s="4">
        <v>0</v>
      </c>
      <c r="AL41" s="4">
        <v>0</v>
      </c>
      <c r="AM41" s="4">
        <v>0</v>
      </c>
      <c r="AN41" s="4">
        <v>186</v>
      </c>
      <c r="AO41" s="4">
        <v>0</v>
      </c>
      <c r="AP41" s="4">
        <v>0</v>
      </c>
      <c r="AQ41" s="4">
        <v>58</v>
      </c>
      <c r="AR41" s="4">
        <v>198</v>
      </c>
      <c r="AS41" s="4">
        <v>0</v>
      </c>
      <c r="AT41" s="4">
        <v>0</v>
      </c>
      <c r="AU41" s="4">
        <v>0</v>
      </c>
      <c r="AV41" s="4">
        <v>149</v>
      </c>
      <c r="AW41" s="4">
        <v>0</v>
      </c>
      <c r="AX41" s="4">
        <v>0</v>
      </c>
      <c r="AY41" s="5"/>
      <c r="AZ41" s="5"/>
      <c r="BA41" s="5"/>
      <c r="BB41" s="5"/>
    </row>
    <row r="42" spans="1:54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348</v>
      </c>
      <c r="G42" s="4">
        <v>0</v>
      </c>
      <c r="H42" s="4">
        <v>435</v>
      </c>
      <c r="I42" s="4">
        <v>90</v>
      </c>
      <c r="J42" s="4">
        <v>395</v>
      </c>
      <c r="K42" s="4">
        <v>0</v>
      </c>
      <c r="L42" s="4">
        <v>79</v>
      </c>
      <c r="M42" s="4">
        <v>1824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77</v>
      </c>
      <c r="X42" s="4">
        <v>1243</v>
      </c>
      <c r="Y42" s="4">
        <v>86</v>
      </c>
      <c r="Z42" s="4">
        <v>0</v>
      </c>
      <c r="AA42" s="4">
        <v>134</v>
      </c>
      <c r="AB42" s="4">
        <v>107</v>
      </c>
      <c r="AC42" s="4">
        <v>0</v>
      </c>
      <c r="AD42" s="4">
        <v>0</v>
      </c>
      <c r="AE42" s="4">
        <v>0</v>
      </c>
      <c r="AF42" s="4">
        <v>72</v>
      </c>
      <c r="AG42" s="4">
        <v>622</v>
      </c>
      <c r="AH42" s="4">
        <v>0</v>
      </c>
      <c r="AI42" s="4">
        <v>461</v>
      </c>
      <c r="AJ42" s="4">
        <v>252</v>
      </c>
      <c r="AK42" s="4">
        <v>0</v>
      </c>
      <c r="AL42" s="4">
        <v>0</v>
      </c>
      <c r="AM42" s="4">
        <v>0</v>
      </c>
      <c r="AN42" s="4">
        <v>838</v>
      </c>
      <c r="AO42" s="4">
        <v>0</v>
      </c>
      <c r="AP42" s="4">
        <v>0</v>
      </c>
      <c r="AQ42" s="4">
        <v>100</v>
      </c>
      <c r="AR42" s="4">
        <v>965</v>
      </c>
      <c r="AS42" s="4">
        <v>0</v>
      </c>
      <c r="AT42" s="4">
        <v>0</v>
      </c>
      <c r="AU42" s="4">
        <v>83</v>
      </c>
      <c r="AV42" s="4">
        <v>0</v>
      </c>
      <c r="AW42" s="4">
        <v>0</v>
      </c>
      <c r="AX42" s="4">
        <v>0</v>
      </c>
      <c r="AY42" s="5"/>
      <c r="AZ42" s="5"/>
      <c r="BA42" s="5"/>
      <c r="BB42" s="5"/>
    </row>
    <row r="43" spans="1:54">
      <c r="A43" s="3" t="s">
        <v>158</v>
      </c>
      <c r="B43" s="6"/>
      <c r="C43" s="3" t="s">
        <v>159</v>
      </c>
      <c r="D43" s="4">
        <v>1169</v>
      </c>
      <c r="E43" s="4">
        <v>340</v>
      </c>
      <c r="F43" s="4">
        <v>1202</v>
      </c>
      <c r="G43" s="4">
        <v>473</v>
      </c>
      <c r="H43" s="4">
        <v>25186</v>
      </c>
      <c r="I43" s="4">
        <v>1473</v>
      </c>
      <c r="J43" s="4">
        <v>10172</v>
      </c>
      <c r="K43" s="4">
        <v>572</v>
      </c>
      <c r="L43" s="4">
        <v>785</v>
      </c>
      <c r="M43" s="4">
        <v>52276</v>
      </c>
      <c r="N43" s="4">
        <v>5914</v>
      </c>
      <c r="O43" s="4">
        <v>0</v>
      </c>
      <c r="P43" s="4">
        <v>91</v>
      </c>
      <c r="Q43" s="4">
        <v>4099</v>
      </c>
      <c r="R43" s="4">
        <v>1029</v>
      </c>
      <c r="S43" s="4">
        <v>10</v>
      </c>
      <c r="T43" s="4">
        <v>1572</v>
      </c>
      <c r="U43" s="4">
        <v>434</v>
      </c>
      <c r="V43" s="4">
        <v>1337</v>
      </c>
      <c r="W43" s="4">
        <v>4737</v>
      </c>
      <c r="X43" s="4">
        <v>42638</v>
      </c>
      <c r="Y43" s="4">
        <v>2742</v>
      </c>
      <c r="Z43" s="4">
        <v>1917</v>
      </c>
      <c r="AA43" s="4">
        <v>344</v>
      </c>
      <c r="AB43" s="4">
        <v>805</v>
      </c>
      <c r="AC43" s="4">
        <v>150</v>
      </c>
      <c r="AD43" s="4">
        <v>1674</v>
      </c>
      <c r="AE43" s="4">
        <v>1198</v>
      </c>
      <c r="AF43" s="4">
        <v>838</v>
      </c>
      <c r="AG43" s="4">
        <v>20920</v>
      </c>
      <c r="AH43" s="4">
        <v>538</v>
      </c>
      <c r="AI43" s="4">
        <v>13518</v>
      </c>
      <c r="AJ43" s="4">
        <v>3274</v>
      </c>
      <c r="AK43" s="4">
        <v>1924</v>
      </c>
      <c r="AL43" s="4">
        <v>1266</v>
      </c>
      <c r="AM43" s="4">
        <v>1379</v>
      </c>
      <c r="AN43" s="4">
        <v>5570</v>
      </c>
      <c r="AO43" s="4">
        <v>964</v>
      </c>
      <c r="AP43" s="4">
        <v>1628</v>
      </c>
      <c r="AQ43" s="4">
        <v>1568</v>
      </c>
      <c r="AR43" s="4">
        <v>11753</v>
      </c>
      <c r="AS43" s="4">
        <v>2742</v>
      </c>
      <c r="AT43" s="4">
        <v>44</v>
      </c>
      <c r="AU43" s="4">
        <v>3691</v>
      </c>
      <c r="AV43" s="4">
        <v>4107</v>
      </c>
      <c r="AW43" s="4">
        <v>257</v>
      </c>
      <c r="AX43" s="4">
        <v>821</v>
      </c>
      <c r="AY43" s="5"/>
      <c r="AZ43" s="5"/>
      <c r="BA43" s="5"/>
      <c r="BB43" s="5"/>
    </row>
    <row r="44" spans="1:54">
      <c r="A44" s="3" t="s">
        <v>158</v>
      </c>
      <c r="B44" s="6"/>
      <c r="C44" s="3" t="s">
        <v>160</v>
      </c>
      <c r="D44" s="4">
        <v>0</v>
      </c>
      <c r="E44" s="4">
        <v>0</v>
      </c>
      <c r="F44" s="4">
        <v>66</v>
      </c>
      <c r="G44" s="4">
        <v>95</v>
      </c>
      <c r="H44" s="4">
        <v>2717</v>
      </c>
      <c r="I44" s="4">
        <v>0</v>
      </c>
      <c r="J44" s="4">
        <v>782</v>
      </c>
      <c r="K44" s="4">
        <v>119</v>
      </c>
      <c r="L44" s="4">
        <v>140</v>
      </c>
      <c r="M44" s="4">
        <v>4676</v>
      </c>
      <c r="N44" s="4">
        <v>781</v>
      </c>
      <c r="O44" s="4">
        <v>0</v>
      </c>
      <c r="P44" s="4">
        <v>0</v>
      </c>
      <c r="Q44" s="4">
        <v>116</v>
      </c>
      <c r="R44" s="4">
        <v>448</v>
      </c>
      <c r="S44" s="4">
        <v>739</v>
      </c>
      <c r="T44" s="4">
        <v>491</v>
      </c>
      <c r="U44" s="4">
        <v>45</v>
      </c>
      <c r="V44" s="4">
        <v>107</v>
      </c>
      <c r="W44" s="4">
        <v>1359</v>
      </c>
      <c r="X44" s="4">
        <v>1854</v>
      </c>
      <c r="Y44" s="4">
        <v>450</v>
      </c>
      <c r="Z44" s="4">
        <v>128</v>
      </c>
      <c r="AA44" s="4">
        <v>288</v>
      </c>
      <c r="AB44" s="4">
        <v>920</v>
      </c>
      <c r="AC44" s="4">
        <v>0</v>
      </c>
      <c r="AD44" s="4">
        <v>0</v>
      </c>
      <c r="AE44" s="4">
        <v>359</v>
      </c>
      <c r="AF44" s="4">
        <v>0</v>
      </c>
      <c r="AG44" s="4">
        <v>1865</v>
      </c>
      <c r="AH44" s="4">
        <v>181</v>
      </c>
      <c r="AI44" s="4">
        <v>1742</v>
      </c>
      <c r="AJ44" s="4">
        <v>992</v>
      </c>
      <c r="AK44" s="4">
        <v>457</v>
      </c>
      <c r="AL44" s="4">
        <v>0</v>
      </c>
      <c r="AM44" s="4">
        <v>510</v>
      </c>
      <c r="AN44" s="4">
        <v>382</v>
      </c>
      <c r="AO44" s="4">
        <v>68</v>
      </c>
      <c r="AP44" s="4">
        <v>69</v>
      </c>
      <c r="AQ44" s="4">
        <v>177</v>
      </c>
      <c r="AR44" s="4">
        <v>794</v>
      </c>
      <c r="AS44" s="4">
        <v>696</v>
      </c>
      <c r="AT44" s="4">
        <v>0</v>
      </c>
      <c r="AU44" s="4">
        <v>1568</v>
      </c>
      <c r="AV44" s="4">
        <v>388</v>
      </c>
      <c r="AW44" s="4">
        <v>0</v>
      </c>
      <c r="AX44" s="4">
        <v>385</v>
      </c>
      <c r="AY44" s="5"/>
      <c r="AZ44" s="5"/>
      <c r="BA44" s="5"/>
      <c r="BB44" s="5"/>
    </row>
    <row r="45" spans="1:54">
      <c r="A45" s="3" t="s">
        <v>158</v>
      </c>
      <c r="B45" s="6"/>
      <c r="C45" s="3" t="s">
        <v>161</v>
      </c>
      <c r="D45" s="4">
        <v>0</v>
      </c>
      <c r="E45" s="4">
        <v>0</v>
      </c>
      <c r="F45" s="4">
        <v>521</v>
      </c>
      <c r="G45" s="4">
        <v>0</v>
      </c>
      <c r="H45" s="4">
        <v>4991</v>
      </c>
      <c r="I45" s="4">
        <v>214</v>
      </c>
      <c r="J45" s="4">
        <v>4472</v>
      </c>
      <c r="K45" s="4">
        <v>136</v>
      </c>
      <c r="L45" s="4">
        <v>120</v>
      </c>
      <c r="M45" s="4">
        <v>10492</v>
      </c>
      <c r="N45" s="4">
        <v>3646</v>
      </c>
      <c r="O45" s="4">
        <v>565</v>
      </c>
      <c r="P45" s="4">
        <v>0</v>
      </c>
      <c r="Q45" s="4">
        <v>305</v>
      </c>
      <c r="R45" s="4">
        <v>89</v>
      </c>
      <c r="S45" s="4">
        <v>33</v>
      </c>
      <c r="T45" s="4">
        <v>70</v>
      </c>
      <c r="U45" s="4">
        <v>0</v>
      </c>
      <c r="V45" s="4">
        <v>1300</v>
      </c>
      <c r="W45" s="4">
        <v>1242</v>
      </c>
      <c r="X45" s="4">
        <v>14046</v>
      </c>
      <c r="Y45" s="4">
        <v>485</v>
      </c>
      <c r="Z45" s="4">
        <v>276</v>
      </c>
      <c r="AA45" s="4">
        <v>0</v>
      </c>
      <c r="AB45" s="4">
        <v>124</v>
      </c>
      <c r="AC45" s="4">
        <v>0</v>
      </c>
      <c r="AD45" s="4">
        <v>0</v>
      </c>
      <c r="AE45" s="4">
        <v>292</v>
      </c>
      <c r="AF45" s="4">
        <v>122</v>
      </c>
      <c r="AG45" s="4">
        <v>5216</v>
      </c>
      <c r="AH45" s="4">
        <v>0</v>
      </c>
      <c r="AI45" s="4">
        <v>4127</v>
      </c>
      <c r="AJ45" s="4">
        <v>433</v>
      </c>
      <c r="AK45" s="4">
        <v>328</v>
      </c>
      <c r="AL45" s="4">
        <v>0</v>
      </c>
      <c r="AM45" s="4">
        <v>0</v>
      </c>
      <c r="AN45" s="4">
        <v>1804</v>
      </c>
      <c r="AO45" s="4">
        <v>726</v>
      </c>
      <c r="AP45" s="4">
        <v>490</v>
      </c>
      <c r="AQ45" s="4">
        <v>100</v>
      </c>
      <c r="AR45" s="4">
        <v>1469</v>
      </c>
      <c r="AS45" s="4">
        <v>745</v>
      </c>
      <c r="AT45" s="4">
        <v>0</v>
      </c>
      <c r="AU45" s="4">
        <v>297</v>
      </c>
      <c r="AV45" s="4">
        <v>1036</v>
      </c>
      <c r="AW45" s="4">
        <v>0</v>
      </c>
      <c r="AX45" s="4">
        <v>0</v>
      </c>
      <c r="AY45" s="5"/>
      <c r="AZ45" s="5"/>
      <c r="BA45" s="5"/>
      <c r="BB45" s="5"/>
    </row>
    <row r="46" spans="1:54">
      <c r="A46" s="3" t="s">
        <v>158</v>
      </c>
      <c r="B46" s="6"/>
      <c r="C46" s="3" t="s">
        <v>162</v>
      </c>
      <c r="D46" s="4">
        <v>0</v>
      </c>
      <c r="E46" s="4">
        <v>0</v>
      </c>
      <c r="F46" s="4">
        <v>117</v>
      </c>
      <c r="G46" s="4">
        <v>0</v>
      </c>
      <c r="H46" s="4">
        <v>2103</v>
      </c>
      <c r="I46" s="4">
        <v>0</v>
      </c>
      <c r="J46" s="4">
        <v>2095</v>
      </c>
      <c r="K46" s="4">
        <v>0</v>
      </c>
      <c r="L46" s="4">
        <v>0</v>
      </c>
      <c r="M46" s="4">
        <v>8737</v>
      </c>
      <c r="N46" s="4">
        <v>809</v>
      </c>
      <c r="O46" s="4">
        <v>0</v>
      </c>
      <c r="P46" s="4">
        <v>0</v>
      </c>
      <c r="Q46" s="4">
        <v>236</v>
      </c>
      <c r="R46" s="4">
        <v>100</v>
      </c>
      <c r="S46" s="4">
        <v>99</v>
      </c>
      <c r="T46" s="4">
        <v>0</v>
      </c>
      <c r="U46" s="4">
        <v>0</v>
      </c>
      <c r="V46" s="4">
        <v>96</v>
      </c>
      <c r="W46" s="4">
        <v>915</v>
      </c>
      <c r="X46" s="4">
        <v>6908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93</v>
      </c>
      <c r="AF46" s="4">
        <v>420</v>
      </c>
      <c r="AG46" s="4">
        <v>876</v>
      </c>
      <c r="AH46" s="4">
        <v>0</v>
      </c>
      <c r="AI46" s="4">
        <v>1242</v>
      </c>
      <c r="AJ46" s="4">
        <v>193</v>
      </c>
      <c r="AK46" s="4">
        <v>123</v>
      </c>
      <c r="AL46" s="4">
        <v>0</v>
      </c>
      <c r="AM46" s="4">
        <v>0</v>
      </c>
      <c r="AN46" s="4">
        <v>563</v>
      </c>
      <c r="AO46" s="4">
        <v>85</v>
      </c>
      <c r="AP46" s="4">
        <v>47</v>
      </c>
      <c r="AQ46" s="4">
        <v>0</v>
      </c>
      <c r="AR46" s="4">
        <v>471</v>
      </c>
      <c r="AS46" s="4">
        <v>115</v>
      </c>
      <c r="AT46" s="4">
        <v>0</v>
      </c>
      <c r="AU46" s="4">
        <v>242</v>
      </c>
      <c r="AV46" s="4">
        <v>0</v>
      </c>
      <c r="AW46" s="4">
        <v>0</v>
      </c>
      <c r="AX46" s="4">
        <v>16</v>
      </c>
      <c r="AY46" s="5"/>
      <c r="AZ46" s="5"/>
      <c r="BA46" s="5"/>
      <c r="BB46" s="5"/>
    </row>
    <row r="47" spans="1:54">
      <c r="A47" s="3" t="s">
        <v>163</v>
      </c>
      <c r="B47" s="6"/>
      <c r="C47" s="3" t="s">
        <v>164</v>
      </c>
      <c r="D47" s="4">
        <v>61</v>
      </c>
      <c r="E47" s="4">
        <v>0</v>
      </c>
      <c r="F47" s="4">
        <v>445</v>
      </c>
      <c r="G47" s="4">
        <v>48</v>
      </c>
      <c r="H47" s="4">
        <v>4408</v>
      </c>
      <c r="I47" s="4">
        <v>77</v>
      </c>
      <c r="J47" s="4">
        <v>456</v>
      </c>
      <c r="K47" s="4">
        <v>0</v>
      </c>
      <c r="L47" s="4">
        <v>47</v>
      </c>
      <c r="M47" s="4">
        <v>6766</v>
      </c>
      <c r="N47" s="4">
        <v>585</v>
      </c>
      <c r="O47" s="4">
        <v>0</v>
      </c>
      <c r="P47" s="4">
        <v>0</v>
      </c>
      <c r="Q47" s="4">
        <v>495</v>
      </c>
      <c r="R47" s="4">
        <v>0</v>
      </c>
      <c r="S47" s="4">
        <v>10</v>
      </c>
      <c r="T47" s="4">
        <v>996</v>
      </c>
      <c r="U47" s="4">
        <v>88</v>
      </c>
      <c r="V47" s="4">
        <v>0</v>
      </c>
      <c r="W47" s="4">
        <v>644</v>
      </c>
      <c r="X47" s="4">
        <v>7666</v>
      </c>
      <c r="Y47" s="4">
        <v>47</v>
      </c>
      <c r="Z47" s="4">
        <v>0</v>
      </c>
      <c r="AA47" s="4">
        <v>0</v>
      </c>
      <c r="AB47" s="4">
        <v>164</v>
      </c>
      <c r="AC47" s="4">
        <v>150</v>
      </c>
      <c r="AD47" s="4">
        <v>0</v>
      </c>
      <c r="AE47" s="4">
        <v>249</v>
      </c>
      <c r="AF47" s="4">
        <v>137</v>
      </c>
      <c r="AG47" s="4">
        <v>1458</v>
      </c>
      <c r="AH47" s="4">
        <v>0</v>
      </c>
      <c r="AI47" s="4">
        <v>2236</v>
      </c>
      <c r="AJ47" s="4">
        <v>298</v>
      </c>
      <c r="AK47" s="4">
        <v>336</v>
      </c>
      <c r="AL47" s="4">
        <v>0</v>
      </c>
      <c r="AM47" s="4">
        <v>49</v>
      </c>
      <c r="AN47" s="4">
        <v>352</v>
      </c>
      <c r="AO47" s="4">
        <v>0</v>
      </c>
      <c r="AP47" s="4">
        <v>103</v>
      </c>
      <c r="AQ47" s="4">
        <v>350</v>
      </c>
      <c r="AR47" s="4">
        <v>1516</v>
      </c>
      <c r="AS47" s="4">
        <v>703</v>
      </c>
      <c r="AT47" s="4">
        <v>0</v>
      </c>
      <c r="AU47" s="4">
        <v>334</v>
      </c>
      <c r="AV47" s="4">
        <v>147</v>
      </c>
      <c r="AW47" s="4">
        <v>54</v>
      </c>
      <c r="AX47" s="4">
        <v>0</v>
      </c>
      <c r="AY47" s="5"/>
      <c r="AZ47" s="5"/>
      <c r="BA47" s="5"/>
      <c r="BB47" s="5"/>
    </row>
    <row r="48" spans="1:54">
      <c r="A48" s="3" t="s">
        <v>163</v>
      </c>
      <c r="B48" s="6"/>
      <c r="C48" s="3" t="s">
        <v>165</v>
      </c>
      <c r="D48" s="4">
        <v>0</v>
      </c>
      <c r="E48" s="4">
        <v>0</v>
      </c>
      <c r="F48" s="4">
        <v>228</v>
      </c>
      <c r="G48" s="4">
        <v>0</v>
      </c>
      <c r="H48" s="4">
        <v>918</v>
      </c>
      <c r="I48" s="4">
        <v>0</v>
      </c>
      <c r="J48" s="4">
        <v>3615</v>
      </c>
      <c r="K48" s="4">
        <v>76</v>
      </c>
      <c r="L48" s="4">
        <v>0</v>
      </c>
      <c r="M48" s="4">
        <v>10359</v>
      </c>
      <c r="N48" s="4">
        <v>743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456</v>
      </c>
      <c r="U48" s="4">
        <v>26</v>
      </c>
      <c r="V48" s="4">
        <v>625</v>
      </c>
      <c r="W48" s="4">
        <v>1195</v>
      </c>
      <c r="X48" s="4">
        <v>11265</v>
      </c>
      <c r="Y48" s="4">
        <v>0</v>
      </c>
      <c r="Z48" s="4">
        <v>0</v>
      </c>
      <c r="AA48" s="4">
        <v>0</v>
      </c>
      <c r="AB48" s="4">
        <v>38</v>
      </c>
      <c r="AC48" s="4">
        <v>0</v>
      </c>
      <c r="AD48" s="4">
        <v>0</v>
      </c>
      <c r="AE48" s="4">
        <v>68</v>
      </c>
      <c r="AF48" s="4">
        <v>102</v>
      </c>
      <c r="AG48" s="4">
        <v>6002</v>
      </c>
      <c r="AH48" s="4">
        <v>0</v>
      </c>
      <c r="AI48" s="4">
        <v>1800</v>
      </c>
      <c r="AJ48" s="4">
        <v>746</v>
      </c>
      <c r="AK48" s="4">
        <v>0</v>
      </c>
      <c r="AL48" s="4">
        <v>0</v>
      </c>
      <c r="AM48" s="4">
        <v>114</v>
      </c>
      <c r="AN48" s="4">
        <v>2190</v>
      </c>
      <c r="AO48" s="4">
        <v>527</v>
      </c>
      <c r="AP48" s="4">
        <v>543</v>
      </c>
      <c r="AQ48" s="4">
        <v>58</v>
      </c>
      <c r="AR48" s="4">
        <v>779</v>
      </c>
      <c r="AS48" s="4">
        <v>81</v>
      </c>
      <c r="AT48" s="4">
        <v>0</v>
      </c>
      <c r="AU48" s="4">
        <v>271</v>
      </c>
      <c r="AV48" s="4">
        <v>733</v>
      </c>
      <c r="AW48" s="4">
        <v>0</v>
      </c>
      <c r="AX48" s="4">
        <v>0</v>
      </c>
      <c r="AY48" s="5"/>
      <c r="AZ48" s="5"/>
      <c r="BA48" s="5"/>
      <c r="BB48" s="5"/>
    </row>
    <row r="49" spans="1:54">
      <c r="A49" s="3" t="s">
        <v>163</v>
      </c>
      <c r="B49" s="6"/>
      <c r="C49" s="3" t="s">
        <v>166</v>
      </c>
      <c r="D49" s="4">
        <v>0</v>
      </c>
      <c r="E49" s="4">
        <v>0</v>
      </c>
      <c r="F49" s="4">
        <v>160</v>
      </c>
      <c r="G49" s="4">
        <v>197</v>
      </c>
      <c r="H49" s="4">
        <v>2544</v>
      </c>
      <c r="I49" s="4">
        <v>0</v>
      </c>
      <c r="J49" s="4">
        <v>1171</v>
      </c>
      <c r="K49" s="4">
        <v>137</v>
      </c>
      <c r="L49" s="4">
        <v>120</v>
      </c>
      <c r="M49" s="4">
        <v>3990</v>
      </c>
      <c r="N49" s="4">
        <v>384</v>
      </c>
      <c r="O49" s="4">
        <v>0</v>
      </c>
      <c r="P49" s="4">
        <v>0</v>
      </c>
      <c r="Q49" s="4">
        <v>167</v>
      </c>
      <c r="R49" s="4">
        <v>165</v>
      </c>
      <c r="S49" s="4">
        <v>772</v>
      </c>
      <c r="T49" s="4">
        <v>531</v>
      </c>
      <c r="U49" s="4">
        <v>45</v>
      </c>
      <c r="V49" s="4">
        <v>207</v>
      </c>
      <c r="W49" s="4">
        <v>277</v>
      </c>
      <c r="X49" s="4">
        <v>3215</v>
      </c>
      <c r="Y49" s="4">
        <v>626</v>
      </c>
      <c r="Z49" s="4">
        <v>447</v>
      </c>
      <c r="AA49" s="4">
        <v>63</v>
      </c>
      <c r="AB49" s="4">
        <v>165</v>
      </c>
      <c r="AC49" s="4">
        <v>0</v>
      </c>
      <c r="AD49" s="4">
        <v>0</v>
      </c>
      <c r="AE49" s="4">
        <v>359</v>
      </c>
      <c r="AF49" s="4">
        <v>0</v>
      </c>
      <c r="AG49" s="4">
        <v>1557</v>
      </c>
      <c r="AH49" s="4">
        <v>332</v>
      </c>
      <c r="AI49" s="4">
        <v>2953</v>
      </c>
      <c r="AJ49" s="4">
        <v>465</v>
      </c>
      <c r="AK49" s="4">
        <v>495</v>
      </c>
      <c r="AL49" s="4">
        <v>0</v>
      </c>
      <c r="AM49" s="4">
        <v>746</v>
      </c>
      <c r="AN49" s="4">
        <v>318</v>
      </c>
      <c r="AO49" s="4">
        <v>68</v>
      </c>
      <c r="AP49" s="4">
        <v>69</v>
      </c>
      <c r="AQ49" s="4">
        <v>393</v>
      </c>
      <c r="AR49" s="4">
        <v>1268</v>
      </c>
      <c r="AS49" s="4">
        <v>696</v>
      </c>
      <c r="AT49" s="4">
        <v>0</v>
      </c>
      <c r="AU49" s="4">
        <v>1136</v>
      </c>
      <c r="AV49" s="4">
        <v>161</v>
      </c>
      <c r="AW49" s="4">
        <v>74</v>
      </c>
      <c r="AX49" s="4">
        <v>385</v>
      </c>
      <c r="AY49" s="5"/>
      <c r="AZ49" s="5"/>
      <c r="BA49" s="5"/>
      <c r="BB49" s="5"/>
    </row>
    <row r="50" spans="1:54">
      <c r="A50" s="3" t="s">
        <v>163</v>
      </c>
      <c r="B50" s="6"/>
      <c r="C50" s="3" t="s">
        <v>167</v>
      </c>
      <c r="D50" s="4">
        <v>0</v>
      </c>
      <c r="E50" s="4">
        <v>0</v>
      </c>
      <c r="F50" s="4">
        <v>204</v>
      </c>
      <c r="G50" s="4">
        <v>0</v>
      </c>
      <c r="H50" s="4">
        <v>2302</v>
      </c>
      <c r="I50" s="4">
        <v>185</v>
      </c>
      <c r="J50" s="4">
        <v>513</v>
      </c>
      <c r="K50" s="4">
        <v>0</v>
      </c>
      <c r="L50" s="4">
        <v>59</v>
      </c>
      <c r="M50" s="4">
        <v>6097</v>
      </c>
      <c r="N50" s="4">
        <v>513</v>
      </c>
      <c r="O50" s="4">
        <v>0</v>
      </c>
      <c r="P50" s="4">
        <v>0</v>
      </c>
      <c r="Q50" s="4">
        <v>185</v>
      </c>
      <c r="R50" s="4">
        <v>36</v>
      </c>
      <c r="S50" s="4">
        <v>0</v>
      </c>
      <c r="T50" s="4">
        <v>0</v>
      </c>
      <c r="U50" s="4">
        <v>93</v>
      </c>
      <c r="V50" s="4">
        <v>106</v>
      </c>
      <c r="W50" s="4">
        <v>195</v>
      </c>
      <c r="X50" s="4">
        <v>1900</v>
      </c>
      <c r="Y50" s="4">
        <v>0</v>
      </c>
      <c r="Z50" s="4">
        <v>608</v>
      </c>
      <c r="AA50" s="4">
        <v>241</v>
      </c>
      <c r="AB50" s="4">
        <v>0</v>
      </c>
      <c r="AC50" s="4">
        <v>0</v>
      </c>
      <c r="AD50" s="4">
        <v>0</v>
      </c>
      <c r="AE50" s="4">
        <v>203</v>
      </c>
      <c r="AF50" s="4">
        <v>0</v>
      </c>
      <c r="AG50" s="4">
        <v>2421</v>
      </c>
      <c r="AH50" s="4">
        <v>0</v>
      </c>
      <c r="AI50" s="4">
        <v>2192</v>
      </c>
      <c r="AJ50" s="4">
        <v>195</v>
      </c>
      <c r="AK50" s="4">
        <v>158</v>
      </c>
      <c r="AL50" s="4">
        <v>0</v>
      </c>
      <c r="AM50" s="4">
        <v>0</v>
      </c>
      <c r="AN50" s="4">
        <v>712</v>
      </c>
      <c r="AO50" s="4">
        <v>100</v>
      </c>
      <c r="AP50" s="4">
        <v>0</v>
      </c>
      <c r="AQ50" s="4">
        <v>0</v>
      </c>
      <c r="AR50" s="4">
        <v>666</v>
      </c>
      <c r="AS50" s="4">
        <v>232</v>
      </c>
      <c r="AT50" s="4">
        <v>0</v>
      </c>
      <c r="AU50" s="4">
        <v>71</v>
      </c>
      <c r="AV50" s="4">
        <v>160</v>
      </c>
      <c r="AW50" s="4">
        <v>0</v>
      </c>
      <c r="AX50" s="4">
        <v>0</v>
      </c>
      <c r="AY50" s="5"/>
      <c r="AZ50" s="5"/>
      <c r="BA50" s="5"/>
      <c r="BB50" s="5"/>
    </row>
    <row r="51" spans="1:54">
      <c r="A51" s="3" t="s">
        <v>163</v>
      </c>
      <c r="B51" s="6"/>
      <c r="C51" s="3" t="s">
        <v>168</v>
      </c>
      <c r="D51" s="4">
        <v>147</v>
      </c>
      <c r="E51" s="4">
        <v>0</v>
      </c>
      <c r="F51" s="4">
        <v>0</v>
      </c>
      <c r="G51" s="4">
        <v>13</v>
      </c>
      <c r="H51" s="4">
        <v>2884</v>
      </c>
      <c r="I51" s="4">
        <v>199</v>
      </c>
      <c r="J51" s="4">
        <v>1588</v>
      </c>
      <c r="K51" s="4">
        <v>223</v>
      </c>
      <c r="L51" s="4">
        <v>42</v>
      </c>
      <c r="M51" s="4">
        <v>8062</v>
      </c>
      <c r="N51" s="4">
        <v>622</v>
      </c>
      <c r="O51" s="4">
        <v>0</v>
      </c>
      <c r="P51" s="4">
        <v>0</v>
      </c>
      <c r="Q51" s="4">
        <v>483</v>
      </c>
      <c r="R51" s="4">
        <v>493</v>
      </c>
      <c r="S51" s="4">
        <v>0</v>
      </c>
      <c r="T51" s="4">
        <v>0</v>
      </c>
      <c r="U51" s="4">
        <v>0</v>
      </c>
      <c r="V51" s="4">
        <v>0</v>
      </c>
      <c r="W51" s="4">
        <v>916</v>
      </c>
      <c r="X51" s="4">
        <v>6573</v>
      </c>
      <c r="Y51" s="4">
        <v>587</v>
      </c>
      <c r="Z51" s="4">
        <v>383</v>
      </c>
      <c r="AA51" s="4">
        <v>257</v>
      </c>
      <c r="AB51" s="4">
        <v>126</v>
      </c>
      <c r="AC51" s="4">
        <v>0</v>
      </c>
      <c r="AD51" s="4">
        <v>876</v>
      </c>
      <c r="AE51" s="4">
        <v>174</v>
      </c>
      <c r="AF51" s="4">
        <v>245</v>
      </c>
      <c r="AG51" s="4">
        <v>2758</v>
      </c>
      <c r="AH51" s="4">
        <v>67</v>
      </c>
      <c r="AI51" s="4">
        <v>1701</v>
      </c>
      <c r="AJ51" s="4">
        <v>562</v>
      </c>
      <c r="AK51" s="4">
        <v>653</v>
      </c>
      <c r="AL51" s="4">
        <v>353</v>
      </c>
      <c r="AM51" s="4">
        <v>154</v>
      </c>
      <c r="AN51" s="4">
        <v>665</v>
      </c>
      <c r="AO51" s="4">
        <v>210</v>
      </c>
      <c r="AP51" s="4">
        <v>146</v>
      </c>
      <c r="AQ51" s="4">
        <v>283</v>
      </c>
      <c r="AR51" s="4">
        <v>1013</v>
      </c>
      <c r="AS51" s="4">
        <v>187</v>
      </c>
      <c r="AT51" s="4">
        <v>0</v>
      </c>
      <c r="AU51" s="4">
        <v>892</v>
      </c>
      <c r="AV51" s="4">
        <v>676</v>
      </c>
      <c r="AW51" s="4">
        <v>0</v>
      </c>
      <c r="AX51" s="4">
        <v>0</v>
      </c>
      <c r="AY51" s="5"/>
      <c r="AZ51" s="5"/>
      <c r="BA51" s="5"/>
      <c r="BB51" s="5"/>
    </row>
    <row r="52" spans="1:54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66</v>
      </c>
      <c r="G52" s="4">
        <v>0</v>
      </c>
      <c r="H52" s="4">
        <v>1561</v>
      </c>
      <c r="I52" s="4">
        <v>0</v>
      </c>
      <c r="J52" s="4">
        <v>65</v>
      </c>
      <c r="K52" s="4">
        <v>0</v>
      </c>
      <c r="L52" s="4">
        <v>0</v>
      </c>
      <c r="M52" s="4">
        <v>3257</v>
      </c>
      <c r="N52" s="4">
        <v>324</v>
      </c>
      <c r="O52" s="4">
        <v>0</v>
      </c>
      <c r="P52" s="4">
        <v>91</v>
      </c>
      <c r="Q52" s="4">
        <v>221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274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311</v>
      </c>
      <c r="AH52" s="4">
        <v>0</v>
      </c>
      <c r="AI52" s="4">
        <v>129</v>
      </c>
      <c r="AJ52" s="4">
        <v>0</v>
      </c>
      <c r="AK52" s="4">
        <v>0</v>
      </c>
      <c r="AL52" s="4">
        <v>0</v>
      </c>
      <c r="AM52" s="4">
        <v>0</v>
      </c>
      <c r="AN52" s="4">
        <v>97</v>
      </c>
      <c r="AO52" s="4">
        <v>0</v>
      </c>
      <c r="AP52" s="4">
        <v>0</v>
      </c>
      <c r="AQ52" s="4">
        <v>53</v>
      </c>
      <c r="AR52" s="4">
        <v>117</v>
      </c>
      <c r="AS52" s="4">
        <v>180</v>
      </c>
      <c r="AT52" s="4">
        <v>0</v>
      </c>
      <c r="AU52" s="4">
        <v>0</v>
      </c>
      <c r="AV52" s="4">
        <v>175</v>
      </c>
      <c r="AW52" s="4">
        <v>0</v>
      </c>
      <c r="AX52" s="4">
        <v>0</v>
      </c>
      <c r="AY52" s="5"/>
      <c r="AZ52" s="5"/>
      <c r="BA52" s="5"/>
      <c r="BB52" s="5"/>
    </row>
    <row r="53" spans="1:54">
      <c r="A53" s="3" t="s">
        <v>163</v>
      </c>
      <c r="B53" s="6"/>
      <c r="C53" s="3" t="s">
        <v>170</v>
      </c>
      <c r="D53" s="4">
        <v>0</v>
      </c>
      <c r="E53" s="4">
        <v>0</v>
      </c>
      <c r="F53" s="4">
        <v>113</v>
      </c>
      <c r="G53" s="4">
        <v>115</v>
      </c>
      <c r="H53" s="4">
        <v>2930</v>
      </c>
      <c r="I53" s="4">
        <v>274</v>
      </c>
      <c r="J53" s="4">
        <v>1585</v>
      </c>
      <c r="K53" s="4">
        <v>118</v>
      </c>
      <c r="L53" s="4">
        <v>0</v>
      </c>
      <c r="M53" s="4">
        <v>3495</v>
      </c>
      <c r="N53" s="4">
        <v>133</v>
      </c>
      <c r="O53" s="4">
        <v>0</v>
      </c>
      <c r="P53" s="4">
        <v>0</v>
      </c>
      <c r="Q53" s="4">
        <v>665</v>
      </c>
      <c r="R53" s="4">
        <v>328</v>
      </c>
      <c r="S53" s="4">
        <v>0</v>
      </c>
      <c r="T53" s="4">
        <v>0</v>
      </c>
      <c r="U53" s="4">
        <v>227</v>
      </c>
      <c r="V53" s="4">
        <v>0</v>
      </c>
      <c r="W53" s="4">
        <v>308</v>
      </c>
      <c r="X53" s="4">
        <v>2315</v>
      </c>
      <c r="Y53" s="4">
        <v>1559</v>
      </c>
      <c r="Z53" s="4">
        <v>232</v>
      </c>
      <c r="AA53" s="4">
        <v>0</v>
      </c>
      <c r="AB53" s="4">
        <v>0</v>
      </c>
      <c r="AC53" s="4">
        <v>0</v>
      </c>
      <c r="AD53" s="4">
        <v>692</v>
      </c>
      <c r="AE53" s="4">
        <v>249</v>
      </c>
      <c r="AF53" s="4">
        <v>395</v>
      </c>
      <c r="AG53" s="4">
        <v>1628</v>
      </c>
      <c r="AH53" s="4">
        <v>0</v>
      </c>
      <c r="AI53" s="4">
        <v>618</v>
      </c>
      <c r="AJ53" s="4">
        <v>669</v>
      </c>
      <c r="AK53" s="4">
        <v>311</v>
      </c>
      <c r="AL53" s="4">
        <v>0</v>
      </c>
      <c r="AM53" s="4">
        <v>277</v>
      </c>
      <c r="AN53" s="4">
        <v>1218</v>
      </c>
      <c r="AO53" s="4">
        <v>147</v>
      </c>
      <c r="AP53" s="4">
        <v>676</v>
      </c>
      <c r="AQ53" s="4">
        <v>160</v>
      </c>
      <c r="AR53" s="4">
        <v>2585</v>
      </c>
      <c r="AS53" s="4">
        <v>27</v>
      </c>
      <c r="AT53" s="4">
        <v>44</v>
      </c>
      <c r="AU53" s="4">
        <v>381</v>
      </c>
      <c r="AV53" s="4">
        <v>111</v>
      </c>
      <c r="AW53" s="4">
        <v>0</v>
      </c>
      <c r="AX53" s="4">
        <v>746</v>
      </c>
      <c r="AY53" s="5"/>
      <c r="AZ53" s="5"/>
      <c r="BA53" s="5"/>
      <c r="BB53" s="5"/>
    </row>
    <row r="54" spans="1:54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413</v>
      </c>
      <c r="G54" s="4">
        <v>58</v>
      </c>
      <c r="H54" s="4">
        <v>1945</v>
      </c>
      <c r="I54" s="4">
        <v>48</v>
      </c>
      <c r="J54" s="4">
        <v>3432</v>
      </c>
      <c r="K54" s="4">
        <v>60</v>
      </c>
      <c r="L54" s="4">
        <v>181</v>
      </c>
      <c r="M54" s="4">
        <v>5302</v>
      </c>
      <c r="N54" s="4">
        <v>1850</v>
      </c>
      <c r="O54" s="4">
        <v>538</v>
      </c>
      <c r="P54" s="4">
        <v>0</v>
      </c>
      <c r="Q54" s="4">
        <v>164</v>
      </c>
      <c r="R54" s="4">
        <v>0</v>
      </c>
      <c r="S54" s="4">
        <v>0</v>
      </c>
      <c r="T54" s="4">
        <v>0</v>
      </c>
      <c r="U54" s="4">
        <v>0</v>
      </c>
      <c r="V54" s="4">
        <v>452</v>
      </c>
      <c r="W54" s="4">
        <v>1423</v>
      </c>
      <c r="X54" s="4">
        <v>10328</v>
      </c>
      <c r="Y54" s="4">
        <v>55</v>
      </c>
      <c r="Z54" s="4">
        <v>276</v>
      </c>
      <c r="AA54" s="4">
        <v>0</v>
      </c>
      <c r="AB54" s="4">
        <v>0</v>
      </c>
      <c r="AC54" s="4">
        <v>0</v>
      </c>
      <c r="AD54" s="4">
        <v>0</v>
      </c>
      <c r="AE54" s="4">
        <v>292</v>
      </c>
      <c r="AF54" s="4">
        <v>62</v>
      </c>
      <c r="AG54" s="4">
        <v>4920</v>
      </c>
      <c r="AH54" s="4">
        <v>0</v>
      </c>
      <c r="AI54" s="4">
        <v>2338</v>
      </c>
      <c r="AJ54" s="4">
        <v>552</v>
      </c>
      <c r="AK54" s="4">
        <v>48</v>
      </c>
      <c r="AL54" s="4">
        <v>765</v>
      </c>
      <c r="AM54" s="4">
        <v>95</v>
      </c>
      <c r="AN54" s="4">
        <v>764</v>
      </c>
      <c r="AO54" s="4">
        <v>0</v>
      </c>
      <c r="AP54" s="4">
        <v>57</v>
      </c>
      <c r="AQ54" s="4">
        <v>100</v>
      </c>
      <c r="AR54" s="4">
        <v>1036</v>
      </c>
      <c r="AS54" s="4">
        <v>368</v>
      </c>
      <c r="AT54" s="4">
        <v>0</v>
      </c>
      <c r="AU54" s="4">
        <v>510</v>
      </c>
      <c r="AV54" s="4">
        <v>1177</v>
      </c>
      <c r="AW54" s="4">
        <v>0</v>
      </c>
      <c r="AX54" s="4">
        <v>0</v>
      </c>
      <c r="AY54" s="5"/>
      <c r="AZ54" s="5"/>
      <c r="BA54" s="5"/>
      <c r="BB54" s="5"/>
    </row>
    <row r="55" spans="1:54">
      <c r="A55" s="3" t="s">
        <v>163</v>
      </c>
      <c r="B55" s="6"/>
      <c r="C55" s="3" t="s">
        <v>172</v>
      </c>
      <c r="D55" s="4">
        <v>867</v>
      </c>
      <c r="E55" s="4">
        <v>0</v>
      </c>
      <c r="F55" s="4">
        <v>115</v>
      </c>
      <c r="G55" s="4">
        <v>0</v>
      </c>
      <c r="H55" s="4">
        <v>6377</v>
      </c>
      <c r="I55" s="4">
        <v>502</v>
      </c>
      <c r="J55" s="4">
        <v>3736</v>
      </c>
      <c r="K55" s="4">
        <v>0</v>
      </c>
      <c r="L55" s="4">
        <v>421</v>
      </c>
      <c r="M55" s="4">
        <v>15506</v>
      </c>
      <c r="N55" s="4">
        <v>4226</v>
      </c>
      <c r="O55" s="4">
        <v>0</v>
      </c>
      <c r="P55" s="4">
        <v>0</v>
      </c>
      <c r="Q55" s="4">
        <v>822</v>
      </c>
      <c r="R55" s="4">
        <v>376</v>
      </c>
      <c r="S55" s="4">
        <v>99</v>
      </c>
      <c r="T55" s="4">
        <v>70</v>
      </c>
      <c r="U55" s="4">
        <v>0</v>
      </c>
      <c r="V55" s="4">
        <v>465</v>
      </c>
      <c r="W55" s="4">
        <v>1576</v>
      </c>
      <c r="X55" s="4">
        <v>13853</v>
      </c>
      <c r="Y55" s="4">
        <v>57</v>
      </c>
      <c r="Z55" s="4">
        <v>173</v>
      </c>
      <c r="AA55" s="4">
        <v>0</v>
      </c>
      <c r="AB55" s="4">
        <v>105</v>
      </c>
      <c r="AC55" s="4">
        <v>0</v>
      </c>
      <c r="AD55" s="4">
        <v>0</v>
      </c>
      <c r="AE55" s="4">
        <v>130</v>
      </c>
      <c r="AF55" s="4">
        <v>280</v>
      </c>
      <c r="AG55" s="4">
        <v>3343</v>
      </c>
      <c r="AH55" s="4">
        <v>43</v>
      </c>
      <c r="AI55" s="4">
        <v>3908</v>
      </c>
      <c r="AJ55" s="4">
        <v>516</v>
      </c>
      <c r="AK55" s="4">
        <v>466</v>
      </c>
      <c r="AL55" s="4">
        <v>148</v>
      </c>
      <c r="AM55" s="4">
        <v>291</v>
      </c>
      <c r="AN55" s="4">
        <v>1537</v>
      </c>
      <c r="AO55" s="4">
        <v>513</v>
      </c>
      <c r="AP55" s="4">
        <v>316</v>
      </c>
      <c r="AQ55" s="4">
        <v>115</v>
      </c>
      <c r="AR55" s="4">
        <v>3047</v>
      </c>
      <c r="AS55" s="4">
        <v>1294</v>
      </c>
      <c r="AT55" s="4">
        <v>0</v>
      </c>
      <c r="AU55" s="4">
        <v>770</v>
      </c>
      <c r="AV55" s="4">
        <v>1893</v>
      </c>
      <c r="AW55" s="4">
        <v>0</v>
      </c>
      <c r="AX55" s="4">
        <v>0</v>
      </c>
      <c r="AY55" s="5"/>
      <c r="AZ55" s="5"/>
      <c r="BA55" s="5"/>
      <c r="BB55" s="5"/>
    </row>
    <row r="56" spans="1:54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0</v>
      </c>
      <c r="G56" s="4">
        <v>0</v>
      </c>
      <c r="H56" s="4">
        <v>1209</v>
      </c>
      <c r="I56" s="4">
        <v>0</v>
      </c>
      <c r="J56" s="4">
        <v>0</v>
      </c>
      <c r="K56" s="4">
        <v>0</v>
      </c>
      <c r="L56" s="4">
        <v>140</v>
      </c>
      <c r="M56" s="4">
        <v>1571</v>
      </c>
      <c r="N56" s="4">
        <v>564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893</v>
      </c>
      <c r="X56" s="4">
        <v>317</v>
      </c>
      <c r="Y56" s="4">
        <v>99</v>
      </c>
      <c r="Z56" s="4">
        <v>0</v>
      </c>
      <c r="AA56" s="4">
        <v>0</v>
      </c>
      <c r="AB56" s="4">
        <v>755</v>
      </c>
      <c r="AC56" s="4">
        <v>0</v>
      </c>
      <c r="AD56" s="4">
        <v>0</v>
      </c>
      <c r="AE56" s="4">
        <v>0</v>
      </c>
      <c r="AF56" s="4">
        <v>0</v>
      </c>
      <c r="AG56" s="4">
        <v>895</v>
      </c>
      <c r="AH56" s="4">
        <v>114</v>
      </c>
      <c r="AI56" s="4">
        <v>658</v>
      </c>
      <c r="AJ56" s="4">
        <v>0</v>
      </c>
      <c r="AK56" s="4">
        <v>100</v>
      </c>
      <c r="AL56" s="4">
        <v>0</v>
      </c>
      <c r="AM56" s="4">
        <v>163</v>
      </c>
      <c r="AN56" s="4">
        <v>86</v>
      </c>
      <c r="AO56" s="4">
        <v>0</v>
      </c>
      <c r="AP56" s="4">
        <v>0</v>
      </c>
      <c r="AQ56" s="4">
        <v>177</v>
      </c>
      <c r="AR56" s="4">
        <v>224</v>
      </c>
      <c r="AS56" s="4">
        <v>0</v>
      </c>
      <c r="AT56" s="4">
        <v>0</v>
      </c>
      <c r="AU56" s="4">
        <v>556</v>
      </c>
      <c r="AV56" s="4">
        <v>0</v>
      </c>
      <c r="AW56" s="4">
        <v>0</v>
      </c>
      <c r="AX56" s="4">
        <v>0</v>
      </c>
      <c r="AY56" s="5"/>
      <c r="AZ56" s="5"/>
      <c r="BA56" s="5"/>
      <c r="BB56" s="5"/>
    </row>
    <row r="57" spans="1:54">
      <c r="A57" s="3" t="s">
        <v>163</v>
      </c>
      <c r="B57" s="6"/>
      <c r="C57" s="3" t="s">
        <v>174</v>
      </c>
      <c r="D57" s="4">
        <v>94</v>
      </c>
      <c r="E57" s="4">
        <v>296</v>
      </c>
      <c r="F57" s="4">
        <v>0</v>
      </c>
      <c r="G57" s="4">
        <v>137</v>
      </c>
      <c r="H57" s="4">
        <v>2878</v>
      </c>
      <c r="I57" s="4">
        <v>106</v>
      </c>
      <c r="J57" s="4">
        <v>1269</v>
      </c>
      <c r="K57" s="4">
        <v>213</v>
      </c>
      <c r="L57" s="4">
        <v>35</v>
      </c>
      <c r="M57" s="4">
        <v>5961</v>
      </c>
      <c r="N57" s="4">
        <v>778</v>
      </c>
      <c r="O57" s="4">
        <v>27</v>
      </c>
      <c r="P57" s="4">
        <v>0</v>
      </c>
      <c r="Q57" s="4">
        <v>532</v>
      </c>
      <c r="R57" s="4">
        <v>136</v>
      </c>
      <c r="S57" s="4">
        <v>0</v>
      </c>
      <c r="T57" s="4">
        <v>80</v>
      </c>
      <c r="U57" s="4">
        <v>0</v>
      </c>
      <c r="V57" s="4">
        <v>619</v>
      </c>
      <c r="W57" s="4">
        <v>176</v>
      </c>
      <c r="X57" s="4">
        <v>3143</v>
      </c>
      <c r="Y57" s="4">
        <v>524</v>
      </c>
      <c r="Z57" s="4">
        <v>0</v>
      </c>
      <c r="AA57" s="4">
        <v>0</v>
      </c>
      <c r="AB57" s="4">
        <v>443</v>
      </c>
      <c r="AC57" s="4">
        <v>0</v>
      </c>
      <c r="AD57" s="4">
        <v>0</v>
      </c>
      <c r="AE57" s="4">
        <v>218</v>
      </c>
      <c r="AF57" s="4">
        <v>61</v>
      </c>
      <c r="AG57" s="4">
        <v>1674</v>
      </c>
      <c r="AH57" s="4">
        <v>163</v>
      </c>
      <c r="AI57" s="4">
        <v>1538</v>
      </c>
      <c r="AJ57" s="4">
        <v>390</v>
      </c>
      <c r="AK57" s="4">
        <v>112</v>
      </c>
      <c r="AL57" s="4">
        <v>0</v>
      </c>
      <c r="AM57" s="4">
        <v>0</v>
      </c>
      <c r="AN57" s="4">
        <v>256</v>
      </c>
      <c r="AO57" s="4">
        <v>354</v>
      </c>
      <c r="AP57" s="4">
        <v>324</v>
      </c>
      <c r="AQ57" s="4">
        <v>156</v>
      </c>
      <c r="AR57" s="4">
        <v>353</v>
      </c>
      <c r="AS57" s="4">
        <v>315</v>
      </c>
      <c r="AT57" s="4">
        <v>0</v>
      </c>
      <c r="AU57" s="4">
        <v>591</v>
      </c>
      <c r="AV57" s="4">
        <v>477</v>
      </c>
      <c r="AW57" s="4">
        <v>129</v>
      </c>
      <c r="AX57" s="4">
        <v>75</v>
      </c>
      <c r="AY57" s="5"/>
      <c r="AZ57" s="5"/>
      <c r="BA57" s="5"/>
      <c r="BB57" s="5"/>
    </row>
    <row r="58" spans="1:54">
      <c r="A58" s="3" t="s">
        <v>163</v>
      </c>
      <c r="B58" s="6"/>
      <c r="C58" s="3" t="s">
        <v>175</v>
      </c>
      <c r="D58" s="4">
        <v>0</v>
      </c>
      <c r="E58" s="4">
        <v>0</v>
      </c>
      <c r="F58" s="4">
        <v>95</v>
      </c>
      <c r="G58" s="4">
        <v>0</v>
      </c>
      <c r="H58" s="4">
        <v>3455</v>
      </c>
      <c r="I58" s="4">
        <v>63</v>
      </c>
      <c r="J58" s="4">
        <v>173</v>
      </c>
      <c r="K58" s="4">
        <v>0</v>
      </c>
      <c r="L58" s="4">
        <v>0</v>
      </c>
      <c r="M58" s="4">
        <v>3646</v>
      </c>
      <c r="N58" s="4">
        <v>335</v>
      </c>
      <c r="O58" s="4">
        <v>0</v>
      </c>
      <c r="P58" s="4">
        <v>0</v>
      </c>
      <c r="Q58" s="4">
        <v>888</v>
      </c>
      <c r="R58" s="4">
        <v>67</v>
      </c>
      <c r="S58" s="4">
        <v>0</v>
      </c>
      <c r="T58" s="4">
        <v>0</v>
      </c>
      <c r="U58" s="4">
        <v>0</v>
      </c>
      <c r="V58" s="4">
        <v>366</v>
      </c>
      <c r="W58" s="4">
        <v>650</v>
      </c>
      <c r="X58" s="4">
        <v>4412</v>
      </c>
      <c r="Y58" s="4">
        <v>123</v>
      </c>
      <c r="Z58" s="4">
        <v>0</v>
      </c>
      <c r="AA58" s="4">
        <v>71</v>
      </c>
      <c r="AB58" s="4">
        <v>0</v>
      </c>
      <c r="AC58" s="4">
        <v>0</v>
      </c>
      <c r="AD58" s="4">
        <v>106</v>
      </c>
      <c r="AE58" s="4">
        <v>0</v>
      </c>
      <c r="AF58" s="4">
        <v>98</v>
      </c>
      <c r="AG58" s="4">
        <v>1355</v>
      </c>
      <c r="AH58" s="4">
        <v>0</v>
      </c>
      <c r="AI58" s="4">
        <v>485</v>
      </c>
      <c r="AJ58" s="4">
        <v>499</v>
      </c>
      <c r="AK58" s="4">
        <v>162</v>
      </c>
      <c r="AL58" s="4">
        <v>0</v>
      </c>
      <c r="AM58" s="4">
        <v>0</v>
      </c>
      <c r="AN58" s="4">
        <v>124</v>
      </c>
      <c r="AO58" s="4">
        <v>0</v>
      </c>
      <c r="AP58" s="4">
        <v>0</v>
      </c>
      <c r="AQ58" s="4">
        <v>0</v>
      </c>
      <c r="AR58" s="4">
        <v>1684</v>
      </c>
      <c r="AS58" s="4">
        <v>215</v>
      </c>
      <c r="AT58" s="4">
        <v>0</v>
      </c>
      <c r="AU58" s="4">
        <v>286</v>
      </c>
      <c r="AV58" s="4">
        <v>230</v>
      </c>
      <c r="AW58" s="4">
        <v>0</v>
      </c>
      <c r="AX58" s="4">
        <v>16</v>
      </c>
      <c r="AY58" s="5"/>
      <c r="AZ58" s="5"/>
      <c r="BA58" s="5"/>
      <c r="BB58" s="5"/>
    </row>
    <row r="59" spans="1:54">
      <c r="A59" s="3" t="s">
        <v>163</v>
      </c>
      <c r="B59" s="6"/>
      <c r="C59" s="3" t="s">
        <v>176</v>
      </c>
      <c r="D59" s="4">
        <v>0</v>
      </c>
      <c r="E59" s="4">
        <v>44</v>
      </c>
      <c r="F59" s="4">
        <v>67</v>
      </c>
      <c r="G59" s="4">
        <v>0</v>
      </c>
      <c r="H59" s="4">
        <v>2061</v>
      </c>
      <c r="I59" s="4">
        <v>233</v>
      </c>
      <c r="J59" s="4">
        <v>60</v>
      </c>
      <c r="K59" s="4">
        <v>0</v>
      </c>
      <c r="L59" s="4">
        <v>0</v>
      </c>
      <c r="M59" s="4">
        <v>3062</v>
      </c>
      <c r="N59" s="4">
        <v>196</v>
      </c>
      <c r="O59" s="4">
        <v>0</v>
      </c>
      <c r="P59" s="4">
        <v>0</v>
      </c>
      <c r="Q59" s="4">
        <v>134</v>
      </c>
      <c r="R59" s="4">
        <v>65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185</v>
      </c>
      <c r="Y59" s="4">
        <v>0</v>
      </c>
      <c r="Z59" s="4">
        <v>202</v>
      </c>
      <c r="AA59" s="4">
        <v>0</v>
      </c>
      <c r="AB59" s="4">
        <v>158</v>
      </c>
      <c r="AC59" s="4">
        <v>0</v>
      </c>
      <c r="AD59" s="4">
        <v>0</v>
      </c>
      <c r="AE59" s="4">
        <v>0</v>
      </c>
      <c r="AF59" s="4">
        <v>0</v>
      </c>
      <c r="AG59" s="4">
        <v>615</v>
      </c>
      <c r="AH59" s="4">
        <v>0</v>
      </c>
      <c r="AI59" s="4">
        <v>346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199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5"/>
      <c r="AZ59" s="5"/>
      <c r="BA59" s="5"/>
      <c r="BB59" s="5"/>
    </row>
    <row r="60" spans="1:54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78</v>
      </c>
      <c r="G60" s="4">
        <v>0</v>
      </c>
      <c r="H60" s="4">
        <v>108</v>
      </c>
      <c r="I60" s="4">
        <v>90</v>
      </c>
      <c r="J60" s="4">
        <v>121</v>
      </c>
      <c r="K60" s="4">
        <v>0</v>
      </c>
      <c r="L60" s="4">
        <v>79</v>
      </c>
      <c r="M60" s="4">
        <v>289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655</v>
      </c>
      <c r="Y60" s="4">
        <v>86</v>
      </c>
      <c r="Z60" s="4">
        <v>0</v>
      </c>
      <c r="AA60" s="4">
        <v>134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154</v>
      </c>
      <c r="AH60" s="4">
        <v>0</v>
      </c>
      <c r="AI60" s="4">
        <v>269</v>
      </c>
      <c r="AJ60" s="4">
        <v>0</v>
      </c>
      <c r="AK60" s="4">
        <v>0</v>
      </c>
      <c r="AL60" s="4">
        <v>0</v>
      </c>
      <c r="AM60" s="4">
        <v>0</v>
      </c>
      <c r="AN60" s="4">
        <v>499</v>
      </c>
      <c r="AO60" s="4">
        <v>0</v>
      </c>
      <c r="AP60" s="4">
        <v>0</v>
      </c>
      <c r="AQ60" s="4">
        <v>0</v>
      </c>
      <c r="AR60" s="4">
        <v>188</v>
      </c>
      <c r="AS60" s="4">
        <v>0</v>
      </c>
      <c r="AT60" s="4">
        <v>0</v>
      </c>
      <c r="AU60" s="4">
        <v>83</v>
      </c>
      <c r="AV60" s="4">
        <v>0</v>
      </c>
      <c r="AW60" s="4">
        <v>0</v>
      </c>
      <c r="AX60" s="4">
        <v>0</v>
      </c>
      <c r="AY60" s="5"/>
      <c r="AZ60" s="5"/>
      <c r="BA60" s="5"/>
      <c r="BB60" s="5"/>
    </row>
    <row r="61" spans="1:54">
      <c r="A61" s="3" t="s">
        <v>178</v>
      </c>
      <c r="B61" s="6"/>
      <c r="C61" s="3" t="s">
        <v>179</v>
      </c>
      <c r="D61" s="4">
        <v>1205</v>
      </c>
      <c r="E61" s="4">
        <v>0</v>
      </c>
      <c r="F61" s="4">
        <v>1389</v>
      </c>
      <c r="G61" s="4">
        <v>836</v>
      </c>
      <c r="H61" s="4">
        <v>22356</v>
      </c>
      <c r="I61" s="4">
        <v>1419</v>
      </c>
      <c r="J61" s="4">
        <v>6886</v>
      </c>
      <c r="K61" s="4">
        <v>331</v>
      </c>
      <c r="L61" s="4">
        <v>819</v>
      </c>
      <c r="M61" s="4">
        <v>52781</v>
      </c>
      <c r="N61" s="4">
        <v>4683</v>
      </c>
      <c r="O61" s="4">
        <v>77</v>
      </c>
      <c r="P61" s="4">
        <v>541</v>
      </c>
      <c r="Q61" s="4">
        <v>2548</v>
      </c>
      <c r="R61" s="4">
        <v>589</v>
      </c>
      <c r="S61" s="4">
        <v>99</v>
      </c>
      <c r="T61" s="4">
        <v>391</v>
      </c>
      <c r="U61" s="4">
        <v>781</v>
      </c>
      <c r="V61" s="4">
        <v>1180</v>
      </c>
      <c r="W61" s="4">
        <v>4128</v>
      </c>
      <c r="X61" s="4">
        <v>25062</v>
      </c>
      <c r="Y61" s="4">
        <v>2826</v>
      </c>
      <c r="Z61" s="4">
        <v>1115</v>
      </c>
      <c r="AA61" s="4">
        <v>548</v>
      </c>
      <c r="AB61" s="4">
        <v>640</v>
      </c>
      <c r="AC61" s="4">
        <v>150</v>
      </c>
      <c r="AD61" s="4">
        <v>0</v>
      </c>
      <c r="AE61" s="4">
        <v>1385</v>
      </c>
      <c r="AF61" s="4">
        <v>256</v>
      </c>
      <c r="AG61" s="4">
        <v>13577</v>
      </c>
      <c r="AH61" s="4">
        <v>84</v>
      </c>
      <c r="AI61" s="4">
        <v>14086</v>
      </c>
      <c r="AJ61" s="4">
        <v>3579</v>
      </c>
      <c r="AK61" s="4">
        <v>1088</v>
      </c>
      <c r="AL61" s="4">
        <v>1454</v>
      </c>
      <c r="AM61" s="4">
        <v>1085</v>
      </c>
      <c r="AN61" s="4">
        <v>6068</v>
      </c>
      <c r="AO61" s="4">
        <v>761</v>
      </c>
      <c r="AP61" s="4">
        <v>1544</v>
      </c>
      <c r="AQ61" s="4">
        <v>970</v>
      </c>
      <c r="AR61" s="4">
        <v>12112</v>
      </c>
      <c r="AS61" s="4">
        <v>3804</v>
      </c>
      <c r="AT61" s="4">
        <v>44</v>
      </c>
      <c r="AU61" s="4">
        <v>3345</v>
      </c>
      <c r="AV61" s="4">
        <v>2746</v>
      </c>
      <c r="AW61" s="4">
        <v>129</v>
      </c>
      <c r="AX61" s="4">
        <v>1793</v>
      </c>
      <c r="AY61" s="5"/>
      <c r="AZ61" s="5"/>
      <c r="BA61" s="5"/>
      <c r="BB61" s="5"/>
    </row>
    <row r="62" spans="1:54">
      <c r="A62" s="3" t="s">
        <v>178</v>
      </c>
      <c r="B62" s="6"/>
      <c r="C62" s="3" t="s">
        <v>180</v>
      </c>
      <c r="D62" s="4">
        <v>155</v>
      </c>
      <c r="E62" s="4">
        <v>0</v>
      </c>
      <c r="F62" s="4">
        <v>853</v>
      </c>
      <c r="G62" s="4">
        <v>13</v>
      </c>
      <c r="H62" s="4">
        <v>6441</v>
      </c>
      <c r="I62" s="4">
        <v>125</v>
      </c>
      <c r="J62" s="4">
        <v>6852</v>
      </c>
      <c r="K62" s="4">
        <v>179</v>
      </c>
      <c r="L62" s="4">
        <v>216</v>
      </c>
      <c r="M62" s="4">
        <v>14648</v>
      </c>
      <c r="N62" s="4">
        <v>4790</v>
      </c>
      <c r="O62" s="4">
        <v>538</v>
      </c>
      <c r="P62" s="4">
        <v>0</v>
      </c>
      <c r="Q62" s="4">
        <v>580</v>
      </c>
      <c r="R62" s="4">
        <v>35</v>
      </c>
      <c r="S62" s="4">
        <v>297</v>
      </c>
      <c r="T62" s="4">
        <v>1114</v>
      </c>
      <c r="U62" s="4">
        <v>0</v>
      </c>
      <c r="V62" s="4">
        <v>700</v>
      </c>
      <c r="W62" s="4">
        <v>3310</v>
      </c>
      <c r="X62" s="4">
        <v>29904</v>
      </c>
      <c r="Y62" s="4">
        <v>229</v>
      </c>
      <c r="Z62" s="4">
        <v>511</v>
      </c>
      <c r="AA62" s="4">
        <v>0</v>
      </c>
      <c r="AB62" s="4">
        <v>259</v>
      </c>
      <c r="AC62" s="4">
        <v>0</v>
      </c>
      <c r="AD62" s="4">
        <v>876</v>
      </c>
      <c r="AE62" s="4">
        <v>125</v>
      </c>
      <c r="AF62" s="4">
        <v>465</v>
      </c>
      <c r="AG62" s="4">
        <v>8268</v>
      </c>
      <c r="AH62" s="4">
        <v>114</v>
      </c>
      <c r="AI62" s="4">
        <v>4358</v>
      </c>
      <c r="AJ62" s="4">
        <v>1199</v>
      </c>
      <c r="AK62" s="4">
        <v>634</v>
      </c>
      <c r="AL62" s="4">
        <v>765</v>
      </c>
      <c r="AM62" s="4">
        <v>523</v>
      </c>
      <c r="AN62" s="4">
        <v>1717</v>
      </c>
      <c r="AO62" s="4">
        <v>638</v>
      </c>
      <c r="AP62" s="4">
        <v>427</v>
      </c>
      <c r="AQ62" s="4">
        <v>384</v>
      </c>
      <c r="AR62" s="4">
        <v>2868</v>
      </c>
      <c r="AS62" s="4">
        <v>1727</v>
      </c>
      <c r="AT62" s="4">
        <v>0</v>
      </c>
      <c r="AU62" s="4">
        <v>1465</v>
      </c>
      <c r="AV62" s="4">
        <v>1745</v>
      </c>
      <c r="AW62" s="4">
        <v>54</v>
      </c>
      <c r="AX62" s="4">
        <v>0</v>
      </c>
      <c r="AY62" s="5"/>
      <c r="AZ62" s="5"/>
      <c r="BA62" s="5"/>
      <c r="BB62" s="5"/>
    </row>
    <row r="63" spans="1:54">
      <c r="A63" s="3" t="s">
        <v>178</v>
      </c>
      <c r="B63" s="6"/>
      <c r="C63" s="3" t="s">
        <v>181</v>
      </c>
      <c r="D63" s="4">
        <v>0</v>
      </c>
      <c r="E63" s="4">
        <v>296</v>
      </c>
      <c r="F63" s="4">
        <v>272</v>
      </c>
      <c r="G63" s="4">
        <v>195</v>
      </c>
      <c r="H63" s="4">
        <v>5305</v>
      </c>
      <c r="I63" s="4">
        <v>482</v>
      </c>
      <c r="J63" s="4">
        <v>1361</v>
      </c>
      <c r="K63" s="4">
        <v>18</v>
      </c>
      <c r="L63" s="4">
        <v>0</v>
      </c>
      <c r="M63" s="4">
        <v>16291</v>
      </c>
      <c r="N63" s="4">
        <v>2141</v>
      </c>
      <c r="O63" s="4">
        <v>27</v>
      </c>
      <c r="P63" s="4">
        <v>0</v>
      </c>
      <c r="Q63" s="4">
        <v>1073</v>
      </c>
      <c r="R63" s="4">
        <v>217</v>
      </c>
      <c r="S63" s="4">
        <v>0</v>
      </c>
      <c r="T63" s="4">
        <v>483</v>
      </c>
      <c r="U63" s="4">
        <v>47</v>
      </c>
      <c r="V63" s="4">
        <v>689</v>
      </c>
      <c r="W63" s="4">
        <v>1008</v>
      </c>
      <c r="X63" s="4">
        <v>5719</v>
      </c>
      <c r="Y63" s="4">
        <v>1199</v>
      </c>
      <c r="Z63" s="4">
        <v>359</v>
      </c>
      <c r="AA63" s="4">
        <v>225</v>
      </c>
      <c r="AB63" s="4">
        <v>445</v>
      </c>
      <c r="AC63" s="4">
        <v>0</v>
      </c>
      <c r="AD63" s="4">
        <v>0</v>
      </c>
      <c r="AE63" s="4">
        <v>388</v>
      </c>
      <c r="AF63" s="4">
        <v>60</v>
      </c>
      <c r="AG63" s="4">
        <v>5538</v>
      </c>
      <c r="AH63" s="4">
        <v>88</v>
      </c>
      <c r="AI63" s="4">
        <v>4286</v>
      </c>
      <c r="AJ63" s="4">
        <v>794</v>
      </c>
      <c r="AK63" s="4">
        <v>49</v>
      </c>
      <c r="AL63" s="4">
        <v>0</v>
      </c>
      <c r="AM63" s="4">
        <v>0</v>
      </c>
      <c r="AN63" s="4">
        <v>1433</v>
      </c>
      <c r="AO63" s="4">
        <v>517</v>
      </c>
      <c r="AP63" s="4">
        <v>137</v>
      </c>
      <c r="AQ63" s="4">
        <v>156</v>
      </c>
      <c r="AR63" s="4">
        <v>1979</v>
      </c>
      <c r="AS63" s="4">
        <v>1074</v>
      </c>
      <c r="AT63" s="4">
        <v>0</v>
      </c>
      <c r="AU63" s="4">
        <v>1075</v>
      </c>
      <c r="AV63" s="4">
        <v>706</v>
      </c>
      <c r="AW63" s="4">
        <v>74</v>
      </c>
      <c r="AX63" s="4">
        <v>164</v>
      </c>
      <c r="AY63" s="5"/>
      <c r="AZ63" s="5"/>
      <c r="BA63" s="5"/>
      <c r="BB63" s="5"/>
    </row>
    <row r="64" spans="1:54">
      <c r="A64" s="3" t="s">
        <v>178</v>
      </c>
      <c r="B64" s="6"/>
      <c r="C64" s="3" t="s">
        <v>182</v>
      </c>
      <c r="D64" s="4">
        <v>0</v>
      </c>
      <c r="E64" s="4">
        <v>0</v>
      </c>
      <c r="F64" s="4">
        <v>78</v>
      </c>
      <c r="G64" s="4">
        <v>0</v>
      </c>
      <c r="H64" s="4">
        <v>559</v>
      </c>
      <c r="I64" s="4">
        <v>0</v>
      </c>
      <c r="J64" s="4">
        <v>2992</v>
      </c>
      <c r="K64" s="4">
        <v>76</v>
      </c>
      <c r="L64" s="4">
        <v>0</v>
      </c>
      <c r="M64" s="4">
        <v>7685</v>
      </c>
      <c r="N64" s="4">
        <v>492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453</v>
      </c>
      <c r="W64" s="4">
        <v>878</v>
      </c>
      <c r="X64" s="4">
        <v>10289</v>
      </c>
      <c r="Y64" s="4">
        <v>0</v>
      </c>
      <c r="Z64" s="4">
        <v>0</v>
      </c>
      <c r="AA64" s="4">
        <v>0</v>
      </c>
      <c r="AB64" s="4">
        <v>38</v>
      </c>
      <c r="AC64" s="4">
        <v>0</v>
      </c>
      <c r="AD64" s="4">
        <v>0</v>
      </c>
      <c r="AE64" s="4">
        <v>0</v>
      </c>
      <c r="AF64" s="4">
        <v>102</v>
      </c>
      <c r="AG64" s="4">
        <v>4532</v>
      </c>
      <c r="AH64" s="4">
        <v>0</v>
      </c>
      <c r="AI64" s="4">
        <v>1473</v>
      </c>
      <c r="AJ64" s="4">
        <v>546</v>
      </c>
      <c r="AK64" s="4">
        <v>0</v>
      </c>
      <c r="AL64" s="4">
        <v>0</v>
      </c>
      <c r="AM64" s="4">
        <v>114</v>
      </c>
      <c r="AN64" s="4">
        <v>1196</v>
      </c>
      <c r="AO64" s="4">
        <v>366</v>
      </c>
      <c r="AP64" s="4">
        <v>458</v>
      </c>
      <c r="AQ64" s="4">
        <v>58</v>
      </c>
      <c r="AR64" s="4">
        <v>686</v>
      </c>
      <c r="AS64" s="4">
        <v>170</v>
      </c>
      <c r="AT64" s="4">
        <v>0</v>
      </c>
      <c r="AU64" s="4">
        <v>153</v>
      </c>
      <c r="AV64" s="4">
        <v>733</v>
      </c>
      <c r="AW64" s="4">
        <v>0</v>
      </c>
      <c r="AX64" s="4">
        <v>0</v>
      </c>
      <c r="AY64" s="5"/>
      <c r="AZ64" s="5"/>
      <c r="BA64" s="5"/>
      <c r="BB64" s="5"/>
    </row>
    <row r="65" spans="1:54">
      <c r="A65" s="3" t="s">
        <v>178</v>
      </c>
      <c r="B65" s="6"/>
      <c r="C65" s="3" t="s">
        <v>183</v>
      </c>
      <c r="D65" s="4">
        <v>867</v>
      </c>
      <c r="E65" s="4">
        <v>0</v>
      </c>
      <c r="F65" s="4">
        <v>70</v>
      </c>
      <c r="G65" s="4">
        <v>0</v>
      </c>
      <c r="H65" s="4">
        <v>550</v>
      </c>
      <c r="I65" s="4">
        <v>0</v>
      </c>
      <c r="J65" s="4">
        <v>265</v>
      </c>
      <c r="K65" s="4">
        <v>0</v>
      </c>
      <c r="L65" s="4">
        <v>154</v>
      </c>
      <c r="M65" s="4">
        <v>1324</v>
      </c>
      <c r="N65" s="4">
        <v>326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217</v>
      </c>
      <c r="W65" s="4">
        <v>62</v>
      </c>
      <c r="X65" s="4">
        <v>903</v>
      </c>
      <c r="Y65" s="4">
        <v>0</v>
      </c>
      <c r="Z65" s="4">
        <v>0</v>
      </c>
      <c r="AA65" s="4">
        <v>0</v>
      </c>
      <c r="AB65" s="4">
        <v>496</v>
      </c>
      <c r="AC65" s="4">
        <v>0</v>
      </c>
      <c r="AD65" s="4">
        <v>0</v>
      </c>
      <c r="AE65" s="4">
        <v>0</v>
      </c>
      <c r="AF65" s="4">
        <v>0</v>
      </c>
      <c r="AG65" s="4">
        <v>874</v>
      </c>
      <c r="AH65" s="4">
        <v>0</v>
      </c>
      <c r="AI65" s="4">
        <v>179</v>
      </c>
      <c r="AJ65" s="4">
        <v>87</v>
      </c>
      <c r="AK65" s="4">
        <v>48</v>
      </c>
      <c r="AL65" s="4">
        <v>0</v>
      </c>
      <c r="AM65" s="4">
        <v>0</v>
      </c>
      <c r="AN65" s="4">
        <v>431</v>
      </c>
      <c r="AO65" s="4">
        <v>0</v>
      </c>
      <c r="AP65" s="4">
        <v>0</v>
      </c>
      <c r="AQ65" s="4">
        <v>0</v>
      </c>
      <c r="AR65" s="4">
        <v>251</v>
      </c>
      <c r="AS65" s="4">
        <v>81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5"/>
      <c r="AZ65" s="5"/>
      <c r="BA65" s="5"/>
      <c r="BB65" s="5"/>
    </row>
    <row r="66" spans="1:54">
      <c r="A66" s="3" t="s">
        <v>178</v>
      </c>
      <c r="B66" s="6"/>
      <c r="C66" s="3" t="s">
        <v>184</v>
      </c>
      <c r="D66" s="4">
        <v>0</v>
      </c>
      <c r="E66" s="4">
        <v>44</v>
      </c>
      <c r="F66" s="4">
        <v>0</v>
      </c>
      <c r="G66" s="4">
        <v>115</v>
      </c>
      <c r="H66" s="4">
        <v>4286</v>
      </c>
      <c r="I66" s="4">
        <v>120</v>
      </c>
      <c r="J66" s="4">
        <v>1250</v>
      </c>
      <c r="K66" s="4">
        <v>168</v>
      </c>
      <c r="L66" s="4">
        <v>0</v>
      </c>
      <c r="M66" s="4">
        <v>4040</v>
      </c>
      <c r="N66" s="4">
        <v>529</v>
      </c>
      <c r="O66" s="4">
        <v>0</v>
      </c>
      <c r="P66" s="4">
        <v>0</v>
      </c>
      <c r="Q66" s="4">
        <v>707</v>
      </c>
      <c r="R66" s="4">
        <v>266</v>
      </c>
      <c r="S66" s="4">
        <v>0</v>
      </c>
      <c r="T66" s="4">
        <v>456</v>
      </c>
      <c r="U66" s="4">
        <v>119</v>
      </c>
      <c r="V66" s="4">
        <v>0</v>
      </c>
      <c r="W66" s="4">
        <v>651</v>
      </c>
      <c r="X66" s="4">
        <v>5358</v>
      </c>
      <c r="Y66" s="4">
        <v>98</v>
      </c>
      <c r="Z66" s="4">
        <v>0</v>
      </c>
      <c r="AA66" s="4">
        <v>0</v>
      </c>
      <c r="AB66" s="4">
        <v>0</v>
      </c>
      <c r="AC66" s="4">
        <v>0</v>
      </c>
      <c r="AD66" s="4">
        <v>692</v>
      </c>
      <c r="AE66" s="4">
        <v>249</v>
      </c>
      <c r="AF66" s="4">
        <v>493</v>
      </c>
      <c r="AG66" s="4">
        <v>2127</v>
      </c>
      <c r="AH66" s="4">
        <v>75</v>
      </c>
      <c r="AI66" s="4">
        <v>1087</v>
      </c>
      <c r="AJ66" s="4">
        <v>273</v>
      </c>
      <c r="AK66" s="4">
        <v>226</v>
      </c>
      <c r="AL66" s="4">
        <v>0</v>
      </c>
      <c r="AM66" s="4">
        <v>0</v>
      </c>
      <c r="AN66" s="4">
        <v>484</v>
      </c>
      <c r="AO66" s="4">
        <v>147</v>
      </c>
      <c r="AP66" s="4">
        <v>574</v>
      </c>
      <c r="AQ66" s="4">
        <v>27</v>
      </c>
      <c r="AR66" s="4">
        <v>938</v>
      </c>
      <c r="AS66" s="4">
        <v>85</v>
      </c>
      <c r="AT66" s="4">
        <v>0</v>
      </c>
      <c r="AU66" s="4">
        <v>225</v>
      </c>
      <c r="AV66" s="4">
        <v>308</v>
      </c>
      <c r="AW66" s="4">
        <v>0</v>
      </c>
      <c r="AX66" s="4">
        <v>0</v>
      </c>
      <c r="AY66" s="5"/>
      <c r="AZ66" s="5"/>
      <c r="BA66" s="5"/>
      <c r="BB66" s="5"/>
    </row>
    <row r="67" spans="1:54">
      <c r="A67" s="3" t="s">
        <v>178</v>
      </c>
      <c r="B67" s="6"/>
      <c r="C67" s="3" t="s">
        <v>185</v>
      </c>
      <c r="D67" s="4">
        <v>0</v>
      </c>
      <c r="E67" s="4">
        <v>0</v>
      </c>
      <c r="F67" s="4">
        <v>160</v>
      </c>
      <c r="G67" s="4">
        <v>197</v>
      </c>
      <c r="H67" s="4">
        <v>1955</v>
      </c>
      <c r="I67" s="4">
        <v>0</v>
      </c>
      <c r="J67" s="4">
        <v>710</v>
      </c>
      <c r="K67" s="4">
        <v>55</v>
      </c>
      <c r="L67" s="4">
        <v>0</v>
      </c>
      <c r="M67" s="4">
        <v>3487</v>
      </c>
      <c r="N67" s="4">
        <v>334</v>
      </c>
      <c r="O67" s="4">
        <v>0</v>
      </c>
      <c r="P67" s="4">
        <v>0</v>
      </c>
      <c r="Q67" s="4">
        <v>82</v>
      </c>
      <c r="R67" s="4">
        <v>89</v>
      </c>
      <c r="S67" s="4">
        <v>153</v>
      </c>
      <c r="T67" s="4">
        <v>0</v>
      </c>
      <c r="U67" s="4">
        <v>86</v>
      </c>
      <c r="V67" s="4">
        <v>137</v>
      </c>
      <c r="W67" s="4">
        <v>124</v>
      </c>
      <c r="X67" s="4">
        <v>2289</v>
      </c>
      <c r="Y67" s="4">
        <v>355</v>
      </c>
      <c r="Z67" s="4">
        <v>467</v>
      </c>
      <c r="AA67" s="4">
        <v>32</v>
      </c>
      <c r="AB67" s="4">
        <v>165</v>
      </c>
      <c r="AC67" s="4">
        <v>0</v>
      </c>
      <c r="AD67" s="4">
        <v>106</v>
      </c>
      <c r="AE67" s="4">
        <v>0</v>
      </c>
      <c r="AF67" s="4">
        <v>0</v>
      </c>
      <c r="AG67" s="4">
        <v>1316</v>
      </c>
      <c r="AH67" s="4">
        <v>332</v>
      </c>
      <c r="AI67" s="4">
        <v>1053</v>
      </c>
      <c r="AJ67" s="4">
        <v>415</v>
      </c>
      <c r="AK67" s="4">
        <v>295</v>
      </c>
      <c r="AL67" s="4">
        <v>0</v>
      </c>
      <c r="AM67" s="4">
        <v>517</v>
      </c>
      <c r="AN67" s="4">
        <v>239</v>
      </c>
      <c r="AO67" s="4">
        <v>0</v>
      </c>
      <c r="AP67" s="4">
        <v>69</v>
      </c>
      <c r="AQ67" s="4">
        <v>334</v>
      </c>
      <c r="AR67" s="4">
        <v>1068</v>
      </c>
      <c r="AS67" s="4">
        <v>230</v>
      </c>
      <c r="AT67" s="4">
        <v>0</v>
      </c>
      <c r="AU67" s="4">
        <v>911</v>
      </c>
      <c r="AV67" s="4">
        <v>88</v>
      </c>
      <c r="AW67" s="4">
        <v>0</v>
      </c>
      <c r="AX67" s="4">
        <v>223</v>
      </c>
      <c r="AY67" s="5"/>
      <c r="AZ67" s="5"/>
      <c r="BA67" s="5"/>
      <c r="BB67" s="5"/>
    </row>
    <row r="68" spans="1:54">
      <c r="A68" s="3" t="s">
        <v>178</v>
      </c>
      <c r="B68" s="6"/>
      <c r="C68" s="3" t="s">
        <v>186</v>
      </c>
      <c r="D68" s="4">
        <v>0</v>
      </c>
      <c r="E68" s="4">
        <v>0</v>
      </c>
      <c r="F68" s="4">
        <v>117</v>
      </c>
      <c r="G68" s="4">
        <v>0</v>
      </c>
      <c r="H68" s="4">
        <v>1913</v>
      </c>
      <c r="I68" s="4">
        <v>166</v>
      </c>
      <c r="J68" s="4">
        <v>459</v>
      </c>
      <c r="K68" s="4">
        <v>0</v>
      </c>
      <c r="L68" s="4">
        <v>0</v>
      </c>
      <c r="M68" s="4">
        <v>3206</v>
      </c>
      <c r="N68" s="4">
        <v>283</v>
      </c>
      <c r="O68" s="4">
        <v>0</v>
      </c>
      <c r="P68" s="4">
        <v>0</v>
      </c>
      <c r="Q68" s="4">
        <v>222</v>
      </c>
      <c r="R68" s="4">
        <v>76</v>
      </c>
      <c r="S68" s="4">
        <v>0</v>
      </c>
      <c r="T68" s="4">
        <v>0</v>
      </c>
      <c r="U68" s="4">
        <v>0</v>
      </c>
      <c r="V68" s="4">
        <v>0</v>
      </c>
      <c r="W68" s="4">
        <v>537</v>
      </c>
      <c r="X68" s="4">
        <v>403</v>
      </c>
      <c r="Y68" s="4">
        <v>0</v>
      </c>
      <c r="Z68" s="4">
        <v>0</v>
      </c>
      <c r="AA68" s="4">
        <v>0</v>
      </c>
      <c r="AB68" s="4">
        <v>164</v>
      </c>
      <c r="AC68" s="4">
        <v>0</v>
      </c>
      <c r="AD68" s="4">
        <v>0</v>
      </c>
      <c r="AE68" s="4">
        <v>492</v>
      </c>
      <c r="AF68" s="4">
        <v>0</v>
      </c>
      <c r="AG68" s="4">
        <v>233</v>
      </c>
      <c r="AH68" s="4">
        <v>0</v>
      </c>
      <c r="AI68" s="4">
        <v>1767</v>
      </c>
      <c r="AJ68" s="4">
        <v>298</v>
      </c>
      <c r="AK68" s="4">
        <v>175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156</v>
      </c>
      <c r="AR68" s="4">
        <v>241</v>
      </c>
      <c r="AS68" s="4">
        <v>0</v>
      </c>
      <c r="AT68" s="4">
        <v>0</v>
      </c>
      <c r="AU68" s="4">
        <v>461</v>
      </c>
      <c r="AV68" s="4">
        <v>93</v>
      </c>
      <c r="AW68" s="4">
        <v>0</v>
      </c>
      <c r="AX68" s="4">
        <v>0</v>
      </c>
      <c r="AY68" s="5"/>
      <c r="AZ68" s="5"/>
      <c r="BA68" s="5"/>
      <c r="BB68" s="5"/>
    </row>
    <row r="69" spans="1:54">
      <c r="A69" s="3" t="s">
        <v>178</v>
      </c>
      <c r="B69" s="6"/>
      <c r="C69" s="3" t="s">
        <v>187</v>
      </c>
      <c r="D69" s="4">
        <v>147</v>
      </c>
      <c r="E69" s="4">
        <v>0</v>
      </c>
      <c r="F69" s="4">
        <v>0</v>
      </c>
      <c r="G69" s="4">
        <v>0</v>
      </c>
      <c r="H69" s="4">
        <v>1940</v>
      </c>
      <c r="I69" s="4">
        <v>105</v>
      </c>
      <c r="J69" s="4">
        <v>491</v>
      </c>
      <c r="K69" s="4">
        <v>0</v>
      </c>
      <c r="L69" s="4">
        <v>0</v>
      </c>
      <c r="M69" s="4">
        <v>4298</v>
      </c>
      <c r="N69" s="4">
        <v>622</v>
      </c>
      <c r="O69" s="4">
        <v>0</v>
      </c>
      <c r="P69" s="4">
        <v>0</v>
      </c>
      <c r="Q69" s="4">
        <v>479</v>
      </c>
      <c r="R69" s="4">
        <v>458</v>
      </c>
      <c r="S69" s="4">
        <v>332</v>
      </c>
      <c r="T69" s="4">
        <v>0</v>
      </c>
      <c r="U69" s="4">
        <v>0</v>
      </c>
      <c r="V69" s="4">
        <v>0</v>
      </c>
      <c r="W69" s="4">
        <v>168</v>
      </c>
      <c r="X69" s="4">
        <v>1318</v>
      </c>
      <c r="Y69" s="4">
        <v>320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287</v>
      </c>
      <c r="AF69" s="4">
        <v>173</v>
      </c>
      <c r="AG69" s="4">
        <v>410</v>
      </c>
      <c r="AH69" s="4">
        <v>67</v>
      </c>
      <c r="AI69" s="4">
        <v>879</v>
      </c>
      <c r="AJ69" s="4">
        <v>562</v>
      </c>
      <c r="AK69" s="4">
        <v>394</v>
      </c>
      <c r="AL69" s="4">
        <v>353</v>
      </c>
      <c r="AM69" s="4">
        <v>20</v>
      </c>
      <c r="AN69" s="4">
        <v>491</v>
      </c>
      <c r="AO69" s="4">
        <v>0</v>
      </c>
      <c r="AP69" s="4">
        <v>0</v>
      </c>
      <c r="AQ69" s="4">
        <v>164</v>
      </c>
      <c r="AR69" s="4">
        <v>509</v>
      </c>
      <c r="AS69" s="4">
        <v>0</v>
      </c>
      <c r="AT69" s="4">
        <v>0</v>
      </c>
      <c r="AU69" s="4">
        <v>388</v>
      </c>
      <c r="AV69" s="4">
        <v>456</v>
      </c>
      <c r="AW69" s="4">
        <v>0</v>
      </c>
      <c r="AX69" s="4">
        <v>0</v>
      </c>
      <c r="AY69" s="5"/>
      <c r="AZ69" s="5"/>
      <c r="BA69" s="5"/>
      <c r="BB69" s="5"/>
    </row>
    <row r="70" spans="1:54">
      <c r="A70" s="3" t="s">
        <v>178</v>
      </c>
      <c r="B70" s="6"/>
      <c r="C70" s="3" t="s">
        <v>177</v>
      </c>
      <c r="D70" s="4">
        <v>0</v>
      </c>
      <c r="E70" s="4">
        <v>0</v>
      </c>
      <c r="F70" s="4">
        <v>78</v>
      </c>
      <c r="G70" s="4">
        <v>0</v>
      </c>
      <c r="H70" s="4">
        <v>108</v>
      </c>
      <c r="I70" s="4">
        <v>90</v>
      </c>
      <c r="J70" s="4">
        <v>121</v>
      </c>
      <c r="K70" s="4">
        <v>0</v>
      </c>
      <c r="L70" s="4">
        <v>79</v>
      </c>
      <c r="M70" s="4">
        <v>359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655</v>
      </c>
      <c r="Y70" s="4">
        <v>86</v>
      </c>
      <c r="Z70" s="4">
        <v>0</v>
      </c>
      <c r="AA70" s="4">
        <v>134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154</v>
      </c>
      <c r="AH70" s="4">
        <v>0</v>
      </c>
      <c r="AI70" s="4">
        <v>269</v>
      </c>
      <c r="AJ70" s="4">
        <v>0</v>
      </c>
      <c r="AK70" s="4">
        <v>0</v>
      </c>
      <c r="AL70" s="4">
        <v>0</v>
      </c>
      <c r="AM70" s="4">
        <v>0</v>
      </c>
      <c r="AN70" s="4">
        <v>499</v>
      </c>
      <c r="AO70" s="4">
        <v>0</v>
      </c>
      <c r="AP70" s="4">
        <v>0</v>
      </c>
      <c r="AQ70" s="4">
        <v>0</v>
      </c>
      <c r="AR70" s="4">
        <v>188</v>
      </c>
      <c r="AS70" s="4">
        <v>0</v>
      </c>
      <c r="AT70" s="4">
        <v>0</v>
      </c>
      <c r="AU70" s="4">
        <v>83</v>
      </c>
      <c r="AV70" s="4">
        <v>0</v>
      </c>
      <c r="AW70" s="4">
        <v>0</v>
      </c>
      <c r="AX70" s="4">
        <v>0</v>
      </c>
      <c r="AY70" s="5"/>
      <c r="AZ70" s="5"/>
      <c r="BA70" s="5"/>
      <c r="BB70" s="5"/>
    </row>
    <row r="71" spans="1:54">
      <c r="A71" s="3" t="s">
        <v>188</v>
      </c>
      <c r="B71" s="6"/>
      <c r="C71" s="3" t="s">
        <v>189</v>
      </c>
      <c r="D71" s="4">
        <v>72</v>
      </c>
      <c r="E71" s="4">
        <v>0</v>
      </c>
      <c r="F71" s="4">
        <v>480</v>
      </c>
      <c r="G71" s="4">
        <v>195</v>
      </c>
      <c r="H71" s="4">
        <v>4203</v>
      </c>
      <c r="I71" s="4">
        <v>225</v>
      </c>
      <c r="J71" s="4">
        <v>1022</v>
      </c>
      <c r="K71" s="4">
        <v>0</v>
      </c>
      <c r="L71" s="4">
        <v>103</v>
      </c>
      <c r="M71" s="4">
        <v>12548</v>
      </c>
      <c r="N71" s="4">
        <v>1933</v>
      </c>
      <c r="O71" s="4">
        <v>374</v>
      </c>
      <c r="P71" s="4">
        <v>34</v>
      </c>
      <c r="Q71" s="4">
        <v>681</v>
      </c>
      <c r="R71" s="4">
        <v>141</v>
      </c>
      <c r="S71" s="4">
        <v>287</v>
      </c>
      <c r="T71" s="4">
        <v>1771</v>
      </c>
      <c r="U71" s="4">
        <v>85</v>
      </c>
      <c r="V71" s="4">
        <v>0</v>
      </c>
      <c r="W71" s="4">
        <v>1021</v>
      </c>
      <c r="X71" s="4">
        <v>6963</v>
      </c>
      <c r="Y71" s="4">
        <v>0</v>
      </c>
      <c r="Z71" s="4">
        <v>366</v>
      </c>
      <c r="AA71" s="4">
        <v>71</v>
      </c>
      <c r="AB71" s="4">
        <v>0</v>
      </c>
      <c r="AC71" s="4">
        <v>0</v>
      </c>
      <c r="AD71" s="4">
        <v>106</v>
      </c>
      <c r="AE71" s="4">
        <v>0</v>
      </c>
      <c r="AF71" s="4">
        <v>112</v>
      </c>
      <c r="AG71" s="4">
        <v>2973</v>
      </c>
      <c r="AH71" s="4">
        <v>0</v>
      </c>
      <c r="AI71" s="4">
        <v>3637</v>
      </c>
      <c r="AJ71" s="4">
        <v>726</v>
      </c>
      <c r="AK71" s="4">
        <v>27</v>
      </c>
      <c r="AL71" s="4">
        <v>0</v>
      </c>
      <c r="AM71" s="4">
        <v>248</v>
      </c>
      <c r="AN71" s="4">
        <v>1813</v>
      </c>
      <c r="AO71" s="4">
        <v>66</v>
      </c>
      <c r="AP71" s="4">
        <v>334</v>
      </c>
      <c r="AQ71" s="4">
        <v>298</v>
      </c>
      <c r="AR71" s="4">
        <v>992</v>
      </c>
      <c r="AS71" s="4">
        <v>147</v>
      </c>
      <c r="AT71" s="4">
        <v>0</v>
      </c>
      <c r="AU71" s="4">
        <v>1056</v>
      </c>
      <c r="AV71" s="4">
        <v>1114</v>
      </c>
      <c r="AW71" s="4">
        <v>0</v>
      </c>
      <c r="AX71" s="4">
        <v>0</v>
      </c>
      <c r="AY71" s="5"/>
      <c r="AZ71" s="5"/>
      <c r="BA71" s="5"/>
      <c r="BB71" s="5"/>
    </row>
    <row r="72" spans="1:54">
      <c r="A72" s="3" t="s">
        <v>188</v>
      </c>
      <c r="B72" s="6"/>
      <c r="C72" s="3" t="s">
        <v>190</v>
      </c>
      <c r="D72" s="4">
        <v>2302</v>
      </c>
      <c r="E72" s="4">
        <v>340</v>
      </c>
      <c r="F72" s="4">
        <v>2537</v>
      </c>
      <c r="G72" s="4">
        <v>1091</v>
      </c>
      <c r="H72" s="4">
        <v>40288</v>
      </c>
      <c r="I72" s="4">
        <v>2015</v>
      </c>
      <c r="J72" s="4">
        <v>20365</v>
      </c>
      <c r="K72" s="4">
        <v>809</v>
      </c>
      <c r="L72" s="4">
        <v>1059</v>
      </c>
      <c r="M72" s="4">
        <v>94948</v>
      </c>
      <c r="N72" s="4">
        <v>11935</v>
      </c>
      <c r="O72" s="4">
        <v>268</v>
      </c>
      <c r="P72" s="4">
        <v>507</v>
      </c>
      <c r="Q72" s="4">
        <v>4862</v>
      </c>
      <c r="R72" s="4">
        <v>1589</v>
      </c>
      <c r="S72" s="4">
        <v>584</v>
      </c>
      <c r="T72" s="4">
        <v>536</v>
      </c>
      <c r="U72" s="4">
        <v>901</v>
      </c>
      <c r="V72" s="4">
        <v>3376</v>
      </c>
      <c r="W72" s="4">
        <v>9845</v>
      </c>
      <c r="X72" s="4">
        <v>74401</v>
      </c>
      <c r="Y72" s="4">
        <v>5107</v>
      </c>
      <c r="Z72" s="4">
        <v>1958</v>
      </c>
      <c r="AA72" s="4">
        <v>868</v>
      </c>
      <c r="AB72" s="4">
        <v>1304</v>
      </c>
      <c r="AC72" s="4">
        <v>150</v>
      </c>
      <c r="AD72" s="4">
        <v>1568</v>
      </c>
      <c r="AE72" s="4">
        <v>2926</v>
      </c>
      <c r="AF72" s="4">
        <v>1437</v>
      </c>
      <c r="AG72" s="4">
        <v>33597</v>
      </c>
      <c r="AH72" s="4">
        <v>760</v>
      </c>
      <c r="AI72" s="4">
        <v>25554</v>
      </c>
      <c r="AJ72" s="4">
        <v>6705</v>
      </c>
      <c r="AK72" s="4">
        <v>2773</v>
      </c>
      <c r="AL72" s="4">
        <v>2572</v>
      </c>
      <c r="AM72" s="4">
        <v>2011</v>
      </c>
      <c r="AN72" s="4">
        <v>10598</v>
      </c>
      <c r="AO72" s="4">
        <v>2363</v>
      </c>
      <c r="AP72" s="4">
        <v>2875</v>
      </c>
      <c r="AQ72" s="4">
        <v>1892</v>
      </c>
      <c r="AR72" s="4">
        <v>19673</v>
      </c>
      <c r="AS72" s="4">
        <v>6843</v>
      </c>
      <c r="AT72" s="4">
        <v>44</v>
      </c>
      <c r="AU72" s="4">
        <v>7050</v>
      </c>
      <c r="AV72" s="4">
        <v>5761</v>
      </c>
      <c r="AW72" s="4">
        <v>257</v>
      </c>
      <c r="AX72" s="4">
        <v>2171</v>
      </c>
      <c r="AY72" s="5"/>
      <c r="AZ72" s="5"/>
      <c r="BA72" s="5"/>
      <c r="BB72" s="5"/>
    </row>
    <row r="73" spans="1:54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0</v>
      </c>
      <c r="G73" s="4">
        <v>70</v>
      </c>
      <c r="H73" s="4">
        <v>922</v>
      </c>
      <c r="I73" s="4">
        <v>267</v>
      </c>
      <c r="J73" s="4">
        <v>0</v>
      </c>
      <c r="K73" s="4">
        <v>18</v>
      </c>
      <c r="L73" s="4">
        <v>106</v>
      </c>
      <c r="M73" s="4">
        <v>623</v>
      </c>
      <c r="N73" s="4">
        <v>332</v>
      </c>
      <c r="O73" s="4">
        <v>0</v>
      </c>
      <c r="P73" s="4">
        <v>0</v>
      </c>
      <c r="Q73" s="4">
        <v>148</v>
      </c>
      <c r="R73" s="4">
        <v>0</v>
      </c>
      <c r="S73" s="4">
        <v>10</v>
      </c>
      <c r="T73" s="4">
        <v>137</v>
      </c>
      <c r="U73" s="4">
        <v>47</v>
      </c>
      <c r="V73" s="4">
        <v>0</v>
      </c>
      <c r="W73" s="4">
        <v>0</v>
      </c>
      <c r="X73" s="4">
        <v>536</v>
      </c>
      <c r="Y73" s="4">
        <v>6</v>
      </c>
      <c r="Z73" s="4">
        <v>128</v>
      </c>
      <c r="AA73" s="4">
        <v>0</v>
      </c>
      <c r="AB73" s="4">
        <v>903</v>
      </c>
      <c r="AC73" s="4">
        <v>0</v>
      </c>
      <c r="AD73" s="4">
        <v>0</v>
      </c>
      <c r="AE73" s="4">
        <v>0</v>
      </c>
      <c r="AF73" s="4">
        <v>0</v>
      </c>
      <c r="AG73" s="4">
        <v>459</v>
      </c>
      <c r="AH73" s="4">
        <v>0</v>
      </c>
      <c r="AI73" s="4">
        <v>246</v>
      </c>
      <c r="AJ73" s="4">
        <v>322</v>
      </c>
      <c r="AK73" s="4">
        <v>109</v>
      </c>
      <c r="AL73" s="4">
        <v>0</v>
      </c>
      <c r="AM73" s="4">
        <v>0</v>
      </c>
      <c r="AN73" s="4">
        <v>147</v>
      </c>
      <c r="AO73" s="4">
        <v>0</v>
      </c>
      <c r="AP73" s="4">
        <v>0</v>
      </c>
      <c r="AQ73" s="4">
        <v>59</v>
      </c>
      <c r="AR73" s="4">
        <v>175</v>
      </c>
      <c r="AS73" s="4">
        <v>181</v>
      </c>
      <c r="AT73" s="4">
        <v>0</v>
      </c>
      <c r="AU73" s="4">
        <v>0</v>
      </c>
      <c r="AV73" s="4">
        <v>0</v>
      </c>
      <c r="AW73" s="4">
        <v>0</v>
      </c>
      <c r="AX73" s="4">
        <v>9</v>
      </c>
      <c r="AY73" s="5"/>
      <c r="AZ73" s="5"/>
      <c r="BA73" s="5"/>
      <c r="BB73" s="5"/>
    </row>
    <row r="74" spans="1:54">
      <c r="A74" s="3" t="s">
        <v>192</v>
      </c>
      <c r="B74" s="6"/>
      <c r="C74" s="3" t="s">
        <v>192</v>
      </c>
      <c r="D74" s="4">
        <v>0</v>
      </c>
      <c r="E74" s="4">
        <v>32000</v>
      </c>
      <c r="F74" s="4">
        <v>19800</v>
      </c>
      <c r="G74" s="4">
        <v>2500</v>
      </c>
      <c r="H74" s="4">
        <v>30000</v>
      </c>
      <c r="I74" s="4">
        <v>32000</v>
      </c>
      <c r="J74" s="4">
        <v>25000</v>
      </c>
      <c r="K74" s="4">
        <v>24000</v>
      </c>
      <c r="L74" s="4">
        <v>80000</v>
      </c>
      <c r="M74" s="4">
        <v>20000</v>
      </c>
      <c r="N74" s="4">
        <v>15000</v>
      </c>
      <c r="O74" s="4">
        <v>6000</v>
      </c>
      <c r="P74" s="4">
        <v>19800</v>
      </c>
      <c r="Q74" s="4">
        <v>40000</v>
      </c>
      <c r="R74" s="4">
        <v>36500</v>
      </c>
      <c r="S74" s="4">
        <v>20000</v>
      </c>
      <c r="T74" s="4">
        <v>5000</v>
      </c>
      <c r="U74" s="4">
        <v>19200</v>
      </c>
      <c r="V74" s="4">
        <v>16000</v>
      </c>
      <c r="W74" s="4">
        <v>24000</v>
      </c>
      <c r="X74" s="4">
        <v>25000</v>
      </c>
      <c r="Y74" s="4">
        <v>20000</v>
      </c>
      <c r="Z74" s="4">
        <v>25000</v>
      </c>
      <c r="AA74" s="4">
        <v>24000</v>
      </c>
      <c r="AB74" s="4">
        <v>28000</v>
      </c>
      <c r="AC74" s="4">
        <v>31000</v>
      </c>
      <c r="AD74" s="4">
        <v>22800</v>
      </c>
      <c r="AE74" s="4">
        <v>20000</v>
      </c>
      <c r="AF74" s="4">
        <v>19000</v>
      </c>
      <c r="AG74" s="4">
        <v>25000</v>
      </c>
      <c r="AH74" s="4">
        <v>60000</v>
      </c>
      <c r="AI74" s="4">
        <v>23600</v>
      </c>
      <c r="AJ74" s="4">
        <v>11100</v>
      </c>
      <c r="AK74" s="4">
        <v>35000</v>
      </c>
      <c r="AL74" s="4">
        <v>0</v>
      </c>
      <c r="AM74" s="4">
        <v>27000</v>
      </c>
      <c r="AN74" s="4">
        <v>17300</v>
      </c>
      <c r="AO74" s="4">
        <v>29000</v>
      </c>
      <c r="AP74" s="4">
        <v>24000</v>
      </c>
      <c r="AQ74" s="4">
        <v>13000</v>
      </c>
      <c r="AR74" s="4">
        <v>20000</v>
      </c>
      <c r="AS74" s="4">
        <v>2400</v>
      </c>
      <c r="AT74" s="4">
        <v>131670</v>
      </c>
      <c r="AU74" s="4">
        <v>21900</v>
      </c>
      <c r="AV74" s="4">
        <v>29000</v>
      </c>
      <c r="AW74" s="4">
        <v>27000</v>
      </c>
      <c r="AX74" s="4">
        <v>28000</v>
      </c>
      <c r="AY74" s="5"/>
      <c r="AZ74" s="5"/>
      <c r="BA74" s="5"/>
      <c r="BB74" s="5"/>
    </row>
    <row r="75" spans="1:54">
      <c r="A75" s="3" t="s">
        <v>192</v>
      </c>
      <c r="B75" s="6"/>
      <c r="C75" s="3" t="s">
        <v>193</v>
      </c>
      <c r="D75" s="4">
        <v>32600</v>
      </c>
      <c r="E75" s="4">
        <v>32000</v>
      </c>
      <c r="F75" s="4">
        <v>22000</v>
      </c>
      <c r="G75" s="4">
        <v>11200</v>
      </c>
      <c r="H75" s="4">
        <v>45700</v>
      </c>
      <c r="I75" s="4">
        <v>74000</v>
      </c>
      <c r="J75" s="4">
        <v>30000</v>
      </c>
      <c r="K75" s="4">
        <v>24000</v>
      </c>
      <c r="L75" s="4">
        <v>80000</v>
      </c>
      <c r="M75" s="4">
        <v>30500</v>
      </c>
      <c r="N75" s="4">
        <v>25900</v>
      </c>
      <c r="O75" s="4">
        <v>6000</v>
      </c>
      <c r="P75" s="4">
        <v>19800</v>
      </c>
      <c r="Q75" s="4">
        <v>48000</v>
      </c>
      <c r="R75" s="4">
        <v>37000</v>
      </c>
      <c r="S75" s="4">
        <v>20000</v>
      </c>
      <c r="T75" s="4">
        <v>13000</v>
      </c>
      <c r="U75" s="4">
        <v>40000</v>
      </c>
      <c r="V75" s="4">
        <v>40000</v>
      </c>
      <c r="W75" s="4">
        <v>44000</v>
      </c>
      <c r="X75" s="4">
        <v>31200</v>
      </c>
      <c r="Y75" s="4">
        <v>50000</v>
      </c>
      <c r="Z75" s="4">
        <v>45900</v>
      </c>
      <c r="AA75" s="4">
        <v>27000</v>
      </c>
      <c r="AB75" s="4">
        <v>36000</v>
      </c>
      <c r="AC75" s="4">
        <v>31000</v>
      </c>
      <c r="AD75" s="4">
        <v>22800</v>
      </c>
      <c r="AE75" s="4">
        <v>45000</v>
      </c>
      <c r="AF75" s="4">
        <v>19000</v>
      </c>
      <c r="AG75" s="4">
        <v>32500</v>
      </c>
      <c r="AH75" s="4">
        <v>60000</v>
      </c>
      <c r="AI75" s="4">
        <v>40000</v>
      </c>
      <c r="AJ75" s="4">
        <v>20000</v>
      </c>
      <c r="AK75" s="4">
        <v>37000</v>
      </c>
      <c r="AL75" s="4">
        <v>62000</v>
      </c>
      <c r="AM75" s="4">
        <v>40000</v>
      </c>
      <c r="AN75" s="4">
        <v>40000</v>
      </c>
      <c r="AO75" s="4">
        <v>29000</v>
      </c>
      <c r="AP75" s="4">
        <v>30000</v>
      </c>
      <c r="AQ75" s="4">
        <v>33000</v>
      </c>
      <c r="AR75" s="4">
        <v>50000</v>
      </c>
      <c r="AS75" s="4">
        <v>36000</v>
      </c>
      <c r="AT75" s="4">
        <v>131670</v>
      </c>
      <c r="AU75" s="4">
        <v>32000</v>
      </c>
      <c r="AV75" s="4">
        <v>40000</v>
      </c>
      <c r="AW75" s="4">
        <v>27000</v>
      </c>
      <c r="AX75" s="4">
        <v>55000</v>
      </c>
      <c r="AY75" s="5"/>
      <c r="AZ75" s="5"/>
      <c r="BA75" s="5"/>
      <c r="BB75" s="5"/>
    </row>
    <row r="76" spans="1:54">
      <c r="A76" s="7" t="s">
        <v>201</v>
      </c>
      <c r="B76" s="6"/>
      <c r="C76" s="7" t="s">
        <v>201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>
      <c r="A77" s="7" t="s">
        <v>202</v>
      </c>
      <c r="B77" s="6"/>
      <c r="C77" s="7" t="s">
        <v>202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>
      <c r="A78" s="7" t="s">
        <v>203</v>
      </c>
      <c r="C78" s="8" t="s">
        <v>204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</row>
    <row r="79" spans="1:54">
      <c r="A79" s="7" t="s">
        <v>203</v>
      </c>
      <c r="C79" s="8" t="s">
        <v>205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>
      <c r="A80" s="7" t="s">
        <v>206</v>
      </c>
      <c r="C80" s="8" t="s">
        <v>207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>
      <c r="A81" s="7" t="s">
        <v>206</v>
      </c>
      <c r="C81" s="8" t="s">
        <v>208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>
      <c r="A82" s="7" t="s">
        <v>209</v>
      </c>
      <c r="C82" s="8" t="s">
        <v>210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</row>
    <row r="83" spans="1:54">
      <c r="A83" s="7" t="s">
        <v>209</v>
      </c>
      <c r="C83" s="8" t="s">
        <v>211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</row>
    <row r="84" spans="1:54">
      <c r="A84" s="7" t="s">
        <v>209</v>
      </c>
      <c r="C84" s="8" t="s">
        <v>212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</row>
    <row r="85" spans="1:54">
      <c r="A85" s="7" t="s">
        <v>209</v>
      </c>
      <c r="C85" s="8" t="s">
        <v>213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</row>
    <row r="86" spans="1:54">
      <c r="A86" s="7" t="s">
        <v>209</v>
      </c>
      <c r="C86" s="8" t="s">
        <v>214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</row>
    <row r="87" spans="1:54">
      <c r="A87" s="7" t="s">
        <v>215</v>
      </c>
      <c r="C87" s="8" t="s">
        <v>216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</row>
    <row r="88" spans="1:54">
      <c r="A88" s="7" t="s">
        <v>215</v>
      </c>
      <c r="C88" s="8" t="s">
        <v>217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</row>
    <row r="89" spans="1:54">
      <c r="A89" s="7" t="s">
        <v>215</v>
      </c>
      <c r="C89" s="8" t="s">
        <v>211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</row>
    <row r="90" spans="1:54">
      <c r="A90" s="7" t="s">
        <v>215</v>
      </c>
      <c r="C90" s="8" t="s">
        <v>212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</row>
    <row r="91" spans="1:54">
      <c r="A91" s="7" t="s">
        <v>215</v>
      </c>
      <c r="C91" s="8" t="s">
        <v>213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</row>
    <row r="92" spans="1:54">
      <c r="A92" s="7" t="s">
        <v>215</v>
      </c>
      <c r="C92" s="8" t="s">
        <v>218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</row>
    <row r="93" spans="1:54">
      <c r="A93" s="7" t="s">
        <v>219</v>
      </c>
      <c r="C93" s="8" t="s">
        <v>219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</row>
    <row r="94" spans="1:54">
      <c r="A94" s="7" t="s">
        <v>220</v>
      </c>
      <c r="C94" s="8" t="s">
        <v>220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Y77"/>
  <sheetViews>
    <sheetView tabSelected="1" workbookViewId="0">
      <selection activeCell="C29" sqref="C29"/>
    </sheetView>
  </sheetViews>
  <sheetFormatPr baseColWidth="10" defaultColWidth="12.6640625" defaultRowHeight="15" customHeight="1"/>
  <cols>
    <col min="1" max="1" width="46.33203125" bestFit="1" customWidth="1"/>
    <col min="2" max="2" width="13.33203125" customWidth="1"/>
    <col min="3" max="3" width="59" customWidth="1"/>
  </cols>
  <sheetData>
    <row r="1" spans="1:51">
      <c r="A1" s="5"/>
      <c r="B1" s="6"/>
      <c r="C1" s="3" t="s">
        <v>110</v>
      </c>
      <c r="D1" s="4">
        <v>1</v>
      </c>
      <c r="E1" s="4">
        <v>2</v>
      </c>
      <c r="F1" s="4">
        <v>4</v>
      </c>
      <c r="G1" s="4">
        <v>5</v>
      </c>
      <c r="H1" s="4">
        <v>6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</row>
    <row r="2" spans="1:51">
      <c r="A2" s="3" t="s">
        <v>111</v>
      </c>
      <c r="B2" s="6"/>
      <c r="C2" s="3" t="s">
        <v>111</v>
      </c>
      <c r="D2" s="4">
        <v>1855</v>
      </c>
      <c r="E2" s="4">
        <v>267</v>
      </c>
      <c r="F2" s="4">
        <v>4765</v>
      </c>
      <c r="G2" s="4">
        <v>890</v>
      </c>
      <c r="H2" s="4">
        <v>49887</v>
      </c>
      <c r="I2" s="4">
        <v>2572</v>
      </c>
      <c r="J2" s="4">
        <v>24464</v>
      </c>
      <c r="K2" s="4">
        <v>412</v>
      </c>
      <c r="L2" s="4">
        <v>1619</v>
      </c>
      <c r="M2" s="4">
        <v>105276</v>
      </c>
      <c r="N2" s="4">
        <v>15509</v>
      </c>
      <c r="O2" s="4">
        <v>1317</v>
      </c>
      <c r="P2" s="4">
        <v>467</v>
      </c>
      <c r="Q2" s="4">
        <v>6518</v>
      </c>
      <c r="R2" s="4">
        <v>2273</v>
      </c>
      <c r="S2" s="4">
        <v>46</v>
      </c>
      <c r="T2" s="4">
        <v>2780</v>
      </c>
      <c r="U2" s="4">
        <v>1397</v>
      </c>
      <c r="V2" s="4">
        <v>1613</v>
      </c>
      <c r="W2" s="4">
        <v>609</v>
      </c>
      <c r="X2" s="4">
        <v>6677</v>
      </c>
      <c r="Y2" s="4">
        <v>93708</v>
      </c>
      <c r="Z2" s="4">
        <v>6420</v>
      </c>
      <c r="AA2" s="4">
        <v>3617</v>
      </c>
      <c r="AB2" s="4">
        <v>192</v>
      </c>
      <c r="AC2" s="4">
        <v>1165</v>
      </c>
      <c r="AD2" s="4">
        <v>178</v>
      </c>
      <c r="AE2" s="4">
        <v>864</v>
      </c>
      <c r="AF2" s="4">
        <v>6063</v>
      </c>
      <c r="AG2" s="4">
        <v>3736</v>
      </c>
      <c r="AH2" s="4">
        <v>42316</v>
      </c>
      <c r="AI2" s="4">
        <v>254</v>
      </c>
      <c r="AJ2" s="4">
        <v>32452</v>
      </c>
      <c r="AK2" s="4">
        <v>6455</v>
      </c>
      <c r="AL2" s="4">
        <v>4814</v>
      </c>
      <c r="AM2" s="4">
        <v>947</v>
      </c>
      <c r="AN2" s="4">
        <v>2093</v>
      </c>
      <c r="AO2" s="4">
        <v>13364</v>
      </c>
      <c r="AP2" s="4">
        <v>2371</v>
      </c>
      <c r="AQ2" s="4">
        <v>5888</v>
      </c>
      <c r="AR2" s="4">
        <v>2404</v>
      </c>
      <c r="AS2" s="4">
        <v>18895</v>
      </c>
      <c r="AT2" s="4">
        <v>7821</v>
      </c>
      <c r="AU2" s="4">
        <v>35</v>
      </c>
      <c r="AV2" s="4">
        <v>6122</v>
      </c>
      <c r="AW2" s="4">
        <v>7606</v>
      </c>
      <c r="AX2" s="4">
        <v>96</v>
      </c>
      <c r="AY2" s="4">
        <v>1099</v>
      </c>
    </row>
    <row r="3" spans="1:51">
      <c r="A3" s="3" t="s">
        <v>112</v>
      </c>
      <c r="B3" s="6">
        <v>2</v>
      </c>
      <c r="C3" s="3" t="s">
        <v>113</v>
      </c>
      <c r="D3" s="4">
        <v>0</v>
      </c>
      <c r="E3" s="4">
        <v>0</v>
      </c>
      <c r="F3" s="4">
        <v>0</v>
      </c>
      <c r="G3" s="4">
        <v>87</v>
      </c>
      <c r="H3" s="4">
        <v>852</v>
      </c>
      <c r="I3" s="4">
        <v>0</v>
      </c>
      <c r="J3" s="4">
        <v>604</v>
      </c>
      <c r="K3" s="4">
        <v>0</v>
      </c>
      <c r="L3" s="4">
        <v>210</v>
      </c>
      <c r="M3" s="4">
        <v>836</v>
      </c>
      <c r="N3" s="4">
        <v>198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30</v>
      </c>
      <c r="Y3" s="4">
        <v>1893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911</v>
      </c>
      <c r="AI3" s="4">
        <v>0</v>
      </c>
      <c r="AJ3" s="4">
        <v>665</v>
      </c>
      <c r="AK3" s="4">
        <v>0</v>
      </c>
      <c r="AL3" s="4">
        <v>0</v>
      </c>
      <c r="AM3" s="4">
        <v>0</v>
      </c>
      <c r="AN3" s="4">
        <v>350</v>
      </c>
      <c r="AO3" s="4">
        <v>502</v>
      </c>
      <c r="AP3" s="4">
        <v>87</v>
      </c>
      <c r="AQ3" s="4">
        <v>0</v>
      </c>
      <c r="AR3" s="4">
        <v>0</v>
      </c>
      <c r="AS3" s="4">
        <v>273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6">
        <v>4</v>
      </c>
      <c r="C4" s="3" t="s">
        <v>114</v>
      </c>
      <c r="D4" s="4">
        <v>0</v>
      </c>
      <c r="E4" s="4">
        <v>0</v>
      </c>
      <c r="F4" s="4">
        <v>0</v>
      </c>
      <c r="G4" s="4">
        <v>0</v>
      </c>
      <c r="H4" s="4">
        <v>853</v>
      </c>
      <c r="I4" s="4">
        <v>0</v>
      </c>
      <c r="J4" s="4">
        <v>1345</v>
      </c>
      <c r="K4" s="4">
        <v>0</v>
      </c>
      <c r="L4" s="4">
        <v>0</v>
      </c>
      <c r="M4" s="4">
        <v>4192</v>
      </c>
      <c r="N4" s="4">
        <v>269</v>
      </c>
      <c r="O4" s="4">
        <v>0</v>
      </c>
      <c r="P4" s="4">
        <v>0</v>
      </c>
      <c r="Q4" s="4">
        <v>174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402</v>
      </c>
      <c r="Y4" s="4">
        <v>3331</v>
      </c>
      <c r="Z4" s="4">
        <v>235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972</v>
      </c>
      <c r="AI4" s="4">
        <v>0</v>
      </c>
      <c r="AJ4" s="4">
        <v>755</v>
      </c>
      <c r="AK4" s="4">
        <v>215</v>
      </c>
      <c r="AL4" s="4">
        <v>0</v>
      </c>
      <c r="AM4" s="4">
        <v>0</v>
      </c>
      <c r="AN4" s="4">
        <v>73</v>
      </c>
      <c r="AO4" s="4">
        <v>1012</v>
      </c>
      <c r="AP4" s="4">
        <v>0</v>
      </c>
      <c r="AQ4" s="4">
        <v>362</v>
      </c>
      <c r="AR4" s="4">
        <v>0</v>
      </c>
      <c r="AS4" s="4">
        <v>265</v>
      </c>
      <c r="AT4" s="4">
        <v>59</v>
      </c>
      <c r="AU4" s="4">
        <v>0</v>
      </c>
      <c r="AV4" s="4">
        <v>0</v>
      </c>
      <c r="AW4" s="4">
        <v>175</v>
      </c>
      <c r="AX4" s="4">
        <v>0</v>
      </c>
      <c r="AY4" s="4">
        <v>67</v>
      </c>
    </row>
    <row r="5" spans="1:51">
      <c r="A5" s="3" t="s">
        <v>112</v>
      </c>
      <c r="B5" s="6">
        <v>14.5</v>
      </c>
      <c r="C5" s="3" t="s">
        <v>115</v>
      </c>
      <c r="D5" s="4">
        <v>284</v>
      </c>
      <c r="E5" s="4">
        <v>0</v>
      </c>
      <c r="F5" s="4">
        <v>777</v>
      </c>
      <c r="G5" s="4">
        <v>161</v>
      </c>
      <c r="H5" s="4">
        <v>1834</v>
      </c>
      <c r="I5" s="4">
        <v>0</v>
      </c>
      <c r="J5" s="4">
        <v>2183</v>
      </c>
      <c r="K5" s="4">
        <v>0</v>
      </c>
      <c r="L5" s="4">
        <v>0</v>
      </c>
      <c r="M5" s="4">
        <v>7221</v>
      </c>
      <c r="N5" s="4">
        <v>524</v>
      </c>
      <c r="O5" s="4">
        <v>139</v>
      </c>
      <c r="P5" s="4">
        <v>0</v>
      </c>
      <c r="Q5" s="4">
        <v>95</v>
      </c>
      <c r="R5" s="4">
        <v>535</v>
      </c>
      <c r="S5" s="4">
        <v>12</v>
      </c>
      <c r="T5" s="4">
        <v>462</v>
      </c>
      <c r="U5" s="4">
        <v>0</v>
      </c>
      <c r="V5" s="4">
        <v>0</v>
      </c>
      <c r="W5" s="4">
        <v>0</v>
      </c>
      <c r="X5" s="4">
        <v>566</v>
      </c>
      <c r="Y5" s="4">
        <v>8966</v>
      </c>
      <c r="Z5" s="4">
        <v>620</v>
      </c>
      <c r="AA5" s="4">
        <v>0</v>
      </c>
      <c r="AB5" s="4">
        <v>0</v>
      </c>
      <c r="AC5" s="4">
        <v>74</v>
      </c>
      <c r="AD5" s="4">
        <v>0</v>
      </c>
      <c r="AE5" s="4">
        <v>122</v>
      </c>
      <c r="AF5" s="4">
        <v>231</v>
      </c>
      <c r="AG5" s="4">
        <v>223</v>
      </c>
      <c r="AH5" s="4">
        <v>2661</v>
      </c>
      <c r="AI5" s="4">
        <v>0</v>
      </c>
      <c r="AJ5" s="4">
        <v>795</v>
      </c>
      <c r="AK5" s="4">
        <v>88</v>
      </c>
      <c r="AL5" s="4">
        <v>292</v>
      </c>
      <c r="AM5" s="4">
        <v>0</v>
      </c>
      <c r="AN5" s="4">
        <v>101</v>
      </c>
      <c r="AO5" s="4">
        <v>525</v>
      </c>
      <c r="AP5" s="4">
        <v>135</v>
      </c>
      <c r="AQ5" s="4">
        <v>723</v>
      </c>
      <c r="AR5" s="4">
        <v>178</v>
      </c>
      <c r="AS5" s="4">
        <v>433</v>
      </c>
      <c r="AT5" s="4">
        <v>852</v>
      </c>
      <c r="AU5" s="4">
        <v>26</v>
      </c>
      <c r="AV5" s="4">
        <v>624</v>
      </c>
      <c r="AW5" s="4">
        <v>373</v>
      </c>
      <c r="AX5" s="4">
        <v>0</v>
      </c>
      <c r="AY5" s="4">
        <v>333</v>
      </c>
    </row>
    <row r="6" spans="1:51">
      <c r="A6" s="3" t="s">
        <v>112</v>
      </c>
      <c r="B6" s="6">
        <v>22</v>
      </c>
      <c r="C6" s="3" t="s">
        <v>116</v>
      </c>
      <c r="D6" s="4">
        <v>0</v>
      </c>
      <c r="E6" s="4">
        <v>0</v>
      </c>
      <c r="F6" s="4">
        <v>406</v>
      </c>
      <c r="G6" s="4">
        <v>0</v>
      </c>
      <c r="H6" s="4">
        <v>3823</v>
      </c>
      <c r="I6" s="4">
        <v>64</v>
      </c>
      <c r="J6" s="4">
        <v>1559</v>
      </c>
      <c r="K6" s="4">
        <v>27</v>
      </c>
      <c r="L6" s="4">
        <v>49</v>
      </c>
      <c r="M6" s="4">
        <v>3053</v>
      </c>
      <c r="N6" s="4">
        <v>1191</v>
      </c>
      <c r="O6" s="4">
        <v>0</v>
      </c>
      <c r="P6" s="4">
        <v>119</v>
      </c>
      <c r="Q6" s="4">
        <v>584</v>
      </c>
      <c r="R6" s="4">
        <v>0</v>
      </c>
      <c r="S6" s="4">
        <v>0</v>
      </c>
      <c r="T6" s="4">
        <v>254</v>
      </c>
      <c r="U6" s="4">
        <v>72</v>
      </c>
      <c r="V6" s="4">
        <v>63</v>
      </c>
      <c r="W6" s="4">
        <v>0</v>
      </c>
      <c r="X6" s="4">
        <v>543</v>
      </c>
      <c r="Y6" s="4">
        <v>6914</v>
      </c>
      <c r="Z6" s="4">
        <v>116</v>
      </c>
      <c r="AA6" s="4">
        <v>295</v>
      </c>
      <c r="AB6" s="4">
        <v>19</v>
      </c>
      <c r="AC6" s="4">
        <v>0</v>
      </c>
      <c r="AD6" s="4">
        <v>0</v>
      </c>
      <c r="AE6" s="4">
        <v>0</v>
      </c>
      <c r="AF6" s="4">
        <v>331</v>
      </c>
      <c r="AG6" s="4">
        <v>0</v>
      </c>
      <c r="AH6" s="4">
        <v>2020</v>
      </c>
      <c r="AI6" s="4">
        <v>0</v>
      </c>
      <c r="AJ6" s="4">
        <v>2452</v>
      </c>
      <c r="AK6" s="4">
        <v>65</v>
      </c>
      <c r="AL6" s="4">
        <v>535</v>
      </c>
      <c r="AM6" s="4">
        <v>145</v>
      </c>
      <c r="AN6" s="4">
        <v>175</v>
      </c>
      <c r="AO6" s="4">
        <v>553</v>
      </c>
      <c r="AP6" s="4">
        <v>142</v>
      </c>
      <c r="AQ6" s="4">
        <v>214</v>
      </c>
      <c r="AR6" s="4">
        <v>286</v>
      </c>
      <c r="AS6" s="4">
        <v>1195</v>
      </c>
      <c r="AT6" s="4">
        <v>712</v>
      </c>
      <c r="AU6" s="4">
        <v>9</v>
      </c>
      <c r="AV6" s="4">
        <v>193</v>
      </c>
      <c r="AW6" s="4">
        <v>731</v>
      </c>
      <c r="AX6" s="4">
        <v>96</v>
      </c>
      <c r="AY6" s="4">
        <v>12</v>
      </c>
    </row>
    <row r="7" spans="1:51">
      <c r="A7" s="3" t="s">
        <v>112</v>
      </c>
      <c r="B7" s="6">
        <v>27</v>
      </c>
      <c r="C7" s="3" t="s">
        <v>117</v>
      </c>
      <c r="D7" s="4">
        <v>141</v>
      </c>
      <c r="E7" s="4">
        <v>0</v>
      </c>
      <c r="F7" s="4">
        <v>0</v>
      </c>
      <c r="G7" s="4">
        <v>0</v>
      </c>
      <c r="H7" s="4">
        <v>6345</v>
      </c>
      <c r="I7" s="4">
        <v>137</v>
      </c>
      <c r="J7" s="4">
        <v>2920</v>
      </c>
      <c r="K7" s="4">
        <v>0</v>
      </c>
      <c r="L7" s="4">
        <v>162</v>
      </c>
      <c r="M7" s="4">
        <v>8282</v>
      </c>
      <c r="N7" s="4">
        <v>1244</v>
      </c>
      <c r="O7" s="4">
        <v>0</v>
      </c>
      <c r="P7" s="4">
        <v>80</v>
      </c>
      <c r="Q7" s="4">
        <v>1105</v>
      </c>
      <c r="R7" s="4">
        <v>801</v>
      </c>
      <c r="S7" s="4">
        <v>0</v>
      </c>
      <c r="T7" s="4">
        <v>238</v>
      </c>
      <c r="U7" s="4">
        <v>0</v>
      </c>
      <c r="V7" s="4">
        <v>31</v>
      </c>
      <c r="W7" s="4">
        <v>0</v>
      </c>
      <c r="X7" s="4">
        <v>617</v>
      </c>
      <c r="Y7" s="4">
        <v>8114</v>
      </c>
      <c r="Z7" s="4">
        <v>564</v>
      </c>
      <c r="AA7" s="4">
        <v>174</v>
      </c>
      <c r="AB7" s="4">
        <v>4</v>
      </c>
      <c r="AC7" s="4">
        <v>64</v>
      </c>
      <c r="AD7" s="4">
        <v>0</v>
      </c>
      <c r="AE7" s="4">
        <v>160</v>
      </c>
      <c r="AF7" s="4">
        <v>386</v>
      </c>
      <c r="AG7" s="4">
        <v>276</v>
      </c>
      <c r="AH7" s="4">
        <v>5201</v>
      </c>
      <c r="AI7" s="4">
        <v>39</v>
      </c>
      <c r="AJ7" s="4">
        <v>1594</v>
      </c>
      <c r="AK7" s="4">
        <v>1323</v>
      </c>
      <c r="AL7" s="4">
        <v>345</v>
      </c>
      <c r="AM7" s="4">
        <v>327</v>
      </c>
      <c r="AN7" s="4">
        <v>168</v>
      </c>
      <c r="AO7" s="4">
        <v>1521</v>
      </c>
      <c r="AP7" s="4">
        <v>57</v>
      </c>
      <c r="AQ7" s="4">
        <v>134</v>
      </c>
      <c r="AR7" s="4">
        <v>490</v>
      </c>
      <c r="AS7" s="4">
        <v>1872</v>
      </c>
      <c r="AT7" s="4">
        <v>1735</v>
      </c>
      <c r="AU7" s="4">
        <v>0</v>
      </c>
      <c r="AV7" s="4">
        <v>603</v>
      </c>
      <c r="AW7" s="4">
        <v>461</v>
      </c>
      <c r="AX7" s="4">
        <v>0</v>
      </c>
      <c r="AY7" s="4">
        <v>349</v>
      </c>
    </row>
    <row r="8" spans="1:51">
      <c r="A8" s="3" t="s">
        <v>112</v>
      </c>
      <c r="B8" s="6">
        <v>32</v>
      </c>
      <c r="C8" s="3" t="s">
        <v>118</v>
      </c>
      <c r="D8" s="4">
        <v>133</v>
      </c>
      <c r="E8" s="4">
        <v>0</v>
      </c>
      <c r="F8" s="4">
        <v>401</v>
      </c>
      <c r="G8" s="4">
        <v>321</v>
      </c>
      <c r="H8" s="4">
        <v>6971</v>
      </c>
      <c r="I8" s="4">
        <v>679</v>
      </c>
      <c r="J8" s="4">
        <v>2899</v>
      </c>
      <c r="K8" s="4">
        <v>166</v>
      </c>
      <c r="L8" s="4">
        <v>191</v>
      </c>
      <c r="M8" s="4">
        <v>11389</v>
      </c>
      <c r="N8" s="4">
        <v>1536</v>
      </c>
      <c r="O8" s="4">
        <v>462</v>
      </c>
      <c r="P8" s="4">
        <v>0</v>
      </c>
      <c r="Q8" s="4">
        <v>1189</v>
      </c>
      <c r="R8" s="4">
        <v>181</v>
      </c>
      <c r="S8" s="4">
        <v>0</v>
      </c>
      <c r="T8" s="4">
        <v>675</v>
      </c>
      <c r="U8" s="4">
        <v>102</v>
      </c>
      <c r="V8" s="4">
        <v>36</v>
      </c>
      <c r="W8" s="4">
        <v>0</v>
      </c>
      <c r="X8" s="4">
        <v>448</v>
      </c>
      <c r="Y8" s="4">
        <v>13435</v>
      </c>
      <c r="Z8" s="4">
        <v>1286</v>
      </c>
      <c r="AA8" s="4">
        <v>890</v>
      </c>
      <c r="AB8" s="4">
        <v>0</v>
      </c>
      <c r="AC8" s="4">
        <v>160</v>
      </c>
      <c r="AD8" s="4">
        <v>0</v>
      </c>
      <c r="AE8" s="4">
        <v>0</v>
      </c>
      <c r="AF8" s="4">
        <v>427</v>
      </c>
      <c r="AG8" s="4">
        <v>1302</v>
      </c>
      <c r="AH8" s="4">
        <v>3916</v>
      </c>
      <c r="AI8" s="4">
        <v>0</v>
      </c>
      <c r="AJ8" s="4">
        <v>3204</v>
      </c>
      <c r="AK8" s="4">
        <v>913</v>
      </c>
      <c r="AL8" s="4">
        <v>200</v>
      </c>
      <c r="AM8" s="4">
        <v>0</v>
      </c>
      <c r="AN8" s="4">
        <v>136</v>
      </c>
      <c r="AO8" s="4">
        <v>1822</v>
      </c>
      <c r="AP8" s="4">
        <v>138</v>
      </c>
      <c r="AQ8" s="4">
        <v>1634</v>
      </c>
      <c r="AR8" s="4">
        <v>52</v>
      </c>
      <c r="AS8" s="4">
        <v>2431</v>
      </c>
      <c r="AT8" s="4">
        <v>1311</v>
      </c>
      <c r="AU8" s="4">
        <v>0</v>
      </c>
      <c r="AV8" s="4">
        <v>768</v>
      </c>
      <c r="AW8" s="4">
        <v>1009</v>
      </c>
      <c r="AX8" s="4">
        <v>0</v>
      </c>
      <c r="AY8" s="4">
        <v>0</v>
      </c>
    </row>
    <row r="9" spans="1:51">
      <c r="A9" s="3" t="s">
        <v>112</v>
      </c>
      <c r="B9" s="6">
        <v>37</v>
      </c>
      <c r="C9" s="3" t="s">
        <v>119</v>
      </c>
      <c r="D9" s="4">
        <v>232</v>
      </c>
      <c r="E9" s="4">
        <v>20</v>
      </c>
      <c r="F9" s="4">
        <v>263</v>
      </c>
      <c r="G9" s="4">
        <v>0</v>
      </c>
      <c r="H9" s="4">
        <v>5624</v>
      </c>
      <c r="I9" s="4">
        <v>513</v>
      </c>
      <c r="J9" s="4">
        <v>3757</v>
      </c>
      <c r="K9" s="4">
        <v>0</v>
      </c>
      <c r="L9" s="4">
        <v>262</v>
      </c>
      <c r="M9" s="4">
        <v>12459</v>
      </c>
      <c r="N9" s="4">
        <v>2557</v>
      </c>
      <c r="O9" s="4">
        <v>0</v>
      </c>
      <c r="P9" s="4">
        <v>135</v>
      </c>
      <c r="Q9" s="4">
        <v>542</v>
      </c>
      <c r="R9" s="4">
        <v>0</v>
      </c>
      <c r="S9" s="4">
        <v>0</v>
      </c>
      <c r="T9" s="4">
        <v>559</v>
      </c>
      <c r="U9" s="4">
        <v>113</v>
      </c>
      <c r="V9" s="4">
        <v>622</v>
      </c>
      <c r="W9" s="4">
        <v>300</v>
      </c>
      <c r="X9" s="4">
        <v>961</v>
      </c>
      <c r="Y9" s="4">
        <v>12017</v>
      </c>
      <c r="Z9" s="4">
        <v>2028</v>
      </c>
      <c r="AA9" s="4">
        <v>608</v>
      </c>
      <c r="AB9" s="4">
        <v>105</v>
      </c>
      <c r="AC9" s="4">
        <v>222</v>
      </c>
      <c r="AD9" s="4">
        <v>0</v>
      </c>
      <c r="AE9" s="4">
        <v>333</v>
      </c>
      <c r="AF9" s="4">
        <v>987</v>
      </c>
      <c r="AG9" s="4">
        <v>902</v>
      </c>
      <c r="AH9" s="4">
        <v>7336</v>
      </c>
      <c r="AI9" s="4">
        <v>0</v>
      </c>
      <c r="AJ9" s="4">
        <v>4178</v>
      </c>
      <c r="AK9" s="4">
        <v>1106</v>
      </c>
      <c r="AL9" s="4">
        <v>652</v>
      </c>
      <c r="AM9" s="4">
        <v>0</v>
      </c>
      <c r="AN9" s="4">
        <v>755</v>
      </c>
      <c r="AO9" s="4">
        <v>2447</v>
      </c>
      <c r="AP9" s="4">
        <v>474</v>
      </c>
      <c r="AQ9" s="4">
        <v>330</v>
      </c>
      <c r="AR9" s="4">
        <v>314</v>
      </c>
      <c r="AS9" s="4">
        <v>2649</v>
      </c>
      <c r="AT9" s="4">
        <v>988</v>
      </c>
      <c r="AU9" s="4">
        <v>0</v>
      </c>
      <c r="AV9" s="4">
        <v>708</v>
      </c>
      <c r="AW9" s="4">
        <v>1826</v>
      </c>
      <c r="AX9" s="4">
        <v>0</v>
      </c>
      <c r="AY9" s="4">
        <v>39</v>
      </c>
    </row>
    <row r="10" spans="1:51">
      <c r="A10" s="3" t="s">
        <v>112</v>
      </c>
      <c r="B10" s="6">
        <v>42</v>
      </c>
      <c r="C10" s="3" t="s">
        <v>120</v>
      </c>
      <c r="D10" s="4">
        <v>687</v>
      </c>
      <c r="E10" s="4">
        <v>247</v>
      </c>
      <c r="F10" s="4">
        <v>473</v>
      </c>
      <c r="G10" s="4">
        <v>102</v>
      </c>
      <c r="H10" s="4">
        <v>5250</v>
      </c>
      <c r="I10" s="4">
        <v>742</v>
      </c>
      <c r="J10" s="4">
        <v>3205</v>
      </c>
      <c r="K10" s="4">
        <v>0</v>
      </c>
      <c r="L10" s="4">
        <v>167</v>
      </c>
      <c r="M10" s="4">
        <v>10044</v>
      </c>
      <c r="N10" s="4">
        <v>1848</v>
      </c>
      <c r="O10" s="4">
        <v>363</v>
      </c>
      <c r="P10" s="4">
        <v>10</v>
      </c>
      <c r="Q10" s="4">
        <v>750</v>
      </c>
      <c r="R10" s="4">
        <v>163</v>
      </c>
      <c r="S10" s="4">
        <v>0</v>
      </c>
      <c r="T10" s="4">
        <v>81</v>
      </c>
      <c r="U10" s="4">
        <v>773</v>
      </c>
      <c r="V10" s="4">
        <v>97</v>
      </c>
      <c r="W10" s="4">
        <v>41</v>
      </c>
      <c r="X10" s="4">
        <v>910</v>
      </c>
      <c r="Y10" s="4">
        <v>9622</v>
      </c>
      <c r="Z10" s="4">
        <v>554</v>
      </c>
      <c r="AA10" s="4">
        <v>175</v>
      </c>
      <c r="AB10" s="4">
        <v>17</v>
      </c>
      <c r="AC10" s="4">
        <v>0</v>
      </c>
      <c r="AD10" s="4">
        <v>178</v>
      </c>
      <c r="AE10" s="4">
        <v>0</v>
      </c>
      <c r="AF10" s="4">
        <v>899</v>
      </c>
      <c r="AG10" s="4">
        <v>824</v>
      </c>
      <c r="AH10" s="4">
        <v>4083</v>
      </c>
      <c r="AI10" s="4">
        <v>71</v>
      </c>
      <c r="AJ10" s="4">
        <v>3948</v>
      </c>
      <c r="AK10" s="4">
        <v>419</v>
      </c>
      <c r="AL10" s="4">
        <v>1267</v>
      </c>
      <c r="AM10" s="4">
        <v>0</v>
      </c>
      <c r="AN10" s="4">
        <v>0</v>
      </c>
      <c r="AO10" s="4">
        <v>1273</v>
      </c>
      <c r="AP10" s="4">
        <v>55</v>
      </c>
      <c r="AQ10" s="4">
        <v>1052</v>
      </c>
      <c r="AR10" s="4">
        <v>410</v>
      </c>
      <c r="AS10" s="4">
        <v>2058</v>
      </c>
      <c r="AT10" s="4">
        <v>528</v>
      </c>
      <c r="AU10" s="4">
        <v>0</v>
      </c>
      <c r="AV10" s="4">
        <v>682</v>
      </c>
      <c r="AW10" s="4">
        <v>831</v>
      </c>
      <c r="AX10" s="4">
        <v>0</v>
      </c>
      <c r="AY10" s="4">
        <v>73</v>
      </c>
    </row>
    <row r="11" spans="1:51">
      <c r="A11" s="3" t="s">
        <v>112</v>
      </c>
      <c r="B11" s="6">
        <v>47</v>
      </c>
      <c r="C11" s="3" t="s">
        <v>121</v>
      </c>
      <c r="D11" s="4">
        <v>65</v>
      </c>
      <c r="E11" s="4">
        <v>0</v>
      </c>
      <c r="F11" s="4">
        <v>291</v>
      </c>
      <c r="G11" s="4">
        <v>211</v>
      </c>
      <c r="H11" s="4">
        <v>5358</v>
      </c>
      <c r="I11" s="4">
        <v>231</v>
      </c>
      <c r="J11" s="4">
        <v>1735</v>
      </c>
      <c r="K11" s="4">
        <v>0</v>
      </c>
      <c r="L11" s="4">
        <v>266</v>
      </c>
      <c r="M11" s="4">
        <v>9952</v>
      </c>
      <c r="N11" s="4">
        <v>1309</v>
      </c>
      <c r="O11" s="4">
        <v>0</v>
      </c>
      <c r="P11" s="4">
        <v>0</v>
      </c>
      <c r="Q11" s="4">
        <v>705</v>
      </c>
      <c r="R11" s="4">
        <v>169</v>
      </c>
      <c r="S11" s="4">
        <v>0</v>
      </c>
      <c r="T11" s="4">
        <v>83</v>
      </c>
      <c r="U11" s="4">
        <v>48</v>
      </c>
      <c r="V11" s="4">
        <v>80</v>
      </c>
      <c r="W11" s="4">
        <v>0</v>
      </c>
      <c r="X11" s="4">
        <v>225</v>
      </c>
      <c r="Y11" s="4">
        <v>11936</v>
      </c>
      <c r="Z11" s="4">
        <v>442</v>
      </c>
      <c r="AA11" s="4">
        <v>143</v>
      </c>
      <c r="AB11" s="4">
        <v>0</v>
      </c>
      <c r="AC11" s="4">
        <v>189</v>
      </c>
      <c r="AD11" s="4">
        <v>0</v>
      </c>
      <c r="AE11" s="4">
        <v>0</v>
      </c>
      <c r="AF11" s="4">
        <v>873</v>
      </c>
      <c r="AG11" s="4">
        <v>71</v>
      </c>
      <c r="AH11" s="4">
        <v>4313</v>
      </c>
      <c r="AI11" s="4">
        <v>0</v>
      </c>
      <c r="AJ11" s="4">
        <v>3291</v>
      </c>
      <c r="AK11" s="4">
        <v>249</v>
      </c>
      <c r="AL11" s="4">
        <v>734</v>
      </c>
      <c r="AM11" s="4">
        <v>236</v>
      </c>
      <c r="AN11" s="4">
        <v>55</v>
      </c>
      <c r="AO11" s="4">
        <v>702</v>
      </c>
      <c r="AP11" s="4">
        <v>109</v>
      </c>
      <c r="AQ11" s="4">
        <v>715</v>
      </c>
      <c r="AR11" s="4">
        <v>129</v>
      </c>
      <c r="AS11" s="4">
        <v>1454</v>
      </c>
      <c r="AT11" s="4">
        <v>746</v>
      </c>
      <c r="AU11" s="4">
        <v>0</v>
      </c>
      <c r="AV11" s="4">
        <v>544</v>
      </c>
      <c r="AW11" s="4">
        <v>1015</v>
      </c>
      <c r="AX11" s="4">
        <v>0</v>
      </c>
      <c r="AY11" s="4">
        <v>41</v>
      </c>
    </row>
    <row r="12" spans="1:51">
      <c r="A12" s="3" t="s">
        <v>112</v>
      </c>
      <c r="B12" s="6">
        <v>52</v>
      </c>
      <c r="C12" s="3" t="s">
        <v>122</v>
      </c>
      <c r="D12" s="4">
        <v>0</v>
      </c>
      <c r="E12" s="4">
        <v>0</v>
      </c>
      <c r="F12" s="4">
        <v>470</v>
      </c>
      <c r="G12" s="4">
        <v>0</v>
      </c>
      <c r="H12" s="4">
        <v>3241</v>
      </c>
      <c r="I12" s="4">
        <v>0</v>
      </c>
      <c r="J12" s="4">
        <v>1365</v>
      </c>
      <c r="K12" s="4">
        <v>0</v>
      </c>
      <c r="L12" s="4">
        <v>0</v>
      </c>
      <c r="M12" s="4">
        <v>11516</v>
      </c>
      <c r="N12" s="4">
        <v>1284</v>
      </c>
      <c r="O12" s="4">
        <v>145</v>
      </c>
      <c r="P12" s="4">
        <v>0</v>
      </c>
      <c r="Q12" s="4">
        <v>400</v>
      </c>
      <c r="R12" s="4">
        <v>204</v>
      </c>
      <c r="S12" s="4">
        <v>0</v>
      </c>
      <c r="T12" s="4">
        <v>0</v>
      </c>
      <c r="U12" s="4">
        <v>75</v>
      </c>
      <c r="V12" s="4">
        <v>54</v>
      </c>
      <c r="W12" s="4">
        <v>0</v>
      </c>
      <c r="X12" s="4">
        <v>144</v>
      </c>
      <c r="Y12" s="4">
        <v>6776</v>
      </c>
      <c r="Z12" s="4">
        <v>377</v>
      </c>
      <c r="AA12" s="4">
        <v>299</v>
      </c>
      <c r="AB12" s="4">
        <v>0</v>
      </c>
      <c r="AC12" s="4">
        <v>305</v>
      </c>
      <c r="AD12" s="4">
        <v>0</v>
      </c>
      <c r="AE12" s="4">
        <v>0</v>
      </c>
      <c r="AF12" s="4">
        <v>395</v>
      </c>
      <c r="AG12" s="4">
        <v>0</v>
      </c>
      <c r="AH12" s="4">
        <v>3662</v>
      </c>
      <c r="AI12" s="4">
        <v>144</v>
      </c>
      <c r="AJ12" s="4">
        <v>3408</v>
      </c>
      <c r="AK12" s="4">
        <v>451</v>
      </c>
      <c r="AL12" s="4">
        <v>179</v>
      </c>
      <c r="AM12" s="4">
        <v>58</v>
      </c>
      <c r="AN12" s="4">
        <v>128</v>
      </c>
      <c r="AO12" s="4">
        <v>952</v>
      </c>
      <c r="AP12" s="4">
        <v>529</v>
      </c>
      <c r="AQ12" s="4">
        <v>476</v>
      </c>
      <c r="AR12" s="4">
        <v>340</v>
      </c>
      <c r="AS12" s="4">
        <v>2289</v>
      </c>
      <c r="AT12" s="4">
        <v>297</v>
      </c>
      <c r="AU12" s="4">
        <v>0</v>
      </c>
      <c r="AV12" s="4">
        <v>324</v>
      </c>
      <c r="AW12" s="4">
        <v>197</v>
      </c>
      <c r="AX12" s="4">
        <v>0</v>
      </c>
      <c r="AY12" s="4">
        <v>137</v>
      </c>
    </row>
    <row r="13" spans="1:51">
      <c r="A13" s="3" t="s">
        <v>112</v>
      </c>
      <c r="B13" s="6">
        <v>57</v>
      </c>
      <c r="C13" s="3" t="s">
        <v>123</v>
      </c>
      <c r="D13" s="4">
        <v>0</v>
      </c>
      <c r="E13" s="4">
        <v>0</v>
      </c>
      <c r="F13" s="4">
        <v>465</v>
      </c>
      <c r="G13" s="4">
        <v>0</v>
      </c>
      <c r="H13" s="4">
        <v>3154</v>
      </c>
      <c r="I13" s="4">
        <v>0</v>
      </c>
      <c r="J13" s="4">
        <v>1006</v>
      </c>
      <c r="K13" s="4">
        <v>23</v>
      </c>
      <c r="L13" s="4">
        <v>145</v>
      </c>
      <c r="M13" s="4">
        <v>10506</v>
      </c>
      <c r="N13" s="4">
        <v>1947</v>
      </c>
      <c r="O13" s="4">
        <v>67</v>
      </c>
      <c r="P13" s="4">
        <v>0</v>
      </c>
      <c r="Q13" s="4">
        <v>336</v>
      </c>
      <c r="R13" s="4">
        <v>0</v>
      </c>
      <c r="S13" s="4">
        <v>34</v>
      </c>
      <c r="T13" s="4">
        <v>238</v>
      </c>
      <c r="U13" s="4">
        <v>214</v>
      </c>
      <c r="V13" s="4">
        <v>411</v>
      </c>
      <c r="W13" s="4">
        <v>0</v>
      </c>
      <c r="X13" s="4">
        <v>387</v>
      </c>
      <c r="Y13" s="4">
        <v>4583</v>
      </c>
      <c r="Z13" s="4">
        <v>0</v>
      </c>
      <c r="AA13" s="4">
        <v>733</v>
      </c>
      <c r="AB13" s="4">
        <v>0</v>
      </c>
      <c r="AC13" s="4">
        <v>151</v>
      </c>
      <c r="AD13" s="4">
        <v>0</v>
      </c>
      <c r="AE13" s="4">
        <v>0</v>
      </c>
      <c r="AF13" s="4">
        <v>764</v>
      </c>
      <c r="AG13" s="4">
        <v>0</v>
      </c>
      <c r="AH13" s="4">
        <v>3017</v>
      </c>
      <c r="AI13" s="4">
        <v>0</v>
      </c>
      <c r="AJ13" s="4">
        <v>2382</v>
      </c>
      <c r="AK13" s="4">
        <v>893</v>
      </c>
      <c r="AL13" s="4">
        <v>235</v>
      </c>
      <c r="AM13" s="4">
        <v>0</v>
      </c>
      <c r="AN13" s="4">
        <v>18</v>
      </c>
      <c r="AO13" s="4">
        <v>429</v>
      </c>
      <c r="AP13" s="4">
        <v>413</v>
      </c>
      <c r="AQ13" s="4">
        <v>174</v>
      </c>
      <c r="AR13" s="4">
        <v>112</v>
      </c>
      <c r="AS13" s="4">
        <v>1861</v>
      </c>
      <c r="AT13" s="4">
        <v>232</v>
      </c>
      <c r="AU13" s="4">
        <v>0</v>
      </c>
      <c r="AV13" s="4">
        <v>1318</v>
      </c>
      <c r="AW13" s="4">
        <v>743</v>
      </c>
      <c r="AX13" s="4">
        <v>0</v>
      </c>
      <c r="AY13" s="4">
        <v>0</v>
      </c>
    </row>
    <row r="14" spans="1:51">
      <c r="A14" s="3" t="s">
        <v>112</v>
      </c>
      <c r="B14" s="6">
        <v>62</v>
      </c>
      <c r="C14" s="3" t="s">
        <v>124</v>
      </c>
      <c r="D14" s="4">
        <v>0</v>
      </c>
      <c r="E14" s="4">
        <v>0</v>
      </c>
      <c r="F14" s="4">
        <v>453</v>
      </c>
      <c r="G14" s="4">
        <v>0</v>
      </c>
      <c r="H14" s="4">
        <v>2931</v>
      </c>
      <c r="I14" s="4">
        <v>55</v>
      </c>
      <c r="J14" s="4">
        <v>995</v>
      </c>
      <c r="K14" s="4">
        <v>196</v>
      </c>
      <c r="L14" s="4">
        <v>0</v>
      </c>
      <c r="M14" s="4">
        <v>7259</v>
      </c>
      <c r="N14" s="4">
        <v>1053</v>
      </c>
      <c r="O14" s="4">
        <v>141</v>
      </c>
      <c r="P14" s="4">
        <v>123</v>
      </c>
      <c r="Q14" s="4">
        <v>199</v>
      </c>
      <c r="R14" s="4">
        <v>191</v>
      </c>
      <c r="S14" s="4">
        <v>0</v>
      </c>
      <c r="T14" s="4">
        <v>190</v>
      </c>
      <c r="U14" s="4">
        <v>0</v>
      </c>
      <c r="V14" s="4">
        <v>55</v>
      </c>
      <c r="W14" s="4">
        <v>34</v>
      </c>
      <c r="X14" s="4">
        <v>344</v>
      </c>
      <c r="Y14" s="4">
        <v>2107</v>
      </c>
      <c r="Z14" s="4">
        <v>0</v>
      </c>
      <c r="AA14" s="4">
        <v>187</v>
      </c>
      <c r="AB14" s="4">
        <v>0</v>
      </c>
      <c r="AC14" s="4">
        <v>0</v>
      </c>
      <c r="AD14" s="4">
        <v>0</v>
      </c>
      <c r="AE14" s="4">
        <v>98</v>
      </c>
      <c r="AF14" s="4">
        <v>179</v>
      </c>
      <c r="AG14" s="4">
        <v>138</v>
      </c>
      <c r="AH14" s="4">
        <v>2658</v>
      </c>
      <c r="AI14" s="4">
        <v>0</v>
      </c>
      <c r="AJ14" s="4">
        <v>2803</v>
      </c>
      <c r="AK14" s="4">
        <v>449</v>
      </c>
      <c r="AL14" s="4">
        <v>305</v>
      </c>
      <c r="AM14" s="4">
        <v>0</v>
      </c>
      <c r="AN14" s="4">
        <v>0</v>
      </c>
      <c r="AO14" s="4">
        <v>928</v>
      </c>
      <c r="AP14" s="4">
        <v>0</v>
      </c>
      <c r="AQ14" s="4">
        <v>0</v>
      </c>
      <c r="AR14" s="4">
        <v>93</v>
      </c>
      <c r="AS14" s="4">
        <v>903</v>
      </c>
      <c r="AT14" s="4">
        <v>177</v>
      </c>
      <c r="AU14" s="4">
        <v>0</v>
      </c>
      <c r="AV14" s="4">
        <v>121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6">
        <v>67</v>
      </c>
      <c r="C15" s="3" t="s">
        <v>125</v>
      </c>
      <c r="D15" s="4">
        <v>0</v>
      </c>
      <c r="E15" s="4">
        <v>0</v>
      </c>
      <c r="F15" s="4">
        <v>157</v>
      </c>
      <c r="G15" s="4">
        <v>8</v>
      </c>
      <c r="H15" s="4">
        <v>1303</v>
      </c>
      <c r="I15" s="4">
        <v>0</v>
      </c>
      <c r="J15" s="4">
        <v>491</v>
      </c>
      <c r="K15" s="4">
        <v>0</v>
      </c>
      <c r="L15" s="4">
        <v>0</v>
      </c>
      <c r="M15" s="4">
        <v>3869</v>
      </c>
      <c r="N15" s="4">
        <v>126</v>
      </c>
      <c r="O15" s="4">
        <v>0</v>
      </c>
      <c r="P15" s="4">
        <v>0</v>
      </c>
      <c r="Q15" s="4">
        <v>172</v>
      </c>
      <c r="R15" s="4">
        <v>29</v>
      </c>
      <c r="S15" s="4">
        <v>0</v>
      </c>
      <c r="T15" s="4">
        <v>0</v>
      </c>
      <c r="U15" s="4">
        <v>0</v>
      </c>
      <c r="V15" s="4">
        <v>111</v>
      </c>
      <c r="W15" s="4">
        <v>0</v>
      </c>
      <c r="X15" s="4">
        <v>182</v>
      </c>
      <c r="Y15" s="4">
        <v>2899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151</v>
      </c>
      <c r="AF15" s="4">
        <v>95</v>
      </c>
      <c r="AG15" s="4">
        <v>0</v>
      </c>
      <c r="AH15" s="4">
        <v>445</v>
      </c>
      <c r="AI15" s="4">
        <v>0</v>
      </c>
      <c r="AJ15" s="4">
        <v>837</v>
      </c>
      <c r="AK15" s="4">
        <v>62</v>
      </c>
      <c r="AL15" s="4">
        <v>0</v>
      </c>
      <c r="AM15" s="4">
        <v>181</v>
      </c>
      <c r="AN15" s="4">
        <v>134</v>
      </c>
      <c r="AO15" s="4">
        <v>259</v>
      </c>
      <c r="AP15" s="4">
        <v>232</v>
      </c>
      <c r="AQ15" s="4">
        <v>0</v>
      </c>
      <c r="AR15" s="4">
        <v>0</v>
      </c>
      <c r="AS15" s="4">
        <v>109</v>
      </c>
      <c r="AT15" s="4">
        <v>127</v>
      </c>
      <c r="AU15" s="4">
        <v>0</v>
      </c>
      <c r="AV15" s="4">
        <v>0</v>
      </c>
      <c r="AW15" s="4">
        <v>87</v>
      </c>
      <c r="AX15" s="4">
        <v>0</v>
      </c>
      <c r="AY15" s="4">
        <v>0</v>
      </c>
    </row>
    <row r="16" spans="1:51">
      <c r="A16" s="3" t="s">
        <v>112</v>
      </c>
      <c r="B16" s="6">
        <v>72</v>
      </c>
      <c r="C16" s="3" t="s">
        <v>126</v>
      </c>
      <c r="D16" s="4">
        <v>313</v>
      </c>
      <c r="E16" s="4">
        <v>0</v>
      </c>
      <c r="F16" s="4">
        <v>496</v>
      </c>
      <c r="G16" s="4">
        <v>0</v>
      </c>
      <c r="H16" s="4">
        <v>641</v>
      </c>
      <c r="I16" s="4">
        <v>101</v>
      </c>
      <c r="J16" s="4">
        <v>0</v>
      </c>
      <c r="K16" s="4">
        <v>0</v>
      </c>
      <c r="L16" s="4">
        <v>167</v>
      </c>
      <c r="M16" s="4">
        <v>1938</v>
      </c>
      <c r="N16" s="4">
        <v>0</v>
      </c>
      <c r="O16" s="4">
        <v>0</v>
      </c>
      <c r="P16" s="4">
        <v>0</v>
      </c>
      <c r="Q16" s="4">
        <v>175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425</v>
      </c>
      <c r="Y16" s="4">
        <v>701</v>
      </c>
      <c r="Z16" s="4">
        <v>0</v>
      </c>
      <c r="AA16" s="4">
        <v>38</v>
      </c>
      <c r="AB16" s="4">
        <v>0</v>
      </c>
      <c r="AC16" s="4">
        <v>0</v>
      </c>
      <c r="AD16" s="4">
        <v>0</v>
      </c>
      <c r="AE16" s="4">
        <v>0</v>
      </c>
      <c r="AF16" s="4">
        <v>397</v>
      </c>
      <c r="AG16" s="4">
        <v>0</v>
      </c>
      <c r="AH16" s="4">
        <v>564</v>
      </c>
      <c r="AI16" s="4">
        <v>0</v>
      </c>
      <c r="AJ16" s="4">
        <v>1477</v>
      </c>
      <c r="AK16" s="4">
        <v>89</v>
      </c>
      <c r="AL16" s="4">
        <v>0</v>
      </c>
      <c r="AM16" s="4">
        <v>0</v>
      </c>
      <c r="AN16" s="4">
        <v>0</v>
      </c>
      <c r="AO16" s="4">
        <v>210</v>
      </c>
      <c r="AP16" s="4">
        <v>0</v>
      </c>
      <c r="AQ16" s="4">
        <v>0</v>
      </c>
      <c r="AR16" s="4">
        <v>0</v>
      </c>
      <c r="AS16" s="4">
        <v>230</v>
      </c>
      <c r="AT16" s="4">
        <v>57</v>
      </c>
      <c r="AU16" s="4">
        <v>0</v>
      </c>
      <c r="AV16" s="4">
        <v>73</v>
      </c>
      <c r="AW16" s="4">
        <v>0</v>
      </c>
      <c r="AX16" s="4">
        <v>0</v>
      </c>
      <c r="AY16" s="4">
        <v>48</v>
      </c>
    </row>
    <row r="17" spans="1:51">
      <c r="A17" s="3" t="s">
        <v>112</v>
      </c>
      <c r="B17" s="6">
        <v>77</v>
      </c>
      <c r="C17" s="3" t="s">
        <v>127</v>
      </c>
      <c r="D17" s="4">
        <v>0</v>
      </c>
      <c r="E17" s="4">
        <v>0</v>
      </c>
      <c r="F17" s="4">
        <v>0</v>
      </c>
      <c r="G17" s="4">
        <v>0</v>
      </c>
      <c r="H17" s="4">
        <v>853</v>
      </c>
      <c r="I17" s="4">
        <v>50</v>
      </c>
      <c r="J17" s="4">
        <v>290</v>
      </c>
      <c r="K17" s="4">
        <v>0</v>
      </c>
      <c r="L17" s="4">
        <v>0</v>
      </c>
      <c r="M17" s="4">
        <v>886</v>
      </c>
      <c r="N17" s="4">
        <v>55</v>
      </c>
      <c r="O17" s="4">
        <v>0</v>
      </c>
      <c r="P17" s="4">
        <v>0</v>
      </c>
      <c r="Q17" s="4">
        <v>92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234</v>
      </c>
      <c r="X17" s="4">
        <v>127</v>
      </c>
      <c r="Y17" s="4">
        <v>278</v>
      </c>
      <c r="Z17" s="4">
        <v>198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60</v>
      </c>
      <c r="AG17" s="4">
        <v>0</v>
      </c>
      <c r="AH17" s="4">
        <v>211</v>
      </c>
      <c r="AI17" s="4">
        <v>0</v>
      </c>
      <c r="AJ17" s="4">
        <v>76</v>
      </c>
      <c r="AK17" s="4">
        <v>133</v>
      </c>
      <c r="AL17" s="4">
        <v>0</v>
      </c>
      <c r="AM17" s="4">
        <v>0</v>
      </c>
      <c r="AN17" s="4">
        <v>0</v>
      </c>
      <c r="AO17" s="4">
        <v>17</v>
      </c>
      <c r="AP17" s="4">
        <v>0</v>
      </c>
      <c r="AQ17" s="4">
        <v>43</v>
      </c>
      <c r="AR17" s="4">
        <v>0</v>
      </c>
      <c r="AS17" s="4">
        <v>322</v>
      </c>
      <c r="AT17" s="4">
        <v>0</v>
      </c>
      <c r="AU17" s="4">
        <v>0</v>
      </c>
      <c r="AV17" s="4">
        <v>0</v>
      </c>
      <c r="AW17" s="4">
        <v>158</v>
      </c>
      <c r="AX17" s="4">
        <v>0</v>
      </c>
      <c r="AY17" s="4">
        <v>0</v>
      </c>
    </row>
    <row r="18" spans="1:51">
      <c r="A18" s="3" t="s">
        <v>112</v>
      </c>
      <c r="B18" s="6">
        <v>82</v>
      </c>
      <c r="C18" s="3" t="s">
        <v>128</v>
      </c>
      <c r="D18" s="4">
        <v>0</v>
      </c>
      <c r="E18" s="4">
        <v>0</v>
      </c>
      <c r="F18" s="4">
        <v>113</v>
      </c>
      <c r="G18" s="4">
        <v>0</v>
      </c>
      <c r="H18" s="4">
        <v>154</v>
      </c>
      <c r="I18" s="4">
        <v>0</v>
      </c>
      <c r="J18" s="4">
        <v>49</v>
      </c>
      <c r="K18" s="4">
        <v>0</v>
      </c>
      <c r="L18" s="4">
        <v>0</v>
      </c>
      <c r="M18" s="4">
        <v>1052</v>
      </c>
      <c r="N18" s="4">
        <v>262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290</v>
      </c>
      <c r="Y18" s="4">
        <v>0</v>
      </c>
      <c r="Z18" s="4">
        <v>0</v>
      </c>
      <c r="AA18" s="4">
        <v>0</v>
      </c>
      <c r="AB18" s="4">
        <v>47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324</v>
      </c>
      <c r="AI18" s="4">
        <v>0</v>
      </c>
      <c r="AJ18" s="4">
        <v>462</v>
      </c>
      <c r="AK18" s="4">
        <v>0</v>
      </c>
      <c r="AL18" s="4">
        <v>70</v>
      </c>
      <c r="AM18" s="4">
        <v>0</v>
      </c>
      <c r="AN18" s="4">
        <v>0</v>
      </c>
      <c r="AO18" s="4">
        <v>212</v>
      </c>
      <c r="AP18" s="4">
        <v>0</v>
      </c>
      <c r="AQ18" s="4">
        <v>31</v>
      </c>
      <c r="AR18" s="4">
        <v>0</v>
      </c>
      <c r="AS18" s="4">
        <v>54</v>
      </c>
      <c r="AT18" s="4">
        <v>0</v>
      </c>
      <c r="AU18" s="4">
        <v>0</v>
      </c>
      <c r="AV18" s="4">
        <v>164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6">
        <v>90</v>
      </c>
      <c r="C19" s="3" t="s">
        <v>129</v>
      </c>
      <c r="D19" s="4">
        <v>0</v>
      </c>
      <c r="E19" s="4">
        <v>0</v>
      </c>
      <c r="F19" s="4">
        <v>0</v>
      </c>
      <c r="G19" s="4">
        <v>0</v>
      </c>
      <c r="H19" s="4">
        <v>700</v>
      </c>
      <c r="I19" s="4">
        <v>0</v>
      </c>
      <c r="J19" s="4">
        <v>61</v>
      </c>
      <c r="K19" s="4">
        <v>0</v>
      </c>
      <c r="L19" s="4">
        <v>0</v>
      </c>
      <c r="M19" s="4">
        <v>822</v>
      </c>
      <c r="N19" s="4">
        <v>106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53</v>
      </c>
      <c r="W19" s="4">
        <v>0</v>
      </c>
      <c r="X19" s="4">
        <v>76</v>
      </c>
      <c r="Y19" s="4">
        <v>136</v>
      </c>
      <c r="Z19" s="4">
        <v>0</v>
      </c>
      <c r="AA19" s="4">
        <v>75</v>
      </c>
      <c r="AB19" s="4">
        <v>0</v>
      </c>
      <c r="AC19" s="4">
        <v>0</v>
      </c>
      <c r="AD19" s="4">
        <v>0</v>
      </c>
      <c r="AE19" s="4">
        <v>0</v>
      </c>
      <c r="AF19" s="4">
        <v>39</v>
      </c>
      <c r="AG19" s="4">
        <v>0</v>
      </c>
      <c r="AH19" s="4">
        <v>22</v>
      </c>
      <c r="AI19" s="4">
        <v>0</v>
      </c>
      <c r="AJ19" s="4">
        <v>125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497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6" t="s">
        <v>227</v>
      </c>
      <c r="B20" s="6"/>
      <c r="C20" s="6"/>
      <c r="D20" s="4" cm="1">
        <f t="array" ref="D20">SUM(B3:B19 * D3:D19) / SUM(D3:D19)</f>
        <v>40.544474393530997</v>
      </c>
      <c r="E20" s="4" cm="1">
        <f t="array" ref="E20">SUM($B3:$B19 * E3:E19) / SUM(E3:E19)</f>
        <v>41.625468164794007</v>
      </c>
      <c r="F20" s="4" cm="1">
        <f t="array" ref="F20">SUM($B3:$B19 * F3:F19) / SUM(F3:F19)</f>
        <v>44.246065057712485</v>
      </c>
      <c r="G20" s="4" cm="1">
        <f t="array" ref="G20">SUM($B3:$B19 * G3:G19) / SUM(G3:G19)</f>
        <v>30.918539325842698</v>
      </c>
      <c r="H20" s="4" cm="1">
        <f t="array" ref="H20">SUM($B3:$B19 * H3:H19) / SUM(H3:H19)</f>
        <v>39.998596828833165</v>
      </c>
      <c r="I20" s="4" cm="1">
        <f t="array" ref="I20">SUM($B3:$B19 * I3:I19) / SUM(I3:I19)</f>
        <v>39.801321928460339</v>
      </c>
      <c r="J20" s="4" cm="1">
        <f t="array" ref="J20">SUM($B3:$B19 * J3:J19) / SUM(J3:J19)</f>
        <v>34.910828155657292</v>
      </c>
      <c r="K20" s="4" cm="1">
        <f t="array" ref="K20">SUM($B3:$B19 * K3:K19) / SUM(K3:K19)</f>
        <v>47.012135922330096</v>
      </c>
      <c r="L20" s="4" cm="1">
        <f t="array" ref="L20">SUM($B3:$B19 * L3:L19) / SUM(L3:L19)</f>
        <v>37.975911056207536</v>
      </c>
      <c r="M20" s="4" cm="1">
        <f t="array" ref="M20">SUM($B3:$B19 * M3:M19) / SUM(M3:M19)</f>
        <v>41.831989247311824</v>
      </c>
      <c r="N20" s="4" cm="1">
        <f t="array" ref="N20">SUM($B3:$B19 * N3:N19) / SUM(N3:N19)</f>
        <v>41.169256560706685</v>
      </c>
      <c r="O20" s="4" cm="1">
        <f t="array" ref="O20">SUM($B3:$B19 * O3:O19) / SUM(O3:O19)</f>
        <v>39.59491268033409</v>
      </c>
      <c r="P20" s="4" cm="1">
        <f t="array" ref="P20">SUM($B3:$B19 * P3:P19) / SUM(P3:P19)</f>
        <v>38.156316916488223</v>
      </c>
      <c r="Q20" s="4" cm="1">
        <f t="array" ref="Q20">SUM($B3:$B19 * Q3:Q19) / SUM(Q3:Q19)</f>
        <v>38.507440932801472</v>
      </c>
      <c r="R20" s="4" cm="1">
        <f t="array" ref="R20">SUM($B3:$B19 * R3:R19) / SUM(R3:R19)</f>
        <v>32.71381434227893</v>
      </c>
      <c r="S20" s="4" cm="1">
        <f t="array" ref="S20">SUM($B3:$B19 * S3:S19) / SUM(S3:S19)</f>
        <v>45.913043478260867</v>
      </c>
      <c r="T20" s="4" cm="1">
        <f t="array" ref="T20">SUM($B3:$B19 * T3:T19) / SUM(T3:T19)</f>
        <v>33.685251798561154</v>
      </c>
      <c r="U20" s="4" cm="1">
        <f t="array" ref="U20">SUM($B3:$B19 * U3:U19) / SUM(U3:U19)</f>
        <v>42.841088045812455</v>
      </c>
      <c r="V20" s="4" cm="1">
        <f t="array" ref="V20">SUM($B3:$B19 * V3:V19) / SUM(V3:V19)</f>
        <v>47.163670179789214</v>
      </c>
      <c r="W20" s="4" cm="1">
        <f t="array" ref="W20">SUM($B3:$B19 * W3:W19) / SUM(W3:W19)</f>
        <v>54.101806239737272</v>
      </c>
      <c r="X20" s="4" cm="1">
        <f t="array" ref="X20">SUM($B3:$B19 * X3:X19) / SUM(X3:X19)</f>
        <v>40.622435225400629</v>
      </c>
      <c r="Y20" s="4" cm="1">
        <f t="array" ref="Y20">SUM($B3:$B19 * Y3:Y19) / SUM(Y3:Y19)</f>
        <v>36.075212361804752</v>
      </c>
      <c r="Z20" s="4" cm="1">
        <f t="array" ref="Z20">SUM($B3:$B19 * Z3:Z19) / SUM(Z3:Z19)</f>
        <v>34.702492211838006</v>
      </c>
      <c r="AA20" s="4" cm="1">
        <f t="array" ref="AA20">SUM($B3:$B19 * AA3:AA19) / SUM(AA3:AA19)</f>
        <v>42.754769145700855</v>
      </c>
      <c r="AB20" s="4" cm="1">
        <f t="array" ref="AB20">SUM($B3:$B19 * AB3:AB19) / SUM(AB3:AB19)</f>
        <v>46.765625</v>
      </c>
      <c r="AC20" s="4" cm="1">
        <f t="array" ref="AC20">SUM($B3:$B19 * AC3:AC19) / SUM(AC3:AC19)</f>
        <v>42.476394849785407</v>
      </c>
      <c r="AD20" s="4" cm="1">
        <f t="array" ref="AD20">SUM($B3:$B19 * AD3:AD19) / SUM(AD3:AD19)</f>
        <v>42</v>
      </c>
      <c r="AE20" s="4" cm="1">
        <f t="array" ref="AE20">SUM($B3:$B19 * AE3:AE19) / SUM(AE3:AE19)</f>
        <v>40.049768518518519</v>
      </c>
      <c r="AF20" s="4" cm="1">
        <f t="array" ref="AF20">SUM($B3:$B19 * AF3:AF19) / SUM(AF3:AF19)</f>
        <v>44.250453570839518</v>
      </c>
      <c r="AG20" s="4" cm="1">
        <f t="array" ref="AG20">SUM($B3:$B19 * AG3:AG19) / SUM(AG3:AG19)</f>
        <v>35.391996788008562</v>
      </c>
      <c r="AH20" s="4" cm="1">
        <f t="array" ref="AH20">SUM($B3:$B19 * AH3:AH19) / SUM(AH3:AH19)</f>
        <v>38.815329898856227</v>
      </c>
      <c r="AI20" s="4" cm="1">
        <f t="array" ref="AI20">SUM($B3:$B19 * AI3:AI19) / SUM(AI3:AI19)</f>
        <v>45.366141732283467</v>
      </c>
      <c r="AJ20" s="4" cm="1">
        <f t="array" ref="AJ20">SUM($B3:$B19 * AJ3:AJ19) / SUM(AJ3:AJ19)</f>
        <v>42.975825835079505</v>
      </c>
      <c r="AK20" s="4" cm="1">
        <f t="array" ref="AK20">SUM($B3:$B19 * AK3:AK19) / SUM(AK3:AK19)</f>
        <v>40.545313710302089</v>
      </c>
      <c r="AL20" s="4" cm="1">
        <f t="array" ref="AL20">SUM($B3:$B19 * AL3:AL19) / SUM(AL3:AL19)</f>
        <v>39.656834233485668</v>
      </c>
      <c r="AM20" s="4" cm="1">
        <f t="array" ref="AM20">SUM($B3:$B19 * AM3:AM19) / SUM(AM3:AM19)</f>
        <v>40.394931362196409</v>
      </c>
      <c r="AN20" s="4" cm="1">
        <f t="array" ref="AN20">SUM($B3:$B19 * AN3:AN19) / SUM(AN3:AN19)</f>
        <v>29.801481127568085</v>
      </c>
      <c r="AO20" s="4" cm="1">
        <f t="array" ref="AO20">SUM($B3:$B19 * AO3:AO19) / SUM(AO3:AO19)</f>
        <v>36.206188266985933</v>
      </c>
      <c r="AP20" s="4" cm="1">
        <f t="array" ref="AP20">SUM($B3:$B19 * AP3:AP19) / SUM(AP3:AP19)</f>
        <v>43.346478279207084</v>
      </c>
      <c r="AQ20" s="4" cm="1">
        <f t="array" ref="AQ20">SUM($B3:$B19 * AQ3:AQ19) / SUM(AQ3:AQ19)</f>
        <v>34.488366168478258</v>
      </c>
      <c r="AR20" s="4" cm="1">
        <f t="array" ref="AR20">SUM($B3:$B19 * AR3:AR19) / SUM(AR3:AR19)</f>
        <v>36.812811980033281</v>
      </c>
      <c r="AS20" s="4" cm="1">
        <f t="array" ref="AS20">SUM($B3:$B19 * AS3:AS19) / SUM(AS3:AS19)</f>
        <v>42.032468907118286</v>
      </c>
      <c r="AT20" s="4" cm="1">
        <f t="array" ref="AT20">SUM($B3:$B19 * AT3:AT19) / SUM(AT3:AT19)</f>
        <v>33.64019946298427</v>
      </c>
      <c r="AU20" s="4" cm="1">
        <f t="array" ref="AU20">SUM($B3:$B19 * AU3:AU19) / SUM(AU3:AU19)</f>
        <v>16.428571428571427</v>
      </c>
      <c r="AV20" s="4" cm="1">
        <f t="array" ref="AV20">SUM($B3:$B19 * AV3:AV19) / SUM(AV3:AV19)</f>
        <v>41.283730806925838</v>
      </c>
      <c r="AW20" s="4" cm="1">
        <f t="array" ref="AW20">SUM($B3:$B19 * AW3:AW19) / SUM(AW3:AW19)</f>
        <v>37.823363134367604</v>
      </c>
      <c r="AX20" s="4" cm="1">
        <f t="array" ref="AX20">SUM($B3:$B19 * AX3:AX19) / SUM(AX3:AX19)</f>
        <v>22</v>
      </c>
      <c r="AY20" s="4" cm="1">
        <f t="array" ref="AY20">SUM($B3:$B19 * AY3:AY19) / SUM(AY3:AY19)</f>
        <v>28.934940855323021</v>
      </c>
    </row>
    <row r="21" spans="1:51">
      <c r="A21" s="3" t="s">
        <v>130</v>
      </c>
      <c r="B21" s="6"/>
      <c r="C21" s="3" t="s">
        <v>131</v>
      </c>
      <c r="D21" s="4">
        <v>1146</v>
      </c>
      <c r="E21" s="4">
        <v>89</v>
      </c>
      <c r="F21" s="4">
        <v>3374</v>
      </c>
      <c r="G21" s="4">
        <v>318</v>
      </c>
      <c r="H21" s="4">
        <v>28003</v>
      </c>
      <c r="I21" s="4">
        <v>1737</v>
      </c>
      <c r="J21" s="4">
        <v>12738</v>
      </c>
      <c r="K21" s="4">
        <v>225</v>
      </c>
      <c r="L21" s="4">
        <v>766</v>
      </c>
      <c r="M21" s="4">
        <v>58704</v>
      </c>
      <c r="N21" s="4">
        <v>7537</v>
      </c>
      <c r="O21" s="4">
        <v>1115</v>
      </c>
      <c r="P21" s="4">
        <v>311</v>
      </c>
      <c r="Q21" s="4">
        <v>4455</v>
      </c>
      <c r="R21" s="4">
        <v>695</v>
      </c>
      <c r="S21" s="4">
        <v>46</v>
      </c>
      <c r="T21" s="4">
        <v>1101</v>
      </c>
      <c r="U21" s="4">
        <v>1000</v>
      </c>
      <c r="V21" s="4">
        <v>862</v>
      </c>
      <c r="W21" s="4">
        <v>309</v>
      </c>
      <c r="X21" s="4">
        <v>4067</v>
      </c>
      <c r="Y21" s="4">
        <v>43693</v>
      </c>
      <c r="Z21" s="4">
        <v>3711</v>
      </c>
      <c r="AA21" s="4">
        <v>2080</v>
      </c>
      <c r="AB21" s="4">
        <v>122</v>
      </c>
      <c r="AC21" s="4">
        <v>748</v>
      </c>
      <c r="AD21" s="4">
        <v>178</v>
      </c>
      <c r="AE21" s="4">
        <v>510</v>
      </c>
      <c r="AF21" s="4">
        <v>3720</v>
      </c>
      <c r="AG21" s="4">
        <v>1229</v>
      </c>
      <c r="AH21" s="4">
        <v>20877</v>
      </c>
      <c r="AI21" s="4">
        <v>183</v>
      </c>
      <c r="AJ21" s="4">
        <v>18407</v>
      </c>
      <c r="AK21" s="4">
        <v>3724</v>
      </c>
      <c r="AL21" s="4">
        <v>2178</v>
      </c>
      <c r="AM21" s="4">
        <v>802</v>
      </c>
      <c r="AN21" s="4">
        <v>1064</v>
      </c>
      <c r="AO21" s="4">
        <v>7176</v>
      </c>
      <c r="AP21" s="4">
        <v>1388</v>
      </c>
      <c r="AQ21" s="4">
        <v>2963</v>
      </c>
      <c r="AR21" s="4">
        <v>1102</v>
      </c>
      <c r="AS21" s="4">
        <v>11535</v>
      </c>
      <c r="AT21" s="4">
        <v>4283</v>
      </c>
      <c r="AU21" s="4">
        <v>26</v>
      </c>
      <c r="AV21" s="4">
        <v>3922</v>
      </c>
      <c r="AW21" s="4">
        <v>4187</v>
      </c>
      <c r="AX21" s="4">
        <v>0</v>
      </c>
      <c r="AY21" s="4">
        <v>486</v>
      </c>
    </row>
    <row r="22" spans="1:51">
      <c r="A22" s="3" t="s">
        <v>130</v>
      </c>
      <c r="B22" s="6"/>
      <c r="C22" s="3" t="s">
        <v>132</v>
      </c>
      <c r="D22" s="4">
        <v>709</v>
      </c>
      <c r="E22" s="4">
        <v>178</v>
      </c>
      <c r="F22" s="4">
        <v>1391</v>
      </c>
      <c r="G22" s="4">
        <v>572</v>
      </c>
      <c r="H22" s="4">
        <v>21884</v>
      </c>
      <c r="I22" s="4">
        <v>835</v>
      </c>
      <c r="J22" s="4">
        <v>11726</v>
      </c>
      <c r="K22" s="4">
        <v>187</v>
      </c>
      <c r="L22" s="4">
        <v>853</v>
      </c>
      <c r="M22" s="4">
        <v>46572</v>
      </c>
      <c r="N22" s="4">
        <v>7972</v>
      </c>
      <c r="O22" s="4">
        <v>202</v>
      </c>
      <c r="P22" s="4">
        <v>156</v>
      </c>
      <c r="Q22" s="4">
        <v>2063</v>
      </c>
      <c r="R22" s="4">
        <v>1578</v>
      </c>
      <c r="S22" s="4">
        <v>0</v>
      </c>
      <c r="T22" s="4">
        <v>1679</v>
      </c>
      <c r="U22" s="4">
        <v>397</v>
      </c>
      <c r="V22" s="4">
        <v>751</v>
      </c>
      <c r="W22" s="4">
        <v>300</v>
      </c>
      <c r="X22" s="4">
        <v>2610</v>
      </c>
      <c r="Y22" s="4">
        <v>50015</v>
      </c>
      <c r="Z22" s="4">
        <v>2709</v>
      </c>
      <c r="AA22" s="4">
        <v>1537</v>
      </c>
      <c r="AB22" s="4">
        <v>70</v>
      </c>
      <c r="AC22" s="4">
        <v>417</v>
      </c>
      <c r="AD22" s="4">
        <v>0</v>
      </c>
      <c r="AE22" s="4">
        <v>354</v>
      </c>
      <c r="AF22" s="4">
        <v>2343</v>
      </c>
      <c r="AG22" s="4">
        <v>2507</v>
      </c>
      <c r="AH22" s="4">
        <v>21439</v>
      </c>
      <c r="AI22" s="4">
        <v>71</v>
      </c>
      <c r="AJ22" s="4">
        <v>14045</v>
      </c>
      <c r="AK22" s="4">
        <v>2731</v>
      </c>
      <c r="AL22" s="4">
        <v>2636</v>
      </c>
      <c r="AM22" s="4">
        <v>145</v>
      </c>
      <c r="AN22" s="4">
        <v>1029</v>
      </c>
      <c r="AO22" s="4">
        <v>6188</v>
      </c>
      <c r="AP22" s="4">
        <v>983</v>
      </c>
      <c r="AQ22" s="4">
        <v>2925</v>
      </c>
      <c r="AR22" s="4">
        <v>1302</v>
      </c>
      <c r="AS22" s="4">
        <v>7360</v>
      </c>
      <c r="AT22" s="4">
        <v>3538</v>
      </c>
      <c r="AU22" s="4">
        <v>9</v>
      </c>
      <c r="AV22" s="4">
        <v>2200</v>
      </c>
      <c r="AW22" s="4">
        <v>3419</v>
      </c>
      <c r="AX22" s="4">
        <v>96</v>
      </c>
      <c r="AY22" s="4">
        <v>613</v>
      </c>
    </row>
    <row r="23" spans="1:51">
      <c r="A23" s="6" t="s">
        <v>228</v>
      </c>
      <c r="B23" s="6"/>
      <c r="C23" s="6" t="s">
        <v>131</v>
      </c>
      <c r="D23" s="4">
        <f>D21 / SUM(D21:D22)</f>
        <v>0.61778975741239894</v>
      </c>
      <c r="E23" s="4">
        <f t="shared" ref="E23:AY23" si="0">E21 / SUM(E21:E22)</f>
        <v>0.33333333333333331</v>
      </c>
      <c r="F23" s="4">
        <f t="shared" si="0"/>
        <v>0.70807974816369357</v>
      </c>
      <c r="G23" s="4">
        <f t="shared" si="0"/>
        <v>0.35730337078651686</v>
      </c>
      <c r="H23" s="4">
        <f t="shared" si="0"/>
        <v>0.56132860264197082</v>
      </c>
      <c r="I23" s="4">
        <f t="shared" si="0"/>
        <v>0.6753499222395023</v>
      </c>
      <c r="J23" s="4">
        <f t="shared" si="0"/>
        <v>0.52068345323741005</v>
      </c>
      <c r="K23" s="4">
        <f t="shared" si="0"/>
        <v>0.54611650485436891</v>
      </c>
      <c r="L23" s="4">
        <f t="shared" si="0"/>
        <v>0.47313156269302037</v>
      </c>
      <c r="M23" s="4">
        <f t="shared" si="0"/>
        <v>0.55761997036361566</v>
      </c>
      <c r="N23" s="4">
        <f t="shared" si="0"/>
        <v>0.48597588497001742</v>
      </c>
      <c r="O23" s="4">
        <f t="shared" si="0"/>
        <v>0.84662110858010631</v>
      </c>
      <c r="P23" s="4">
        <f t="shared" si="0"/>
        <v>0.66595289079229125</v>
      </c>
      <c r="Q23" s="4">
        <f t="shared" si="0"/>
        <v>0.68349186867137157</v>
      </c>
      <c r="R23" s="4">
        <f t="shared" si="0"/>
        <v>0.30576330840299165</v>
      </c>
      <c r="S23" s="4">
        <f t="shared" si="0"/>
        <v>1</v>
      </c>
      <c r="T23" s="4">
        <f t="shared" si="0"/>
        <v>0.39604316546762591</v>
      </c>
      <c r="U23" s="4">
        <f t="shared" si="0"/>
        <v>0.71581961345740874</v>
      </c>
      <c r="V23" s="4">
        <f t="shared" si="0"/>
        <v>0.53440793552386856</v>
      </c>
      <c r="W23" s="4">
        <f t="shared" si="0"/>
        <v>0.5073891625615764</v>
      </c>
      <c r="X23" s="4">
        <f t="shared" si="0"/>
        <v>0.60910588587689085</v>
      </c>
      <c r="Y23" s="4">
        <f t="shared" si="0"/>
        <v>0.46626755453109658</v>
      </c>
      <c r="Z23" s="4">
        <f t="shared" si="0"/>
        <v>0.57803738317757014</v>
      </c>
      <c r="AA23" s="4">
        <f t="shared" si="0"/>
        <v>0.57506220624827209</v>
      </c>
      <c r="AB23" s="4">
        <f t="shared" si="0"/>
        <v>0.63541666666666663</v>
      </c>
      <c r="AC23" s="4">
        <f t="shared" si="0"/>
        <v>0.64206008583690988</v>
      </c>
      <c r="AD23" s="4">
        <f t="shared" si="0"/>
        <v>1</v>
      </c>
      <c r="AE23" s="4">
        <f t="shared" si="0"/>
        <v>0.59027777777777779</v>
      </c>
      <c r="AF23" s="4">
        <f t="shared" si="0"/>
        <v>0.61355764473033148</v>
      </c>
      <c r="AG23" s="4">
        <f t="shared" si="0"/>
        <v>0.32896145610278371</v>
      </c>
      <c r="AH23" s="4">
        <f t="shared" si="0"/>
        <v>0.49335948577370264</v>
      </c>
      <c r="AI23" s="4">
        <f t="shared" si="0"/>
        <v>0.72047244094488194</v>
      </c>
      <c r="AJ23" s="4">
        <f t="shared" si="0"/>
        <v>0.56720695180574388</v>
      </c>
      <c r="AK23" s="4">
        <f t="shared" si="0"/>
        <v>0.57691711851278082</v>
      </c>
      <c r="AL23" s="4">
        <f t="shared" si="0"/>
        <v>0.45243041130037392</v>
      </c>
      <c r="AM23" s="4">
        <f t="shared" si="0"/>
        <v>0.84688489968321012</v>
      </c>
      <c r="AN23" s="4">
        <f t="shared" si="0"/>
        <v>0.50836120401337792</v>
      </c>
      <c r="AO23" s="4">
        <f t="shared" si="0"/>
        <v>0.53696498054474706</v>
      </c>
      <c r="AP23" s="4">
        <f t="shared" si="0"/>
        <v>0.58540700126528888</v>
      </c>
      <c r="AQ23" s="4">
        <f t="shared" si="0"/>
        <v>0.50322690217391308</v>
      </c>
      <c r="AR23" s="4">
        <f t="shared" si="0"/>
        <v>0.45840266222961729</v>
      </c>
      <c r="AS23" s="4">
        <f t="shared" si="0"/>
        <v>0.61047896268854196</v>
      </c>
      <c r="AT23" s="4">
        <f t="shared" si="0"/>
        <v>0.54762818053957296</v>
      </c>
      <c r="AU23" s="4">
        <f t="shared" si="0"/>
        <v>0.74285714285714288</v>
      </c>
      <c r="AV23" s="4">
        <f t="shared" si="0"/>
        <v>0.640640313622999</v>
      </c>
      <c r="AW23" s="4">
        <f t="shared" si="0"/>
        <v>0.55048645805942675</v>
      </c>
      <c r="AX23" s="4">
        <f t="shared" si="0"/>
        <v>0</v>
      </c>
      <c r="AY23" s="4">
        <f t="shared" si="0"/>
        <v>0.4422202001819836</v>
      </c>
    </row>
    <row r="24" spans="1:51">
      <c r="A24" s="6" t="s">
        <v>228</v>
      </c>
      <c r="B24" s="6"/>
      <c r="C24" s="6" t="s">
        <v>132</v>
      </c>
      <c r="D24" s="4">
        <f>D22/SUM(D21:D22)</f>
        <v>0.38221024258760106</v>
      </c>
      <c r="E24" s="4">
        <f t="shared" ref="E24:AX24" si="1">E22/SUM(E21:E22)</f>
        <v>0.66666666666666663</v>
      </c>
      <c r="F24" s="4">
        <f t="shared" si="1"/>
        <v>0.29192025183630638</v>
      </c>
      <c r="G24" s="4">
        <f t="shared" si="1"/>
        <v>0.64269662921348314</v>
      </c>
      <c r="H24" s="4">
        <f t="shared" si="1"/>
        <v>0.43867139735802912</v>
      </c>
      <c r="I24" s="4">
        <f t="shared" si="1"/>
        <v>0.32465007776049765</v>
      </c>
      <c r="J24" s="4">
        <f t="shared" si="1"/>
        <v>0.47931654676258995</v>
      </c>
      <c r="K24" s="4">
        <f t="shared" si="1"/>
        <v>0.45388349514563109</v>
      </c>
      <c r="L24" s="4">
        <f t="shared" si="1"/>
        <v>0.52686843730697963</v>
      </c>
      <c r="M24" s="4">
        <f t="shared" si="1"/>
        <v>0.44238002963638434</v>
      </c>
      <c r="N24" s="4">
        <f t="shared" si="1"/>
        <v>0.51402411502998258</v>
      </c>
      <c r="O24" s="4">
        <f t="shared" si="1"/>
        <v>0.15337889141989369</v>
      </c>
      <c r="P24" s="4">
        <f t="shared" si="1"/>
        <v>0.3340471092077088</v>
      </c>
      <c r="Q24" s="4">
        <f t="shared" si="1"/>
        <v>0.31650813132862843</v>
      </c>
      <c r="R24" s="4">
        <f t="shared" si="1"/>
        <v>0.6942366915970084</v>
      </c>
      <c r="S24" s="4">
        <f t="shared" si="1"/>
        <v>0</v>
      </c>
      <c r="T24" s="4">
        <f t="shared" si="1"/>
        <v>0.60395683453237414</v>
      </c>
      <c r="U24" s="4">
        <f t="shared" si="1"/>
        <v>0.28418038654259126</v>
      </c>
      <c r="V24" s="4">
        <f t="shared" si="1"/>
        <v>0.46559206447613144</v>
      </c>
      <c r="W24" s="4">
        <f t="shared" si="1"/>
        <v>0.49261083743842365</v>
      </c>
      <c r="X24" s="4">
        <f t="shared" si="1"/>
        <v>0.3908941141231092</v>
      </c>
      <c r="Y24" s="4">
        <f t="shared" si="1"/>
        <v>0.53373244546890342</v>
      </c>
      <c r="Z24" s="4">
        <f t="shared" si="1"/>
        <v>0.42196261682242991</v>
      </c>
      <c r="AA24" s="4">
        <f t="shared" si="1"/>
        <v>0.42493779375172797</v>
      </c>
      <c r="AB24" s="4">
        <f t="shared" si="1"/>
        <v>0.36458333333333331</v>
      </c>
      <c r="AC24" s="4">
        <f t="shared" si="1"/>
        <v>0.35793991416309012</v>
      </c>
      <c r="AD24" s="4">
        <f t="shared" si="1"/>
        <v>0</v>
      </c>
      <c r="AE24" s="4">
        <f t="shared" si="1"/>
        <v>0.40972222222222221</v>
      </c>
      <c r="AF24" s="4">
        <f t="shared" si="1"/>
        <v>0.38644235526966847</v>
      </c>
      <c r="AG24" s="4">
        <f t="shared" si="1"/>
        <v>0.67103854389721629</v>
      </c>
      <c r="AH24" s="4">
        <f t="shared" si="1"/>
        <v>0.50664051422629741</v>
      </c>
      <c r="AI24" s="4">
        <f t="shared" si="1"/>
        <v>0.27952755905511811</v>
      </c>
      <c r="AJ24" s="4">
        <f t="shared" si="1"/>
        <v>0.43279304819425612</v>
      </c>
      <c r="AK24" s="4">
        <f t="shared" si="1"/>
        <v>0.42308288148721923</v>
      </c>
      <c r="AL24" s="4">
        <f t="shared" si="1"/>
        <v>0.54756958869962613</v>
      </c>
      <c r="AM24" s="4">
        <f t="shared" si="1"/>
        <v>0.15311510031678988</v>
      </c>
      <c r="AN24" s="4">
        <f t="shared" si="1"/>
        <v>0.49163879598662208</v>
      </c>
      <c r="AO24" s="4">
        <f t="shared" si="1"/>
        <v>0.46303501945525294</v>
      </c>
      <c r="AP24" s="4">
        <f t="shared" si="1"/>
        <v>0.41459299873471112</v>
      </c>
      <c r="AQ24" s="4">
        <f t="shared" si="1"/>
        <v>0.49677309782608697</v>
      </c>
      <c r="AR24" s="4">
        <f t="shared" si="1"/>
        <v>0.54159733777038266</v>
      </c>
      <c r="AS24" s="4">
        <f t="shared" si="1"/>
        <v>0.38952103731145804</v>
      </c>
      <c r="AT24" s="4">
        <f t="shared" si="1"/>
        <v>0.45237181946042704</v>
      </c>
      <c r="AU24" s="4">
        <f t="shared" si="1"/>
        <v>0.25714285714285712</v>
      </c>
      <c r="AV24" s="4">
        <f t="shared" si="1"/>
        <v>0.359359686377001</v>
      </c>
      <c r="AW24" s="4">
        <f t="shared" si="1"/>
        <v>0.44951354194057325</v>
      </c>
      <c r="AX24" s="4">
        <f t="shared" si="1"/>
        <v>1</v>
      </c>
      <c r="AY24" s="4">
        <f t="shared" ref="AY24" si="2">AY22/SUM(AY21:AY22)</f>
        <v>0.5577797998180164</v>
      </c>
    </row>
    <row r="25" spans="1:51">
      <c r="A25" s="3" t="s">
        <v>133</v>
      </c>
      <c r="B25" s="6"/>
      <c r="C25" s="3" t="s">
        <v>134</v>
      </c>
      <c r="D25" s="4">
        <v>1258</v>
      </c>
      <c r="E25" s="4">
        <v>267</v>
      </c>
      <c r="F25" s="4">
        <v>2717</v>
      </c>
      <c r="G25" s="4">
        <v>321</v>
      </c>
      <c r="H25" s="4">
        <v>24512</v>
      </c>
      <c r="I25" s="4">
        <v>1978</v>
      </c>
      <c r="J25" s="4">
        <v>12364</v>
      </c>
      <c r="K25" s="4">
        <v>362</v>
      </c>
      <c r="L25" s="4">
        <v>1121</v>
      </c>
      <c r="M25" s="4">
        <v>56224</v>
      </c>
      <c r="N25" s="4">
        <v>10108</v>
      </c>
      <c r="O25" s="4">
        <v>731</v>
      </c>
      <c r="P25" s="4">
        <v>329</v>
      </c>
      <c r="Q25" s="4">
        <v>3366</v>
      </c>
      <c r="R25" s="4">
        <v>1087</v>
      </c>
      <c r="S25" s="4">
        <v>0</v>
      </c>
      <c r="T25" s="4">
        <v>695</v>
      </c>
      <c r="U25" s="4">
        <v>1156</v>
      </c>
      <c r="V25" s="4">
        <v>1362</v>
      </c>
      <c r="W25" s="4">
        <v>237</v>
      </c>
      <c r="X25" s="4">
        <v>3994</v>
      </c>
      <c r="Y25" s="4">
        <v>52407</v>
      </c>
      <c r="Z25" s="4">
        <v>4420</v>
      </c>
      <c r="AA25" s="4">
        <v>2592</v>
      </c>
      <c r="AB25" s="4">
        <v>147</v>
      </c>
      <c r="AC25" s="4">
        <v>911</v>
      </c>
      <c r="AD25" s="4">
        <v>0</v>
      </c>
      <c r="AE25" s="4">
        <v>742</v>
      </c>
      <c r="AF25" s="4">
        <v>3326</v>
      </c>
      <c r="AG25" s="4">
        <v>2287</v>
      </c>
      <c r="AH25" s="4">
        <v>25718</v>
      </c>
      <c r="AI25" s="4">
        <v>254</v>
      </c>
      <c r="AJ25" s="4">
        <v>18020</v>
      </c>
      <c r="AK25" s="4">
        <v>4100</v>
      </c>
      <c r="AL25" s="4">
        <v>2918</v>
      </c>
      <c r="AM25" s="4">
        <v>621</v>
      </c>
      <c r="AN25" s="4">
        <v>939</v>
      </c>
      <c r="AO25" s="4">
        <v>8489</v>
      </c>
      <c r="AP25" s="4">
        <v>1704</v>
      </c>
      <c r="AQ25" s="4">
        <v>3080</v>
      </c>
      <c r="AR25" s="4">
        <v>1114</v>
      </c>
      <c r="AS25" s="4">
        <v>12800</v>
      </c>
      <c r="AT25" s="4">
        <v>4761</v>
      </c>
      <c r="AU25" s="4">
        <v>0</v>
      </c>
      <c r="AV25" s="4">
        <v>4372</v>
      </c>
      <c r="AW25" s="4">
        <v>5041</v>
      </c>
      <c r="AX25" s="4">
        <v>0</v>
      </c>
      <c r="AY25" s="4">
        <v>213</v>
      </c>
    </row>
    <row r="26" spans="1:51">
      <c r="A26" s="3" t="s">
        <v>133</v>
      </c>
      <c r="B26" s="6"/>
      <c r="C26" s="3" t="s">
        <v>135</v>
      </c>
      <c r="D26" s="4">
        <v>0</v>
      </c>
      <c r="E26" s="4">
        <v>0</v>
      </c>
      <c r="F26" s="4">
        <v>496</v>
      </c>
      <c r="G26" s="4">
        <v>0</v>
      </c>
      <c r="H26" s="4">
        <v>1313</v>
      </c>
      <c r="I26" s="4">
        <v>0</v>
      </c>
      <c r="J26" s="4">
        <v>61</v>
      </c>
      <c r="K26" s="4">
        <v>0</v>
      </c>
      <c r="L26" s="4">
        <v>0</v>
      </c>
      <c r="M26" s="4">
        <v>4238</v>
      </c>
      <c r="N26" s="4">
        <v>659</v>
      </c>
      <c r="O26" s="4">
        <v>0</v>
      </c>
      <c r="P26" s="4">
        <v>0</v>
      </c>
      <c r="Q26" s="4">
        <v>85</v>
      </c>
      <c r="R26" s="4">
        <v>0</v>
      </c>
      <c r="S26" s="4">
        <v>0</v>
      </c>
      <c r="T26" s="4">
        <v>0</v>
      </c>
      <c r="U26" s="4">
        <v>0</v>
      </c>
      <c r="V26" s="4">
        <v>55</v>
      </c>
      <c r="W26" s="4">
        <v>0</v>
      </c>
      <c r="X26" s="4">
        <v>104</v>
      </c>
      <c r="Y26" s="4">
        <v>881</v>
      </c>
      <c r="Z26" s="4">
        <v>198</v>
      </c>
      <c r="AA26" s="4">
        <v>75</v>
      </c>
      <c r="AB26" s="4">
        <v>26</v>
      </c>
      <c r="AC26" s="4">
        <v>0</v>
      </c>
      <c r="AD26" s="4">
        <v>0</v>
      </c>
      <c r="AE26" s="4">
        <v>0</v>
      </c>
      <c r="AF26" s="4">
        <v>736</v>
      </c>
      <c r="AG26" s="4">
        <v>0</v>
      </c>
      <c r="AH26" s="4">
        <v>619</v>
      </c>
      <c r="AI26" s="4">
        <v>0</v>
      </c>
      <c r="AJ26" s="4">
        <v>940</v>
      </c>
      <c r="AK26" s="4">
        <v>0</v>
      </c>
      <c r="AL26" s="4">
        <v>0</v>
      </c>
      <c r="AM26" s="4">
        <v>181</v>
      </c>
      <c r="AN26" s="4">
        <v>78</v>
      </c>
      <c r="AO26" s="4">
        <v>0</v>
      </c>
      <c r="AP26" s="4">
        <v>0</v>
      </c>
      <c r="AQ26" s="4">
        <v>74</v>
      </c>
      <c r="AR26" s="4">
        <v>93</v>
      </c>
      <c r="AS26" s="4">
        <v>153</v>
      </c>
      <c r="AT26" s="4">
        <v>0</v>
      </c>
      <c r="AU26" s="4">
        <v>0</v>
      </c>
      <c r="AV26" s="4">
        <v>131</v>
      </c>
      <c r="AW26" s="4">
        <v>158</v>
      </c>
      <c r="AX26" s="4">
        <v>0</v>
      </c>
      <c r="AY26" s="4">
        <v>0</v>
      </c>
    </row>
    <row r="27" spans="1:51">
      <c r="A27" s="3" t="s">
        <v>133</v>
      </c>
      <c r="B27" s="6"/>
      <c r="C27" s="3" t="s">
        <v>136</v>
      </c>
      <c r="D27" s="4">
        <v>0</v>
      </c>
      <c r="E27" s="4">
        <v>0</v>
      </c>
      <c r="F27" s="4">
        <v>293</v>
      </c>
      <c r="G27" s="4">
        <v>0</v>
      </c>
      <c r="H27" s="4">
        <v>5519</v>
      </c>
      <c r="I27" s="4">
        <v>162</v>
      </c>
      <c r="J27" s="4">
        <v>2440</v>
      </c>
      <c r="K27" s="4">
        <v>23</v>
      </c>
      <c r="L27" s="4">
        <v>0</v>
      </c>
      <c r="M27" s="4">
        <v>13455</v>
      </c>
      <c r="N27" s="4">
        <v>1472</v>
      </c>
      <c r="O27" s="4">
        <v>37</v>
      </c>
      <c r="P27" s="4">
        <v>19</v>
      </c>
      <c r="Q27" s="4">
        <v>265</v>
      </c>
      <c r="R27" s="4">
        <v>260</v>
      </c>
      <c r="S27" s="4">
        <v>34</v>
      </c>
      <c r="T27" s="4">
        <v>200</v>
      </c>
      <c r="U27" s="4">
        <v>169</v>
      </c>
      <c r="V27" s="4">
        <v>133</v>
      </c>
      <c r="W27" s="4">
        <v>372</v>
      </c>
      <c r="X27" s="4">
        <v>524</v>
      </c>
      <c r="Y27" s="4">
        <v>6363</v>
      </c>
      <c r="Z27" s="4">
        <v>264</v>
      </c>
      <c r="AA27" s="4">
        <v>0</v>
      </c>
      <c r="AB27" s="4">
        <v>0</v>
      </c>
      <c r="AC27" s="4">
        <v>116</v>
      </c>
      <c r="AD27" s="4">
        <v>178</v>
      </c>
      <c r="AE27" s="4">
        <v>0</v>
      </c>
      <c r="AF27" s="4">
        <v>703</v>
      </c>
      <c r="AG27" s="4">
        <v>484</v>
      </c>
      <c r="AH27" s="4">
        <v>2652</v>
      </c>
      <c r="AI27" s="4">
        <v>0</v>
      </c>
      <c r="AJ27" s="4">
        <v>3658</v>
      </c>
      <c r="AK27" s="4">
        <v>652</v>
      </c>
      <c r="AL27" s="4">
        <v>350</v>
      </c>
      <c r="AM27" s="4">
        <v>0</v>
      </c>
      <c r="AN27" s="4">
        <v>18</v>
      </c>
      <c r="AO27" s="4">
        <v>1322</v>
      </c>
      <c r="AP27" s="4">
        <v>179</v>
      </c>
      <c r="AQ27" s="4">
        <v>106</v>
      </c>
      <c r="AR27" s="4">
        <v>109</v>
      </c>
      <c r="AS27" s="4">
        <v>2628</v>
      </c>
      <c r="AT27" s="4">
        <v>460</v>
      </c>
      <c r="AU27" s="4">
        <v>0</v>
      </c>
      <c r="AV27" s="4">
        <v>138</v>
      </c>
      <c r="AW27" s="4">
        <v>107</v>
      </c>
      <c r="AX27" s="4">
        <v>0</v>
      </c>
      <c r="AY27" s="4">
        <v>137</v>
      </c>
    </row>
    <row r="28" spans="1:51">
      <c r="A28" s="3" t="s">
        <v>133</v>
      </c>
      <c r="B28" s="6"/>
      <c r="C28" s="3" t="s">
        <v>137</v>
      </c>
      <c r="D28" s="4">
        <v>0</v>
      </c>
      <c r="E28" s="4">
        <v>0</v>
      </c>
      <c r="F28" s="4">
        <v>0</v>
      </c>
      <c r="G28" s="4">
        <v>0</v>
      </c>
      <c r="H28" s="4">
        <v>775</v>
      </c>
      <c r="I28" s="4">
        <v>207</v>
      </c>
      <c r="J28" s="4">
        <v>375</v>
      </c>
      <c r="K28" s="4">
        <v>0</v>
      </c>
      <c r="L28" s="4">
        <v>0</v>
      </c>
      <c r="M28" s="4">
        <v>2537</v>
      </c>
      <c r="N28" s="4">
        <v>102</v>
      </c>
      <c r="O28" s="4">
        <v>0</v>
      </c>
      <c r="P28" s="4">
        <v>0</v>
      </c>
      <c r="Q28" s="4">
        <v>448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2073</v>
      </c>
      <c r="Z28" s="4">
        <v>83</v>
      </c>
      <c r="AA28" s="4">
        <v>187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434</v>
      </c>
      <c r="AI28" s="4">
        <v>0</v>
      </c>
      <c r="AJ28" s="4">
        <v>1117</v>
      </c>
      <c r="AK28" s="4">
        <v>311</v>
      </c>
      <c r="AL28" s="4">
        <v>0</v>
      </c>
      <c r="AM28" s="4">
        <v>0</v>
      </c>
      <c r="AN28" s="4">
        <v>0</v>
      </c>
      <c r="AO28" s="4">
        <v>0</v>
      </c>
      <c r="AP28" s="4">
        <v>199</v>
      </c>
      <c r="AQ28" s="4">
        <v>179</v>
      </c>
      <c r="AR28" s="4">
        <v>82</v>
      </c>
      <c r="AS28" s="4">
        <v>136</v>
      </c>
      <c r="AT28" s="4">
        <v>59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</row>
    <row r="29" spans="1:51">
      <c r="A29" s="3" t="s">
        <v>133</v>
      </c>
      <c r="B29" s="6"/>
      <c r="C29" s="3" t="s">
        <v>138</v>
      </c>
      <c r="D29" s="4">
        <v>597</v>
      </c>
      <c r="E29" s="4">
        <v>0</v>
      </c>
      <c r="F29" s="4">
        <v>1259</v>
      </c>
      <c r="G29" s="4">
        <v>569</v>
      </c>
      <c r="H29" s="4">
        <v>17768</v>
      </c>
      <c r="I29" s="4">
        <v>225</v>
      </c>
      <c r="J29" s="4">
        <v>9224</v>
      </c>
      <c r="K29" s="4">
        <v>27</v>
      </c>
      <c r="L29" s="4">
        <v>498</v>
      </c>
      <c r="M29" s="4">
        <v>28822</v>
      </c>
      <c r="N29" s="4">
        <v>3168</v>
      </c>
      <c r="O29" s="4">
        <v>549</v>
      </c>
      <c r="P29" s="4">
        <v>119</v>
      </c>
      <c r="Q29" s="4">
        <v>2354</v>
      </c>
      <c r="R29" s="4">
        <v>926</v>
      </c>
      <c r="S29" s="4">
        <v>12</v>
      </c>
      <c r="T29" s="4">
        <v>1885</v>
      </c>
      <c r="U29" s="4">
        <v>72</v>
      </c>
      <c r="V29" s="4">
        <v>63</v>
      </c>
      <c r="W29" s="4">
        <v>0</v>
      </c>
      <c r="X29" s="4">
        <v>2055</v>
      </c>
      <c r="Y29" s="4">
        <v>31984</v>
      </c>
      <c r="Z29" s="4">
        <v>1455</v>
      </c>
      <c r="AA29" s="4">
        <v>763</v>
      </c>
      <c r="AB29" s="4">
        <v>19</v>
      </c>
      <c r="AC29" s="4">
        <v>138</v>
      </c>
      <c r="AD29" s="4">
        <v>0</v>
      </c>
      <c r="AE29" s="4">
        <v>122</v>
      </c>
      <c r="AF29" s="4">
        <v>1298</v>
      </c>
      <c r="AG29" s="4">
        <v>965</v>
      </c>
      <c r="AH29" s="4">
        <v>12893</v>
      </c>
      <c r="AI29" s="4">
        <v>0</v>
      </c>
      <c r="AJ29" s="4">
        <v>8717</v>
      </c>
      <c r="AK29" s="4">
        <v>1392</v>
      </c>
      <c r="AL29" s="4">
        <v>1546</v>
      </c>
      <c r="AM29" s="4">
        <v>145</v>
      </c>
      <c r="AN29" s="4">
        <v>1058</v>
      </c>
      <c r="AO29" s="4">
        <v>3553</v>
      </c>
      <c r="AP29" s="4">
        <v>289</v>
      </c>
      <c r="AQ29" s="4">
        <v>2449</v>
      </c>
      <c r="AR29" s="4">
        <v>1006</v>
      </c>
      <c r="AS29" s="4">
        <v>3178</v>
      </c>
      <c r="AT29" s="4">
        <v>2541</v>
      </c>
      <c r="AU29" s="4">
        <v>35</v>
      </c>
      <c r="AV29" s="4">
        <v>1481</v>
      </c>
      <c r="AW29" s="4">
        <v>2300</v>
      </c>
      <c r="AX29" s="4">
        <v>96</v>
      </c>
      <c r="AY29" s="4">
        <v>749</v>
      </c>
    </row>
    <row r="30" spans="1:51">
      <c r="A30" s="3" t="s">
        <v>139</v>
      </c>
      <c r="B30" s="6"/>
      <c r="C30" s="3" t="s">
        <v>222</v>
      </c>
      <c r="D30" s="4">
        <v>519</v>
      </c>
      <c r="E30" s="4">
        <v>267</v>
      </c>
      <c r="F30" s="4">
        <v>1198</v>
      </c>
      <c r="G30" s="4">
        <v>318</v>
      </c>
      <c r="H30" s="4">
        <v>19205</v>
      </c>
      <c r="I30" s="4">
        <v>1278</v>
      </c>
      <c r="J30" s="4">
        <v>7589</v>
      </c>
      <c r="K30" s="4">
        <v>71</v>
      </c>
      <c r="L30" s="4">
        <v>614</v>
      </c>
      <c r="M30" s="4">
        <v>41696</v>
      </c>
      <c r="N30" s="4">
        <v>4296</v>
      </c>
      <c r="O30" s="4">
        <v>702</v>
      </c>
      <c r="P30" s="4">
        <v>157</v>
      </c>
      <c r="Q30" s="4">
        <v>2370</v>
      </c>
      <c r="R30" s="4">
        <v>499</v>
      </c>
      <c r="S30" s="4">
        <v>34</v>
      </c>
      <c r="T30" s="4">
        <v>648</v>
      </c>
      <c r="U30" s="4">
        <v>713</v>
      </c>
      <c r="V30" s="4">
        <v>470</v>
      </c>
      <c r="W30" s="4">
        <v>430</v>
      </c>
      <c r="X30" s="4">
        <v>2336</v>
      </c>
      <c r="Y30" s="4">
        <v>23147</v>
      </c>
      <c r="Z30" s="4">
        <v>1088</v>
      </c>
      <c r="AA30" s="4">
        <v>1669</v>
      </c>
      <c r="AB30" s="4">
        <v>26</v>
      </c>
      <c r="AC30" s="4">
        <v>702</v>
      </c>
      <c r="AD30" s="4">
        <v>178</v>
      </c>
      <c r="AE30" s="4">
        <v>332</v>
      </c>
      <c r="AF30" s="4">
        <v>2135</v>
      </c>
      <c r="AG30" s="4">
        <v>1613</v>
      </c>
      <c r="AH30" s="4">
        <v>13990</v>
      </c>
      <c r="AI30" s="4">
        <v>109</v>
      </c>
      <c r="AJ30" s="4">
        <v>14081</v>
      </c>
      <c r="AK30" s="4">
        <v>2946</v>
      </c>
      <c r="AL30" s="4">
        <v>2826</v>
      </c>
      <c r="AM30" s="4">
        <v>294</v>
      </c>
      <c r="AN30" s="4">
        <v>505</v>
      </c>
      <c r="AO30" s="4">
        <v>1672</v>
      </c>
      <c r="AP30" s="4">
        <v>1137</v>
      </c>
      <c r="AQ30" s="4">
        <v>708</v>
      </c>
      <c r="AR30" s="4">
        <v>994</v>
      </c>
      <c r="AS30" s="4">
        <v>8946</v>
      </c>
      <c r="AT30" s="4">
        <v>1734</v>
      </c>
      <c r="AU30" s="4">
        <v>0</v>
      </c>
      <c r="AV30" s="4">
        <v>2616</v>
      </c>
      <c r="AW30" s="4">
        <v>3027</v>
      </c>
      <c r="AX30" s="4">
        <v>0</v>
      </c>
      <c r="AY30" s="4">
        <v>306</v>
      </c>
    </row>
    <row r="31" spans="1:51">
      <c r="A31" s="3" t="s">
        <v>139</v>
      </c>
      <c r="B31" s="6"/>
      <c r="C31" s="3" t="s">
        <v>141</v>
      </c>
      <c r="D31" s="4">
        <v>1336</v>
      </c>
      <c r="E31" s="4">
        <v>0</v>
      </c>
      <c r="F31" s="4">
        <v>3567</v>
      </c>
      <c r="G31" s="4">
        <v>572</v>
      </c>
      <c r="H31" s="4">
        <v>30682</v>
      </c>
      <c r="I31" s="4">
        <v>1294</v>
      </c>
      <c r="J31" s="4">
        <v>16875</v>
      </c>
      <c r="K31" s="4">
        <v>341</v>
      </c>
      <c r="L31" s="4">
        <v>1005</v>
      </c>
      <c r="M31" s="4">
        <v>63580</v>
      </c>
      <c r="N31" s="4">
        <v>11213</v>
      </c>
      <c r="O31" s="4">
        <v>615</v>
      </c>
      <c r="P31" s="4">
        <v>310</v>
      </c>
      <c r="Q31" s="4">
        <v>4148</v>
      </c>
      <c r="R31" s="4">
        <v>1774</v>
      </c>
      <c r="S31" s="4">
        <v>12</v>
      </c>
      <c r="T31" s="4">
        <v>2132</v>
      </c>
      <c r="U31" s="4">
        <v>684</v>
      </c>
      <c r="V31" s="4">
        <v>1143</v>
      </c>
      <c r="W31" s="4">
        <v>179</v>
      </c>
      <c r="X31" s="4">
        <v>4341</v>
      </c>
      <c r="Y31" s="4">
        <v>70561</v>
      </c>
      <c r="Z31" s="4">
        <v>5332</v>
      </c>
      <c r="AA31" s="4">
        <v>1948</v>
      </c>
      <c r="AB31" s="4">
        <v>166</v>
      </c>
      <c r="AC31" s="4">
        <v>463</v>
      </c>
      <c r="AD31" s="4">
        <v>0</v>
      </c>
      <c r="AE31" s="4">
        <v>532</v>
      </c>
      <c r="AF31" s="4">
        <v>3928</v>
      </c>
      <c r="AG31" s="4">
        <v>2123</v>
      </c>
      <c r="AH31" s="4">
        <v>28326</v>
      </c>
      <c r="AI31" s="4">
        <v>145</v>
      </c>
      <c r="AJ31" s="4">
        <v>18371</v>
      </c>
      <c r="AK31" s="4">
        <v>3509</v>
      </c>
      <c r="AL31" s="4">
        <v>1988</v>
      </c>
      <c r="AM31" s="4">
        <v>653</v>
      </c>
      <c r="AN31" s="4">
        <v>1588</v>
      </c>
      <c r="AO31" s="4">
        <v>11692</v>
      </c>
      <c r="AP31" s="4">
        <v>1234</v>
      </c>
      <c r="AQ31" s="4">
        <v>5180</v>
      </c>
      <c r="AR31" s="4">
        <v>1410</v>
      </c>
      <c r="AS31" s="4">
        <v>9949</v>
      </c>
      <c r="AT31" s="4">
        <v>6087</v>
      </c>
      <c r="AU31" s="4">
        <v>35</v>
      </c>
      <c r="AV31" s="4">
        <v>3506</v>
      </c>
      <c r="AW31" s="4">
        <v>4579</v>
      </c>
      <c r="AX31" s="4">
        <v>96</v>
      </c>
      <c r="AY31" s="4">
        <v>793</v>
      </c>
    </row>
    <row r="32" spans="1:51">
      <c r="A32" s="3" t="s">
        <v>142</v>
      </c>
      <c r="B32" s="6"/>
      <c r="C32" s="3" t="s">
        <v>143</v>
      </c>
      <c r="D32" s="4">
        <v>0</v>
      </c>
      <c r="E32" s="4">
        <v>89</v>
      </c>
      <c r="F32" s="4">
        <v>1291</v>
      </c>
      <c r="G32" s="4">
        <v>110</v>
      </c>
      <c r="H32" s="4">
        <v>15039</v>
      </c>
      <c r="I32" s="4">
        <v>753</v>
      </c>
      <c r="J32" s="4">
        <v>6442</v>
      </c>
      <c r="K32" s="4">
        <v>94</v>
      </c>
      <c r="L32" s="4">
        <v>610</v>
      </c>
      <c r="M32" s="4">
        <v>34735</v>
      </c>
      <c r="N32" s="4">
        <v>4722</v>
      </c>
      <c r="O32" s="4">
        <v>272</v>
      </c>
      <c r="P32" s="4">
        <v>123</v>
      </c>
      <c r="Q32" s="4">
        <v>1802</v>
      </c>
      <c r="R32" s="4">
        <v>414</v>
      </c>
      <c r="S32" s="4">
        <v>34</v>
      </c>
      <c r="T32" s="4">
        <v>354</v>
      </c>
      <c r="U32" s="4">
        <v>316</v>
      </c>
      <c r="V32" s="4">
        <v>316</v>
      </c>
      <c r="W32" s="4">
        <v>268</v>
      </c>
      <c r="X32" s="4">
        <v>1982</v>
      </c>
      <c r="Y32" s="4">
        <v>17770</v>
      </c>
      <c r="Z32" s="4">
        <v>627</v>
      </c>
      <c r="AA32" s="4">
        <v>602</v>
      </c>
      <c r="AB32" s="4">
        <v>26</v>
      </c>
      <c r="AC32" s="4">
        <v>404</v>
      </c>
      <c r="AD32" s="4">
        <v>0</v>
      </c>
      <c r="AE32" s="4">
        <v>409</v>
      </c>
      <c r="AF32" s="4">
        <v>2206</v>
      </c>
      <c r="AG32" s="4">
        <v>690</v>
      </c>
      <c r="AH32" s="4">
        <v>12877</v>
      </c>
      <c r="AI32" s="4">
        <v>39</v>
      </c>
      <c r="AJ32" s="4">
        <v>14476</v>
      </c>
      <c r="AK32" s="4">
        <v>2697</v>
      </c>
      <c r="AL32" s="4">
        <v>1354</v>
      </c>
      <c r="AM32" s="4">
        <v>239</v>
      </c>
      <c r="AN32" s="4">
        <v>461</v>
      </c>
      <c r="AO32" s="4">
        <v>1509</v>
      </c>
      <c r="AP32" s="4">
        <v>1312</v>
      </c>
      <c r="AQ32" s="4">
        <v>542</v>
      </c>
      <c r="AR32" s="4">
        <v>788</v>
      </c>
      <c r="AS32" s="4">
        <v>4892</v>
      </c>
      <c r="AT32" s="4">
        <v>1108</v>
      </c>
      <c r="AU32" s="4">
        <v>0</v>
      </c>
      <c r="AV32" s="4">
        <v>1314</v>
      </c>
      <c r="AW32" s="4">
        <v>1678</v>
      </c>
      <c r="AX32" s="4">
        <v>0</v>
      </c>
      <c r="AY32" s="4">
        <v>39</v>
      </c>
    </row>
    <row r="33" spans="1:51">
      <c r="A33" s="3" t="s">
        <v>142</v>
      </c>
      <c r="B33" s="6"/>
      <c r="C33" s="3" t="s">
        <v>144</v>
      </c>
      <c r="D33" s="4">
        <v>1855</v>
      </c>
      <c r="E33" s="4">
        <v>178</v>
      </c>
      <c r="F33" s="4">
        <v>3474</v>
      </c>
      <c r="G33" s="4">
        <v>780</v>
      </c>
      <c r="H33" s="4">
        <v>34848</v>
      </c>
      <c r="I33" s="4">
        <v>1819</v>
      </c>
      <c r="J33" s="4">
        <v>18022</v>
      </c>
      <c r="K33" s="4">
        <v>318</v>
      </c>
      <c r="L33" s="4">
        <v>1009</v>
      </c>
      <c r="M33" s="4">
        <v>70541</v>
      </c>
      <c r="N33" s="4">
        <v>10787</v>
      </c>
      <c r="O33" s="4">
        <v>1045</v>
      </c>
      <c r="P33" s="4">
        <v>344</v>
      </c>
      <c r="Q33" s="4">
        <v>4716</v>
      </c>
      <c r="R33" s="4">
        <v>1859</v>
      </c>
      <c r="S33" s="4">
        <v>12</v>
      </c>
      <c r="T33" s="4">
        <v>2426</v>
      </c>
      <c r="U33" s="4">
        <v>1081</v>
      </c>
      <c r="V33" s="4">
        <v>1297</v>
      </c>
      <c r="W33" s="4">
        <v>341</v>
      </c>
      <c r="X33" s="4">
        <v>4695</v>
      </c>
      <c r="Y33" s="4">
        <v>75938</v>
      </c>
      <c r="Z33" s="4">
        <v>5793</v>
      </c>
      <c r="AA33" s="4">
        <v>3015</v>
      </c>
      <c r="AB33" s="4">
        <v>166</v>
      </c>
      <c r="AC33" s="4">
        <v>761</v>
      </c>
      <c r="AD33" s="4">
        <v>178</v>
      </c>
      <c r="AE33" s="4">
        <v>455</v>
      </c>
      <c r="AF33" s="4">
        <v>3857</v>
      </c>
      <c r="AG33" s="4">
        <v>3046</v>
      </c>
      <c r="AH33" s="4">
        <v>29439</v>
      </c>
      <c r="AI33" s="4">
        <v>215</v>
      </c>
      <c r="AJ33" s="4">
        <v>17976</v>
      </c>
      <c r="AK33" s="4">
        <v>3758</v>
      </c>
      <c r="AL33" s="4">
        <v>3460</v>
      </c>
      <c r="AM33" s="4">
        <v>708</v>
      </c>
      <c r="AN33" s="4">
        <v>1632</v>
      </c>
      <c r="AO33" s="4">
        <v>11855</v>
      </c>
      <c r="AP33" s="4">
        <v>1059</v>
      </c>
      <c r="AQ33" s="4">
        <v>5346</v>
      </c>
      <c r="AR33" s="4">
        <v>1616</v>
      </c>
      <c r="AS33" s="4">
        <v>14003</v>
      </c>
      <c r="AT33" s="4">
        <v>6713</v>
      </c>
      <c r="AU33" s="4">
        <v>35</v>
      </c>
      <c r="AV33" s="4">
        <v>4808</v>
      </c>
      <c r="AW33" s="4">
        <v>5928</v>
      </c>
      <c r="AX33" s="4">
        <v>96</v>
      </c>
      <c r="AY33" s="4">
        <v>1060</v>
      </c>
    </row>
    <row r="34" spans="1:51">
      <c r="A34" s="3" t="s">
        <v>145</v>
      </c>
      <c r="B34" s="6"/>
      <c r="C34" s="3" t="s">
        <v>146</v>
      </c>
      <c r="D34" s="4">
        <v>885</v>
      </c>
      <c r="E34" s="4">
        <v>89</v>
      </c>
      <c r="F34" s="4">
        <v>978</v>
      </c>
      <c r="G34" s="4">
        <v>142</v>
      </c>
      <c r="H34" s="4">
        <v>15698</v>
      </c>
      <c r="I34" s="4">
        <v>193</v>
      </c>
      <c r="J34" s="4">
        <v>14225</v>
      </c>
      <c r="K34" s="4">
        <v>125</v>
      </c>
      <c r="L34" s="4">
        <v>210</v>
      </c>
      <c r="M34" s="4">
        <v>45407</v>
      </c>
      <c r="N34" s="4">
        <v>5894</v>
      </c>
      <c r="O34" s="4">
        <v>338</v>
      </c>
      <c r="P34" s="4">
        <v>183</v>
      </c>
      <c r="Q34" s="4">
        <v>1177</v>
      </c>
      <c r="R34" s="4">
        <v>197</v>
      </c>
      <c r="S34" s="4">
        <v>34</v>
      </c>
      <c r="T34" s="4">
        <v>790</v>
      </c>
      <c r="U34" s="4">
        <v>739</v>
      </c>
      <c r="V34" s="4">
        <v>385</v>
      </c>
      <c r="W34" s="4">
        <v>0</v>
      </c>
      <c r="X34" s="4">
        <v>2855</v>
      </c>
      <c r="Y34" s="4">
        <v>57957</v>
      </c>
      <c r="Z34" s="4">
        <v>1007</v>
      </c>
      <c r="AA34" s="4">
        <v>1270</v>
      </c>
      <c r="AB34" s="4">
        <v>126</v>
      </c>
      <c r="AC34" s="4">
        <v>191</v>
      </c>
      <c r="AD34" s="4">
        <v>0</v>
      </c>
      <c r="AE34" s="4">
        <v>77</v>
      </c>
      <c r="AF34" s="4">
        <v>1634</v>
      </c>
      <c r="AG34" s="4">
        <v>1494</v>
      </c>
      <c r="AH34" s="4">
        <v>25070</v>
      </c>
      <c r="AI34" s="4">
        <v>71</v>
      </c>
      <c r="AJ34" s="4">
        <v>8887</v>
      </c>
      <c r="AK34" s="4">
        <v>1599</v>
      </c>
      <c r="AL34" s="4">
        <v>297</v>
      </c>
      <c r="AM34" s="4">
        <v>0</v>
      </c>
      <c r="AN34" s="4">
        <v>544</v>
      </c>
      <c r="AO34" s="4">
        <v>6639</v>
      </c>
      <c r="AP34" s="4">
        <v>657</v>
      </c>
      <c r="AQ34" s="4">
        <v>2740</v>
      </c>
      <c r="AR34" s="4">
        <v>513</v>
      </c>
      <c r="AS34" s="4">
        <v>4498</v>
      </c>
      <c r="AT34" s="4">
        <v>3594</v>
      </c>
      <c r="AU34" s="4">
        <v>9</v>
      </c>
      <c r="AV34" s="4">
        <v>2542</v>
      </c>
      <c r="AW34" s="4">
        <v>1272</v>
      </c>
      <c r="AX34" s="4">
        <v>0</v>
      </c>
      <c r="AY34" s="4">
        <v>174</v>
      </c>
    </row>
    <row r="35" spans="1:51">
      <c r="A35" s="3" t="s">
        <v>147</v>
      </c>
      <c r="B35" s="6"/>
      <c r="C35" s="3" t="s">
        <v>148</v>
      </c>
      <c r="D35" s="4">
        <v>218</v>
      </c>
      <c r="E35" s="4">
        <v>0</v>
      </c>
      <c r="F35" s="4">
        <v>113</v>
      </c>
      <c r="G35" s="4">
        <v>8</v>
      </c>
      <c r="H35" s="4">
        <v>2270</v>
      </c>
      <c r="I35" s="4">
        <v>40</v>
      </c>
      <c r="J35" s="4">
        <v>3239</v>
      </c>
      <c r="K35" s="4">
        <v>121</v>
      </c>
      <c r="L35" s="4">
        <v>0</v>
      </c>
      <c r="M35" s="4">
        <v>3530</v>
      </c>
      <c r="N35" s="4">
        <v>990</v>
      </c>
      <c r="O35" s="4">
        <v>555</v>
      </c>
      <c r="P35" s="4">
        <v>0</v>
      </c>
      <c r="Q35" s="4">
        <v>159</v>
      </c>
      <c r="R35" s="4">
        <v>0</v>
      </c>
      <c r="S35" s="4">
        <v>0</v>
      </c>
      <c r="T35" s="4">
        <v>0</v>
      </c>
      <c r="U35" s="4">
        <v>75</v>
      </c>
      <c r="V35" s="4">
        <v>0</v>
      </c>
      <c r="W35" s="4">
        <v>0</v>
      </c>
      <c r="X35" s="4">
        <v>252</v>
      </c>
      <c r="Y35" s="4">
        <v>8480</v>
      </c>
      <c r="Z35" s="4">
        <v>0</v>
      </c>
      <c r="AA35" s="4">
        <v>367</v>
      </c>
      <c r="AB35" s="4">
        <v>0</v>
      </c>
      <c r="AC35" s="4">
        <v>0</v>
      </c>
      <c r="AD35" s="4">
        <v>0</v>
      </c>
      <c r="AE35" s="4">
        <v>0</v>
      </c>
      <c r="AF35" s="4">
        <v>921</v>
      </c>
      <c r="AG35" s="4">
        <v>386</v>
      </c>
      <c r="AH35" s="4">
        <v>3328</v>
      </c>
      <c r="AI35" s="4">
        <v>0</v>
      </c>
      <c r="AJ35" s="4">
        <v>1460</v>
      </c>
      <c r="AK35" s="4">
        <v>349</v>
      </c>
      <c r="AL35" s="4">
        <v>0</v>
      </c>
      <c r="AM35" s="4">
        <v>0</v>
      </c>
      <c r="AN35" s="4">
        <v>0</v>
      </c>
      <c r="AO35" s="4">
        <v>731</v>
      </c>
      <c r="AP35" s="4">
        <v>79</v>
      </c>
      <c r="AQ35" s="4">
        <v>405</v>
      </c>
      <c r="AR35" s="4">
        <v>0</v>
      </c>
      <c r="AS35" s="4">
        <v>534</v>
      </c>
      <c r="AT35" s="4">
        <v>455</v>
      </c>
      <c r="AU35" s="4">
        <v>0</v>
      </c>
      <c r="AV35" s="4">
        <v>296</v>
      </c>
      <c r="AW35" s="4">
        <v>169</v>
      </c>
      <c r="AX35" s="4">
        <v>0</v>
      </c>
      <c r="AY35" s="4">
        <v>0</v>
      </c>
    </row>
    <row r="36" spans="1:51">
      <c r="A36" s="3" t="s">
        <v>147</v>
      </c>
      <c r="B36" s="6"/>
      <c r="C36" s="3" t="s">
        <v>149</v>
      </c>
      <c r="D36" s="4">
        <v>58</v>
      </c>
      <c r="E36" s="4">
        <v>247</v>
      </c>
      <c r="F36" s="4">
        <v>1290</v>
      </c>
      <c r="G36" s="4">
        <v>142</v>
      </c>
      <c r="H36" s="4">
        <v>6246</v>
      </c>
      <c r="I36" s="4">
        <v>204</v>
      </c>
      <c r="J36" s="4">
        <v>5378</v>
      </c>
      <c r="K36" s="4">
        <v>148</v>
      </c>
      <c r="L36" s="4">
        <v>167</v>
      </c>
      <c r="M36" s="4">
        <v>24773</v>
      </c>
      <c r="N36" s="4">
        <v>3137</v>
      </c>
      <c r="O36" s="4">
        <v>263</v>
      </c>
      <c r="P36" s="4">
        <v>0</v>
      </c>
      <c r="Q36" s="4">
        <v>299</v>
      </c>
      <c r="R36" s="4">
        <v>239</v>
      </c>
      <c r="S36" s="4">
        <v>0</v>
      </c>
      <c r="T36" s="4">
        <v>691</v>
      </c>
      <c r="U36" s="4">
        <v>95</v>
      </c>
      <c r="V36" s="4">
        <v>182</v>
      </c>
      <c r="W36" s="4">
        <v>0</v>
      </c>
      <c r="X36" s="4">
        <v>481</v>
      </c>
      <c r="Y36" s="4">
        <v>30589</v>
      </c>
      <c r="Z36" s="4">
        <v>251</v>
      </c>
      <c r="AA36" s="4">
        <v>242</v>
      </c>
      <c r="AB36" s="4">
        <v>0</v>
      </c>
      <c r="AC36" s="4">
        <v>229</v>
      </c>
      <c r="AD36" s="4">
        <v>0</v>
      </c>
      <c r="AE36" s="4">
        <v>77</v>
      </c>
      <c r="AF36" s="4">
        <v>994</v>
      </c>
      <c r="AG36" s="4">
        <v>1102</v>
      </c>
      <c r="AH36" s="4">
        <v>15452</v>
      </c>
      <c r="AI36" s="4">
        <v>71</v>
      </c>
      <c r="AJ36" s="4">
        <v>5401</v>
      </c>
      <c r="AK36" s="4">
        <v>1547</v>
      </c>
      <c r="AL36" s="4">
        <v>1119</v>
      </c>
      <c r="AM36" s="4">
        <v>181</v>
      </c>
      <c r="AN36" s="4">
        <v>18</v>
      </c>
      <c r="AO36" s="4">
        <v>3291</v>
      </c>
      <c r="AP36" s="4">
        <v>378</v>
      </c>
      <c r="AQ36" s="4">
        <v>1695</v>
      </c>
      <c r="AR36" s="4">
        <v>195</v>
      </c>
      <c r="AS36" s="4">
        <v>1880</v>
      </c>
      <c r="AT36" s="4">
        <v>1297</v>
      </c>
      <c r="AU36" s="4">
        <v>0</v>
      </c>
      <c r="AV36" s="4">
        <v>818</v>
      </c>
      <c r="AW36" s="4">
        <v>1152</v>
      </c>
      <c r="AX36" s="4">
        <v>0</v>
      </c>
      <c r="AY36" s="4">
        <v>0</v>
      </c>
    </row>
    <row r="37" spans="1:51">
      <c r="A37" s="3" t="s">
        <v>147</v>
      </c>
      <c r="B37" s="6"/>
      <c r="C37" s="3" t="s">
        <v>150</v>
      </c>
      <c r="D37" s="4">
        <v>480</v>
      </c>
      <c r="E37" s="4">
        <v>0</v>
      </c>
      <c r="F37" s="4">
        <v>806</v>
      </c>
      <c r="G37" s="4">
        <v>102</v>
      </c>
      <c r="H37" s="4">
        <v>8858</v>
      </c>
      <c r="I37" s="4">
        <v>432</v>
      </c>
      <c r="J37" s="4">
        <v>2675</v>
      </c>
      <c r="K37" s="4">
        <v>45</v>
      </c>
      <c r="L37" s="4">
        <v>102</v>
      </c>
      <c r="M37" s="4">
        <v>16467</v>
      </c>
      <c r="N37" s="4">
        <v>2105</v>
      </c>
      <c r="O37" s="4">
        <v>37</v>
      </c>
      <c r="P37" s="4">
        <v>77</v>
      </c>
      <c r="Q37" s="4">
        <v>1394</v>
      </c>
      <c r="R37" s="4">
        <v>372</v>
      </c>
      <c r="S37" s="4">
        <v>34</v>
      </c>
      <c r="T37" s="4">
        <v>241</v>
      </c>
      <c r="U37" s="4">
        <v>102</v>
      </c>
      <c r="V37" s="4">
        <v>332</v>
      </c>
      <c r="W37" s="4">
        <v>234</v>
      </c>
      <c r="X37" s="4">
        <v>1296</v>
      </c>
      <c r="Y37" s="4">
        <v>13323</v>
      </c>
      <c r="Z37" s="4">
        <v>1275</v>
      </c>
      <c r="AA37" s="4">
        <v>1048</v>
      </c>
      <c r="AB37" s="4">
        <v>0</v>
      </c>
      <c r="AC37" s="4">
        <v>276</v>
      </c>
      <c r="AD37" s="4">
        <v>0</v>
      </c>
      <c r="AE37" s="4">
        <v>98</v>
      </c>
      <c r="AF37" s="4">
        <v>1633</v>
      </c>
      <c r="AG37" s="4">
        <v>994</v>
      </c>
      <c r="AH37" s="4">
        <v>6075</v>
      </c>
      <c r="AI37" s="4">
        <v>39</v>
      </c>
      <c r="AJ37" s="4">
        <v>5890</v>
      </c>
      <c r="AK37" s="4">
        <v>1602</v>
      </c>
      <c r="AL37" s="4">
        <v>1041</v>
      </c>
      <c r="AM37" s="4">
        <v>0</v>
      </c>
      <c r="AN37" s="4">
        <v>204</v>
      </c>
      <c r="AO37" s="4">
        <v>775</v>
      </c>
      <c r="AP37" s="4">
        <v>350</v>
      </c>
      <c r="AQ37" s="4">
        <v>536</v>
      </c>
      <c r="AR37" s="4">
        <v>644</v>
      </c>
      <c r="AS37" s="4">
        <v>4162</v>
      </c>
      <c r="AT37" s="4">
        <v>1172</v>
      </c>
      <c r="AU37" s="4">
        <v>0</v>
      </c>
      <c r="AV37" s="4">
        <v>1851</v>
      </c>
      <c r="AW37" s="4">
        <v>1821</v>
      </c>
      <c r="AX37" s="4">
        <v>0</v>
      </c>
      <c r="AY37" s="4">
        <v>87</v>
      </c>
    </row>
    <row r="38" spans="1:51">
      <c r="A38" s="3" t="s">
        <v>147</v>
      </c>
      <c r="B38" s="6"/>
      <c r="C38" s="3" t="s">
        <v>151</v>
      </c>
      <c r="D38" s="4">
        <v>815</v>
      </c>
      <c r="E38" s="4">
        <v>0</v>
      </c>
      <c r="F38" s="4">
        <v>1373</v>
      </c>
      <c r="G38" s="4">
        <v>390</v>
      </c>
      <c r="H38" s="4">
        <v>24636</v>
      </c>
      <c r="I38" s="4">
        <v>1832</v>
      </c>
      <c r="J38" s="4">
        <v>6466</v>
      </c>
      <c r="K38" s="4">
        <v>71</v>
      </c>
      <c r="L38" s="4">
        <v>1091</v>
      </c>
      <c r="M38" s="4">
        <v>41884</v>
      </c>
      <c r="N38" s="4">
        <v>6206</v>
      </c>
      <c r="O38" s="4">
        <v>256</v>
      </c>
      <c r="P38" s="4">
        <v>271</v>
      </c>
      <c r="Q38" s="4">
        <v>3806</v>
      </c>
      <c r="R38" s="4">
        <v>1127</v>
      </c>
      <c r="S38" s="4">
        <v>0</v>
      </c>
      <c r="T38" s="4">
        <v>1132</v>
      </c>
      <c r="U38" s="4">
        <v>1053</v>
      </c>
      <c r="V38" s="4">
        <v>956</v>
      </c>
      <c r="W38" s="4">
        <v>375</v>
      </c>
      <c r="X38" s="4">
        <v>2693</v>
      </c>
      <c r="Y38" s="4">
        <v>15368</v>
      </c>
      <c r="Z38" s="4">
        <v>3923</v>
      </c>
      <c r="AA38" s="4">
        <v>1195</v>
      </c>
      <c r="AB38" s="4">
        <v>126</v>
      </c>
      <c r="AC38" s="4">
        <v>586</v>
      </c>
      <c r="AD38" s="4">
        <v>178</v>
      </c>
      <c r="AE38" s="4">
        <v>567</v>
      </c>
      <c r="AF38" s="4">
        <v>1301</v>
      </c>
      <c r="AG38" s="4">
        <v>1031</v>
      </c>
      <c r="AH38" s="4">
        <v>8639</v>
      </c>
      <c r="AI38" s="4">
        <v>144</v>
      </c>
      <c r="AJ38" s="4">
        <v>14033</v>
      </c>
      <c r="AK38" s="4">
        <v>2515</v>
      </c>
      <c r="AL38" s="4">
        <v>1827</v>
      </c>
      <c r="AM38" s="4">
        <v>621</v>
      </c>
      <c r="AN38" s="4">
        <v>1094</v>
      </c>
      <c r="AO38" s="4">
        <v>4944</v>
      </c>
      <c r="AP38" s="4">
        <v>1200</v>
      </c>
      <c r="AQ38" s="4">
        <v>1572</v>
      </c>
      <c r="AR38" s="4">
        <v>1101</v>
      </c>
      <c r="AS38" s="4">
        <v>9900</v>
      </c>
      <c r="AT38" s="4">
        <v>3274</v>
      </c>
      <c r="AU38" s="4">
        <v>0</v>
      </c>
      <c r="AV38" s="4">
        <v>2176</v>
      </c>
      <c r="AW38" s="4">
        <v>3185</v>
      </c>
      <c r="AX38" s="4">
        <v>0</v>
      </c>
      <c r="AY38" s="4">
        <v>600</v>
      </c>
    </row>
    <row r="39" spans="1:51">
      <c r="A39" s="3" t="s">
        <v>152</v>
      </c>
      <c r="B39" s="6"/>
      <c r="C39" s="3" t="s">
        <v>153</v>
      </c>
      <c r="D39" s="4">
        <v>425</v>
      </c>
      <c r="E39" s="4">
        <v>158</v>
      </c>
      <c r="F39" s="4">
        <v>1227</v>
      </c>
      <c r="G39" s="4">
        <v>211</v>
      </c>
      <c r="H39" s="4">
        <v>16172</v>
      </c>
      <c r="I39" s="4">
        <v>613</v>
      </c>
      <c r="J39" s="4">
        <v>8868</v>
      </c>
      <c r="K39" s="4">
        <v>121</v>
      </c>
      <c r="L39" s="4">
        <v>471</v>
      </c>
      <c r="M39" s="4">
        <v>33294</v>
      </c>
      <c r="N39" s="4">
        <v>5954</v>
      </c>
      <c r="O39" s="4">
        <v>63</v>
      </c>
      <c r="P39" s="4">
        <v>156</v>
      </c>
      <c r="Q39" s="4">
        <v>1619</v>
      </c>
      <c r="R39" s="4">
        <v>664</v>
      </c>
      <c r="S39" s="4">
        <v>0</v>
      </c>
      <c r="T39" s="4">
        <v>1171</v>
      </c>
      <c r="U39" s="4">
        <v>325</v>
      </c>
      <c r="V39" s="4">
        <v>637</v>
      </c>
      <c r="W39" s="4">
        <v>300</v>
      </c>
      <c r="X39" s="4">
        <v>1536</v>
      </c>
      <c r="Y39" s="4">
        <v>40519</v>
      </c>
      <c r="Z39" s="4">
        <v>1996</v>
      </c>
      <c r="AA39" s="4">
        <v>917</v>
      </c>
      <c r="AB39" s="4">
        <v>0</v>
      </c>
      <c r="AC39" s="4">
        <v>417</v>
      </c>
      <c r="AD39" s="4">
        <v>0</v>
      </c>
      <c r="AE39" s="4">
        <v>280</v>
      </c>
      <c r="AF39" s="4">
        <v>972</v>
      </c>
      <c r="AG39" s="4">
        <v>2186</v>
      </c>
      <c r="AH39" s="4">
        <v>16752</v>
      </c>
      <c r="AI39" s="4">
        <v>0</v>
      </c>
      <c r="AJ39" s="4">
        <v>9782</v>
      </c>
      <c r="AK39" s="4">
        <v>2191</v>
      </c>
      <c r="AL39" s="4">
        <v>2203</v>
      </c>
      <c r="AM39" s="4">
        <v>0</v>
      </c>
      <c r="AN39" s="4">
        <v>998</v>
      </c>
      <c r="AO39" s="4">
        <v>4451</v>
      </c>
      <c r="AP39" s="4">
        <v>664</v>
      </c>
      <c r="AQ39" s="4">
        <v>1851</v>
      </c>
      <c r="AR39" s="4">
        <v>1198</v>
      </c>
      <c r="AS39" s="4">
        <v>6057</v>
      </c>
      <c r="AT39" s="4">
        <v>2013</v>
      </c>
      <c r="AU39" s="4">
        <v>0</v>
      </c>
      <c r="AV39" s="4">
        <v>1504</v>
      </c>
      <c r="AW39" s="4">
        <v>2575</v>
      </c>
      <c r="AX39" s="4">
        <v>0</v>
      </c>
      <c r="AY39" s="4">
        <v>461</v>
      </c>
    </row>
    <row r="40" spans="1:51">
      <c r="A40" s="3" t="s">
        <v>152</v>
      </c>
      <c r="B40" s="6"/>
      <c r="C40" s="3" t="s">
        <v>154</v>
      </c>
      <c r="D40" s="4">
        <v>251</v>
      </c>
      <c r="E40" s="4">
        <v>89</v>
      </c>
      <c r="F40" s="4">
        <v>1772</v>
      </c>
      <c r="G40" s="4">
        <v>0</v>
      </c>
      <c r="H40" s="4">
        <v>14650</v>
      </c>
      <c r="I40" s="4">
        <v>1398</v>
      </c>
      <c r="J40" s="4">
        <v>7248</v>
      </c>
      <c r="K40" s="4">
        <v>45</v>
      </c>
      <c r="L40" s="4">
        <v>766</v>
      </c>
      <c r="M40" s="4">
        <v>30447</v>
      </c>
      <c r="N40" s="4">
        <v>4591</v>
      </c>
      <c r="O40" s="4">
        <v>512</v>
      </c>
      <c r="P40" s="4">
        <v>50</v>
      </c>
      <c r="Q40" s="4">
        <v>2866</v>
      </c>
      <c r="R40" s="4">
        <v>386</v>
      </c>
      <c r="S40" s="4">
        <v>46</v>
      </c>
      <c r="T40" s="4">
        <v>1073</v>
      </c>
      <c r="U40" s="4">
        <v>758</v>
      </c>
      <c r="V40" s="4">
        <v>282</v>
      </c>
      <c r="W40" s="4">
        <v>75</v>
      </c>
      <c r="X40" s="4">
        <v>2312</v>
      </c>
      <c r="Y40" s="4">
        <v>26475</v>
      </c>
      <c r="Z40" s="4">
        <v>1757</v>
      </c>
      <c r="AA40" s="4">
        <v>986</v>
      </c>
      <c r="AB40" s="4">
        <v>17</v>
      </c>
      <c r="AC40" s="4">
        <v>456</v>
      </c>
      <c r="AD40" s="4">
        <v>178</v>
      </c>
      <c r="AE40" s="4">
        <v>320</v>
      </c>
      <c r="AF40" s="4">
        <v>1980</v>
      </c>
      <c r="AG40" s="4">
        <v>781</v>
      </c>
      <c r="AH40" s="4">
        <v>12952</v>
      </c>
      <c r="AI40" s="4">
        <v>74</v>
      </c>
      <c r="AJ40" s="4">
        <v>8713</v>
      </c>
      <c r="AK40" s="4">
        <v>2268</v>
      </c>
      <c r="AL40" s="4">
        <v>1821</v>
      </c>
      <c r="AM40" s="4">
        <v>621</v>
      </c>
      <c r="AN40" s="4">
        <v>540</v>
      </c>
      <c r="AO40" s="4">
        <v>3145</v>
      </c>
      <c r="AP40" s="4">
        <v>1321</v>
      </c>
      <c r="AQ40" s="4">
        <v>2159</v>
      </c>
      <c r="AR40" s="4">
        <v>356</v>
      </c>
      <c r="AS40" s="4">
        <v>6026</v>
      </c>
      <c r="AT40" s="4">
        <v>2021</v>
      </c>
      <c r="AU40" s="4">
        <v>0</v>
      </c>
      <c r="AV40" s="4">
        <v>2799</v>
      </c>
      <c r="AW40" s="4">
        <v>2199</v>
      </c>
      <c r="AX40" s="4">
        <v>0</v>
      </c>
      <c r="AY40" s="4">
        <v>137</v>
      </c>
    </row>
    <row r="41" spans="1:51">
      <c r="A41" s="3" t="s">
        <v>155</v>
      </c>
      <c r="B41" s="6"/>
      <c r="C41" s="3" t="s">
        <v>156</v>
      </c>
      <c r="D41" s="4">
        <v>0</v>
      </c>
      <c r="E41" s="4">
        <v>0</v>
      </c>
      <c r="F41" s="4">
        <v>0</v>
      </c>
      <c r="G41" s="4">
        <v>69</v>
      </c>
      <c r="H41" s="4">
        <v>351</v>
      </c>
      <c r="I41" s="4">
        <v>0</v>
      </c>
      <c r="J41" s="4">
        <v>283</v>
      </c>
      <c r="K41" s="4">
        <v>0</v>
      </c>
      <c r="L41" s="4">
        <v>0</v>
      </c>
      <c r="M41" s="4">
        <v>856</v>
      </c>
      <c r="N41" s="4">
        <v>300</v>
      </c>
      <c r="O41" s="4">
        <v>0</v>
      </c>
      <c r="P41" s="4">
        <v>37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101</v>
      </c>
      <c r="Y41" s="4">
        <v>611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151</v>
      </c>
      <c r="AH41" s="4">
        <v>626</v>
      </c>
      <c r="AI41" s="4">
        <v>0</v>
      </c>
      <c r="AJ41" s="4">
        <v>131</v>
      </c>
      <c r="AK41" s="4">
        <v>0</v>
      </c>
      <c r="AL41" s="4">
        <v>0</v>
      </c>
      <c r="AM41" s="4">
        <v>0</v>
      </c>
      <c r="AN41" s="4">
        <v>0</v>
      </c>
      <c r="AO41" s="4">
        <v>421</v>
      </c>
      <c r="AP41" s="4">
        <v>0</v>
      </c>
      <c r="AQ41" s="4">
        <v>0</v>
      </c>
      <c r="AR41" s="4">
        <v>0</v>
      </c>
      <c r="AS41" s="4">
        <v>89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</row>
    <row r="42" spans="1:51">
      <c r="A42" s="3" t="s">
        <v>155</v>
      </c>
      <c r="B42" s="6"/>
      <c r="C42" s="3" t="s">
        <v>157</v>
      </c>
      <c r="D42" s="4">
        <v>0</v>
      </c>
      <c r="E42" s="4">
        <v>0</v>
      </c>
      <c r="F42" s="4">
        <v>145</v>
      </c>
      <c r="G42" s="4">
        <v>0</v>
      </c>
      <c r="H42" s="4">
        <v>929</v>
      </c>
      <c r="I42" s="4">
        <v>0</v>
      </c>
      <c r="J42" s="4">
        <v>189</v>
      </c>
      <c r="K42" s="4">
        <v>0</v>
      </c>
      <c r="L42" s="4">
        <v>0</v>
      </c>
      <c r="M42" s="4">
        <v>1285</v>
      </c>
      <c r="N42" s="4">
        <v>430</v>
      </c>
      <c r="O42" s="4">
        <v>0</v>
      </c>
      <c r="P42" s="4">
        <v>0</v>
      </c>
      <c r="Q42" s="4">
        <v>420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517</v>
      </c>
      <c r="Y42" s="4">
        <v>263</v>
      </c>
      <c r="Z42" s="4">
        <v>0</v>
      </c>
      <c r="AA42" s="4">
        <v>209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112</v>
      </c>
      <c r="AH42" s="4">
        <v>852</v>
      </c>
      <c r="AI42" s="4">
        <v>0</v>
      </c>
      <c r="AJ42" s="4">
        <v>337</v>
      </c>
      <c r="AK42" s="4">
        <v>52</v>
      </c>
      <c r="AL42" s="4">
        <v>0</v>
      </c>
      <c r="AM42" s="4">
        <v>0</v>
      </c>
      <c r="AN42" s="4">
        <v>0</v>
      </c>
      <c r="AO42" s="4">
        <v>317</v>
      </c>
      <c r="AP42" s="4">
        <v>277</v>
      </c>
      <c r="AQ42" s="4">
        <v>125</v>
      </c>
      <c r="AR42" s="4">
        <v>0</v>
      </c>
      <c r="AS42" s="4">
        <v>445</v>
      </c>
      <c r="AT42" s="4">
        <v>77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6"/>
      <c r="C43" s="3" t="s">
        <v>159</v>
      </c>
      <c r="D43" s="4">
        <v>652</v>
      </c>
      <c r="E43" s="4">
        <v>267</v>
      </c>
      <c r="F43" s="4">
        <v>1806</v>
      </c>
      <c r="G43" s="4">
        <v>69</v>
      </c>
      <c r="H43" s="4">
        <v>24376</v>
      </c>
      <c r="I43" s="4">
        <v>1444</v>
      </c>
      <c r="J43" s="4">
        <v>10257</v>
      </c>
      <c r="K43" s="4">
        <v>287</v>
      </c>
      <c r="L43" s="4">
        <v>644</v>
      </c>
      <c r="M43" s="4">
        <v>46754</v>
      </c>
      <c r="N43" s="4">
        <v>6841</v>
      </c>
      <c r="O43" s="4">
        <v>802</v>
      </c>
      <c r="P43" s="4">
        <v>239</v>
      </c>
      <c r="Q43" s="4">
        <v>4412</v>
      </c>
      <c r="R43" s="4">
        <v>737</v>
      </c>
      <c r="S43" s="4">
        <v>0</v>
      </c>
      <c r="T43" s="4">
        <v>1517</v>
      </c>
      <c r="U43" s="4">
        <v>688</v>
      </c>
      <c r="V43" s="4">
        <v>937</v>
      </c>
      <c r="W43" s="4">
        <v>172</v>
      </c>
      <c r="X43" s="4">
        <v>2937</v>
      </c>
      <c r="Y43" s="4">
        <v>45446</v>
      </c>
      <c r="Z43" s="4">
        <v>3859</v>
      </c>
      <c r="AA43" s="4">
        <v>1901</v>
      </c>
      <c r="AB43" s="4">
        <v>0</v>
      </c>
      <c r="AC43" s="4">
        <v>661</v>
      </c>
      <c r="AD43" s="4">
        <v>178</v>
      </c>
      <c r="AE43" s="4">
        <v>332</v>
      </c>
      <c r="AF43" s="4">
        <v>2948</v>
      </c>
      <c r="AG43" s="4">
        <v>1915</v>
      </c>
      <c r="AH43" s="4">
        <v>25116</v>
      </c>
      <c r="AI43" s="4">
        <v>109</v>
      </c>
      <c r="AJ43" s="4">
        <v>15109</v>
      </c>
      <c r="AK43" s="4">
        <v>2464</v>
      </c>
      <c r="AL43" s="4">
        <v>3160</v>
      </c>
      <c r="AM43" s="4">
        <v>621</v>
      </c>
      <c r="AN43" s="4">
        <v>1061</v>
      </c>
      <c r="AO43" s="4">
        <v>6941</v>
      </c>
      <c r="AP43" s="4">
        <v>1744</v>
      </c>
      <c r="AQ43" s="4">
        <v>3595</v>
      </c>
      <c r="AR43" s="4">
        <v>1382</v>
      </c>
      <c r="AS43" s="4">
        <v>10923</v>
      </c>
      <c r="AT43" s="4">
        <v>3815</v>
      </c>
      <c r="AU43" s="4">
        <v>0</v>
      </c>
      <c r="AV43" s="4">
        <v>2999</v>
      </c>
      <c r="AW43" s="4">
        <v>5637</v>
      </c>
      <c r="AX43" s="4">
        <v>0</v>
      </c>
      <c r="AY43" s="4">
        <v>725</v>
      </c>
    </row>
    <row r="44" spans="1:51">
      <c r="A44" s="3" t="s">
        <v>158</v>
      </c>
      <c r="B44" s="6"/>
      <c r="C44" s="3" t="s">
        <v>160</v>
      </c>
      <c r="D44" s="4">
        <v>0</v>
      </c>
      <c r="E44" s="4">
        <v>0</v>
      </c>
      <c r="F44" s="4">
        <v>306</v>
      </c>
      <c r="G44" s="4">
        <v>0</v>
      </c>
      <c r="H44" s="4">
        <v>3076</v>
      </c>
      <c r="I44" s="4">
        <v>361</v>
      </c>
      <c r="J44" s="4">
        <v>770</v>
      </c>
      <c r="K44" s="4">
        <v>0</v>
      </c>
      <c r="L44" s="4">
        <v>697</v>
      </c>
      <c r="M44" s="4">
        <v>5183</v>
      </c>
      <c r="N44" s="4">
        <v>1387</v>
      </c>
      <c r="O44" s="4">
        <v>90</v>
      </c>
      <c r="P44" s="4">
        <v>74</v>
      </c>
      <c r="Q44" s="4">
        <v>315</v>
      </c>
      <c r="R44" s="4">
        <v>810</v>
      </c>
      <c r="S44" s="4">
        <v>12</v>
      </c>
      <c r="T44" s="4">
        <v>178</v>
      </c>
      <c r="U44" s="4">
        <v>514</v>
      </c>
      <c r="V44" s="4">
        <v>114</v>
      </c>
      <c r="W44" s="4">
        <v>203</v>
      </c>
      <c r="X44" s="4">
        <v>811</v>
      </c>
      <c r="Y44" s="4">
        <v>3089</v>
      </c>
      <c r="Z44" s="4">
        <v>210</v>
      </c>
      <c r="AA44" s="4">
        <v>532</v>
      </c>
      <c r="AB44" s="4">
        <v>17</v>
      </c>
      <c r="AC44" s="4">
        <v>276</v>
      </c>
      <c r="AD44" s="4">
        <v>0</v>
      </c>
      <c r="AE44" s="4">
        <v>363</v>
      </c>
      <c r="AF44" s="4">
        <v>69</v>
      </c>
      <c r="AG44" s="4">
        <v>112</v>
      </c>
      <c r="AH44" s="4">
        <v>751</v>
      </c>
      <c r="AI44" s="4">
        <v>74</v>
      </c>
      <c r="AJ44" s="4">
        <v>2032</v>
      </c>
      <c r="AK44" s="4">
        <v>630</v>
      </c>
      <c r="AL44" s="4">
        <v>625</v>
      </c>
      <c r="AM44" s="4">
        <v>0</v>
      </c>
      <c r="AN44" s="4">
        <v>508</v>
      </c>
      <c r="AO44" s="4">
        <v>0</v>
      </c>
      <c r="AP44" s="4">
        <v>142</v>
      </c>
      <c r="AQ44" s="4">
        <v>93</v>
      </c>
      <c r="AR44" s="4">
        <v>258</v>
      </c>
      <c r="AS44" s="4">
        <v>1144</v>
      </c>
      <c r="AT44" s="4">
        <v>113</v>
      </c>
      <c r="AU44" s="4">
        <v>0</v>
      </c>
      <c r="AV44" s="4">
        <v>729</v>
      </c>
      <c r="AW44" s="4">
        <v>445</v>
      </c>
      <c r="AX44" s="4">
        <v>0</v>
      </c>
      <c r="AY44" s="4">
        <v>0</v>
      </c>
    </row>
    <row r="45" spans="1:51">
      <c r="A45" s="3" t="s">
        <v>158</v>
      </c>
      <c r="B45" s="6"/>
      <c r="C45" s="3" t="s">
        <v>161</v>
      </c>
      <c r="D45" s="4">
        <v>0</v>
      </c>
      <c r="E45" s="4">
        <v>0</v>
      </c>
      <c r="F45" s="4">
        <v>1045</v>
      </c>
      <c r="G45" s="4">
        <v>0</v>
      </c>
      <c r="H45" s="4">
        <v>7865</v>
      </c>
      <c r="I45" s="4">
        <v>523</v>
      </c>
      <c r="J45" s="4">
        <v>5354</v>
      </c>
      <c r="K45" s="4">
        <v>0</v>
      </c>
      <c r="L45" s="4">
        <v>0</v>
      </c>
      <c r="M45" s="4">
        <v>10844</v>
      </c>
      <c r="N45" s="4">
        <v>2917</v>
      </c>
      <c r="O45" s="4">
        <v>145</v>
      </c>
      <c r="P45" s="4">
        <v>0</v>
      </c>
      <c r="Q45" s="4">
        <v>168</v>
      </c>
      <c r="R45" s="4">
        <v>0</v>
      </c>
      <c r="S45" s="4">
        <v>34</v>
      </c>
      <c r="T45" s="4">
        <v>549</v>
      </c>
      <c r="U45" s="4">
        <v>0</v>
      </c>
      <c r="V45" s="4">
        <v>120</v>
      </c>
      <c r="W45" s="4">
        <v>234</v>
      </c>
      <c r="X45" s="4">
        <v>321</v>
      </c>
      <c r="Y45" s="4">
        <v>18281</v>
      </c>
      <c r="Z45" s="4">
        <v>372</v>
      </c>
      <c r="AA45" s="4">
        <v>0</v>
      </c>
      <c r="AB45" s="4">
        <v>0</v>
      </c>
      <c r="AC45" s="4">
        <v>13</v>
      </c>
      <c r="AD45" s="4">
        <v>0</v>
      </c>
      <c r="AE45" s="4">
        <v>77</v>
      </c>
      <c r="AF45" s="4">
        <v>762</v>
      </c>
      <c r="AG45" s="4">
        <v>688</v>
      </c>
      <c r="AH45" s="4">
        <v>5649</v>
      </c>
      <c r="AI45" s="4">
        <v>71</v>
      </c>
      <c r="AJ45" s="4">
        <v>4095</v>
      </c>
      <c r="AK45" s="4">
        <v>1081</v>
      </c>
      <c r="AL45" s="4">
        <v>352</v>
      </c>
      <c r="AM45" s="4">
        <v>0</v>
      </c>
      <c r="AN45" s="4">
        <v>0</v>
      </c>
      <c r="AO45" s="4">
        <v>2476</v>
      </c>
      <c r="AP45" s="4">
        <v>134</v>
      </c>
      <c r="AQ45" s="4">
        <v>551</v>
      </c>
      <c r="AR45" s="4">
        <v>151</v>
      </c>
      <c r="AS45" s="4">
        <v>1194</v>
      </c>
      <c r="AT45" s="4">
        <v>247</v>
      </c>
      <c r="AU45" s="4">
        <v>0</v>
      </c>
      <c r="AV45" s="4">
        <v>731</v>
      </c>
      <c r="AW45" s="4">
        <v>498</v>
      </c>
      <c r="AX45" s="4">
        <v>0</v>
      </c>
      <c r="AY45" s="4">
        <v>0</v>
      </c>
    </row>
    <row r="46" spans="1:51">
      <c r="A46" s="3" t="s">
        <v>158</v>
      </c>
      <c r="B46" s="6"/>
      <c r="C46" s="3" t="s">
        <v>162</v>
      </c>
      <c r="D46" s="4">
        <v>477</v>
      </c>
      <c r="E46" s="4">
        <v>0</v>
      </c>
      <c r="F46" s="4">
        <v>115</v>
      </c>
      <c r="G46" s="4">
        <v>142</v>
      </c>
      <c r="H46" s="4">
        <v>1663</v>
      </c>
      <c r="I46" s="4">
        <v>40</v>
      </c>
      <c r="J46" s="4">
        <v>1216</v>
      </c>
      <c r="K46" s="4">
        <v>0</v>
      </c>
      <c r="L46" s="4">
        <v>0</v>
      </c>
      <c r="M46" s="4">
        <v>9413</v>
      </c>
      <c r="N46" s="4">
        <v>689</v>
      </c>
      <c r="O46" s="4">
        <v>0</v>
      </c>
      <c r="P46" s="4">
        <v>0</v>
      </c>
      <c r="Q46" s="4">
        <v>132</v>
      </c>
      <c r="R46" s="4">
        <v>0</v>
      </c>
      <c r="S46" s="4">
        <v>0</v>
      </c>
      <c r="T46" s="4">
        <v>0</v>
      </c>
      <c r="U46" s="4">
        <v>75</v>
      </c>
      <c r="V46" s="4">
        <v>53</v>
      </c>
      <c r="W46" s="4">
        <v>0</v>
      </c>
      <c r="X46" s="4">
        <v>311</v>
      </c>
      <c r="Y46" s="4">
        <v>5897</v>
      </c>
      <c r="Z46" s="4">
        <v>0</v>
      </c>
      <c r="AA46" s="4">
        <v>0</v>
      </c>
      <c r="AB46" s="4">
        <v>0</v>
      </c>
      <c r="AC46" s="4">
        <v>53</v>
      </c>
      <c r="AD46" s="4">
        <v>0</v>
      </c>
      <c r="AE46" s="4">
        <v>0</v>
      </c>
      <c r="AF46" s="4">
        <v>165</v>
      </c>
      <c r="AG46" s="4">
        <v>402</v>
      </c>
      <c r="AH46" s="4">
        <v>819</v>
      </c>
      <c r="AI46" s="4">
        <v>0</v>
      </c>
      <c r="AJ46" s="4">
        <v>2135</v>
      </c>
      <c r="AK46" s="4">
        <v>944</v>
      </c>
      <c r="AL46" s="4">
        <v>9</v>
      </c>
      <c r="AM46" s="4">
        <v>0</v>
      </c>
      <c r="AN46" s="4">
        <v>0</v>
      </c>
      <c r="AO46" s="4">
        <v>0</v>
      </c>
      <c r="AP46" s="4">
        <v>62</v>
      </c>
      <c r="AQ46" s="4">
        <v>0</v>
      </c>
      <c r="AR46" s="4">
        <v>249</v>
      </c>
      <c r="AS46" s="4">
        <v>265</v>
      </c>
      <c r="AT46" s="4">
        <v>685</v>
      </c>
      <c r="AU46" s="4">
        <v>0</v>
      </c>
      <c r="AV46" s="4">
        <v>111</v>
      </c>
      <c r="AW46" s="4">
        <v>59</v>
      </c>
      <c r="AX46" s="4">
        <v>0</v>
      </c>
      <c r="AY46" s="4">
        <v>0</v>
      </c>
    </row>
    <row r="47" spans="1:51">
      <c r="A47" s="3" t="s">
        <v>163</v>
      </c>
      <c r="B47" s="6"/>
      <c r="C47" s="3" t="s">
        <v>164</v>
      </c>
      <c r="D47" s="4">
        <v>128</v>
      </c>
      <c r="E47" s="4">
        <v>0</v>
      </c>
      <c r="F47" s="4">
        <v>500</v>
      </c>
      <c r="G47" s="4">
        <v>0</v>
      </c>
      <c r="H47" s="4">
        <v>2822</v>
      </c>
      <c r="I47" s="4">
        <v>153</v>
      </c>
      <c r="J47" s="4">
        <v>2191</v>
      </c>
      <c r="K47" s="4">
        <v>0</v>
      </c>
      <c r="L47" s="4">
        <v>0</v>
      </c>
      <c r="M47" s="4">
        <v>5828</v>
      </c>
      <c r="N47" s="4">
        <v>966</v>
      </c>
      <c r="O47" s="4">
        <v>115</v>
      </c>
      <c r="P47" s="4">
        <v>159</v>
      </c>
      <c r="Q47" s="4">
        <v>766</v>
      </c>
      <c r="R47" s="4">
        <v>83</v>
      </c>
      <c r="S47" s="4">
        <v>0</v>
      </c>
      <c r="T47" s="4">
        <v>232</v>
      </c>
      <c r="U47" s="4">
        <v>0</v>
      </c>
      <c r="V47" s="4">
        <v>440</v>
      </c>
      <c r="W47" s="4">
        <v>234</v>
      </c>
      <c r="X47" s="4">
        <v>378</v>
      </c>
      <c r="Y47" s="4">
        <v>7472</v>
      </c>
      <c r="Z47" s="4">
        <v>105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1381</v>
      </c>
      <c r="AG47" s="4">
        <v>749</v>
      </c>
      <c r="AH47" s="4">
        <v>4046</v>
      </c>
      <c r="AI47" s="4">
        <v>0</v>
      </c>
      <c r="AJ47" s="4">
        <v>1942</v>
      </c>
      <c r="AK47" s="4">
        <v>717</v>
      </c>
      <c r="AL47" s="4">
        <v>912</v>
      </c>
      <c r="AM47" s="4">
        <v>0</v>
      </c>
      <c r="AN47" s="4">
        <v>253</v>
      </c>
      <c r="AO47" s="4">
        <v>346</v>
      </c>
      <c r="AP47" s="4">
        <v>0</v>
      </c>
      <c r="AQ47" s="4">
        <v>415</v>
      </c>
      <c r="AR47" s="4">
        <v>291</v>
      </c>
      <c r="AS47" s="4">
        <v>908</v>
      </c>
      <c r="AT47" s="4">
        <v>55</v>
      </c>
      <c r="AU47" s="4">
        <v>0</v>
      </c>
      <c r="AV47" s="4">
        <v>304</v>
      </c>
      <c r="AW47" s="4">
        <v>799</v>
      </c>
      <c r="AX47" s="4">
        <v>0</v>
      </c>
      <c r="AY47" s="4">
        <v>115</v>
      </c>
    </row>
    <row r="48" spans="1:51">
      <c r="A48" s="3" t="s">
        <v>163</v>
      </c>
      <c r="B48" s="6"/>
      <c r="C48" s="3" t="s">
        <v>165</v>
      </c>
      <c r="D48" s="4">
        <v>231</v>
      </c>
      <c r="E48" s="4">
        <v>0</v>
      </c>
      <c r="F48" s="4">
        <v>0</v>
      </c>
      <c r="G48" s="4">
        <v>0</v>
      </c>
      <c r="H48" s="4">
        <v>1261</v>
      </c>
      <c r="I48" s="4">
        <v>106</v>
      </c>
      <c r="J48" s="4">
        <v>2421</v>
      </c>
      <c r="K48" s="4">
        <v>0</v>
      </c>
      <c r="L48" s="4">
        <v>0</v>
      </c>
      <c r="M48" s="4">
        <v>9290</v>
      </c>
      <c r="N48" s="4">
        <v>2501</v>
      </c>
      <c r="O48" s="4">
        <v>0</v>
      </c>
      <c r="P48" s="4">
        <v>0</v>
      </c>
      <c r="Q48" s="4">
        <v>132</v>
      </c>
      <c r="R48" s="4">
        <v>0</v>
      </c>
      <c r="S48" s="4">
        <v>0</v>
      </c>
      <c r="T48" s="4">
        <v>317</v>
      </c>
      <c r="U48" s="4">
        <v>188</v>
      </c>
      <c r="V48" s="4">
        <v>84</v>
      </c>
      <c r="W48" s="4">
        <v>0</v>
      </c>
      <c r="X48" s="4">
        <v>309</v>
      </c>
      <c r="Y48" s="4">
        <v>20208</v>
      </c>
      <c r="Z48" s="4">
        <v>222</v>
      </c>
      <c r="AA48" s="4">
        <v>0</v>
      </c>
      <c r="AB48" s="4">
        <v>0</v>
      </c>
      <c r="AC48" s="4">
        <v>53</v>
      </c>
      <c r="AD48" s="4">
        <v>0</v>
      </c>
      <c r="AE48" s="4">
        <v>0</v>
      </c>
      <c r="AF48" s="4">
        <v>60</v>
      </c>
      <c r="AG48" s="4">
        <v>0</v>
      </c>
      <c r="AH48" s="4">
        <v>7292</v>
      </c>
      <c r="AI48" s="4">
        <v>71</v>
      </c>
      <c r="AJ48" s="4">
        <v>3256</v>
      </c>
      <c r="AK48" s="4">
        <v>1209</v>
      </c>
      <c r="AL48" s="4">
        <v>82</v>
      </c>
      <c r="AM48" s="4">
        <v>0</v>
      </c>
      <c r="AN48" s="4">
        <v>0</v>
      </c>
      <c r="AO48" s="4">
        <v>1606</v>
      </c>
      <c r="AP48" s="4">
        <v>0</v>
      </c>
      <c r="AQ48" s="4">
        <v>1074</v>
      </c>
      <c r="AR48" s="4">
        <v>340</v>
      </c>
      <c r="AS48" s="4">
        <v>0</v>
      </c>
      <c r="AT48" s="4">
        <v>282</v>
      </c>
      <c r="AU48" s="4">
        <v>0</v>
      </c>
      <c r="AV48" s="4">
        <v>808</v>
      </c>
      <c r="AW48" s="4">
        <v>785</v>
      </c>
      <c r="AX48" s="4">
        <v>0</v>
      </c>
      <c r="AY48" s="4">
        <v>0</v>
      </c>
    </row>
    <row r="49" spans="1:51">
      <c r="A49" s="3" t="s">
        <v>163</v>
      </c>
      <c r="B49" s="6"/>
      <c r="C49" s="3" t="s">
        <v>166</v>
      </c>
      <c r="D49" s="4">
        <v>0</v>
      </c>
      <c r="E49" s="4">
        <v>0</v>
      </c>
      <c r="F49" s="4">
        <v>306</v>
      </c>
      <c r="G49" s="4">
        <v>0</v>
      </c>
      <c r="H49" s="4">
        <v>2618</v>
      </c>
      <c r="I49" s="4">
        <v>795</v>
      </c>
      <c r="J49" s="4">
        <v>1089</v>
      </c>
      <c r="K49" s="4">
        <v>0</v>
      </c>
      <c r="L49" s="4">
        <v>106</v>
      </c>
      <c r="M49" s="4">
        <v>4773</v>
      </c>
      <c r="N49" s="4">
        <v>1222</v>
      </c>
      <c r="O49" s="4">
        <v>90</v>
      </c>
      <c r="P49" s="4">
        <v>101</v>
      </c>
      <c r="Q49" s="4">
        <v>315</v>
      </c>
      <c r="R49" s="4">
        <v>612</v>
      </c>
      <c r="S49" s="4">
        <v>12</v>
      </c>
      <c r="T49" s="4">
        <v>97</v>
      </c>
      <c r="U49" s="4">
        <v>728</v>
      </c>
      <c r="V49" s="4">
        <v>227</v>
      </c>
      <c r="W49" s="4">
        <v>0</v>
      </c>
      <c r="X49" s="4">
        <v>324</v>
      </c>
      <c r="Y49" s="4">
        <v>3227</v>
      </c>
      <c r="Z49" s="4">
        <v>206</v>
      </c>
      <c r="AA49" s="4">
        <v>473</v>
      </c>
      <c r="AB49" s="4">
        <v>17</v>
      </c>
      <c r="AC49" s="4">
        <v>276</v>
      </c>
      <c r="AD49" s="4">
        <v>0</v>
      </c>
      <c r="AE49" s="4">
        <v>341</v>
      </c>
      <c r="AF49" s="4">
        <v>0</v>
      </c>
      <c r="AG49" s="4">
        <v>112</v>
      </c>
      <c r="AH49" s="4">
        <v>1224</v>
      </c>
      <c r="AI49" s="4">
        <v>74</v>
      </c>
      <c r="AJ49" s="4">
        <v>2703</v>
      </c>
      <c r="AK49" s="4">
        <v>680</v>
      </c>
      <c r="AL49" s="4">
        <v>326</v>
      </c>
      <c r="AM49" s="4">
        <v>0</v>
      </c>
      <c r="AN49" s="4">
        <v>490</v>
      </c>
      <c r="AO49" s="4">
        <v>863</v>
      </c>
      <c r="AP49" s="4">
        <v>142</v>
      </c>
      <c r="AQ49" s="4">
        <v>150</v>
      </c>
      <c r="AR49" s="4">
        <v>258</v>
      </c>
      <c r="AS49" s="4">
        <v>1578</v>
      </c>
      <c r="AT49" s="4">
        <v>138</v>
      </c>
      <c r="AU49" s="4">
        <v>0</v>
      </c>
      <c r="AV49" s="4">
        <v>453</v>
      </c>
      <c r="AW49" s="4">
        <v>466</v>
      </c>
      <c r="AX49" s="4">
        <v>0</v>
      </c>
      <c r="AY49" s="4">
        <v>0</v>
      </c>
    </row>
    <row r="50" spans="1:51">
      <c r="A50" s="3" t="s">
        <v>163</v>
      </c>
      <c r="B50" s="6"/>
      <c r="C50" s="3" t="s">
        <v>167</v>
      </c>
      <c r="D50" s="4">
        <v>333</v>
      </c>
      <c r="E50" s="4">
        <v>0</v>
      </c>
      <c r="F50" s="4">
        <v>61</v>
      </c>
      <c r="G50" s="4">
        <v>0</v>
      </c>
      <c r="H50" s="4">
        <v>3239</v>
      </c>
      <c r="I50" s="4">
        <v>211</v>
      </c>
      <c r="J50" s="4">
        <v>584</v>
      </c>
      <c r="K50" s="4">
        <v>0</v>
      </c>
      <c r="L50" s="4">
        <v>149</v>
      </c>
      <c r="M50" s="4">
        <v>7791</v>
      </c>
      <c r="N50" s="4">
        <v>620</v>
      </c>
      <c r="O50" s="4">
        <v>0</v>
      </c>
      <c r="P50" s="4">
        <v>0</v>
      </c>
      <c r="Q50" s="4">
        <v>700</v>
      </c>
      <c r="R50" s="4">
        <v>0</v>
      </c>
      <c r="S50" s="4">
        <v>0</v>
      </c>
      <c r="T50" s="4">
        <v>81</v>
      </c>
      <c r="U50" s="4">
        <v>0</v>
      </c>
      <c r="V50" s="4">
        <v>0</v>
      </c>
      <c r="W50" s="4">
        <v>0</v>
      </c>
      <c r="X50" s="4">
        <v>565</v>
      </c>
      <c r="Y50" s="4">
        <v>2807</v>
      </c>
      <c r="Z50" s="4">
        <v>154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226</v>
      </c>
      <c r="AG50" s="4">
        <v>292</v>
      </c>
      <c r="AH50" s="4">
        <v>2246</v>
      </c>
      <c r="AI50" s="4">
        <v>39</v>
      </c>
      <c r="AJ50" s="4">
        <v>2451</v>
      </c>
      <c r="AK50" s="4">
        <v>259</v>
      </c>
      <c r="AL50" s="4">
        <v>0</v>
      </c>
      <c r="AM50" s="4">
        <v>0</v>
      </c>
      <c r="AN50" s="4">
        <v>0</v>
      </c>
      <c r="AO50" s="4">
        <v>230</v>
      </c>
      <c r="AP50" s="4">
        <v>486</v>
      </c>
      <c r="AQ50" s="4">
        <v>164</v>
      </c>
      <c r="AR50" s="4">
        <v>52</v>
      </c>
      <c r="AS50" s="4">
        <v>1030</v>
      </c>
      <c r="AT50" s="4">
        <v>689</v>
      </c>
      <c r="AU50" s="4">
        <v>0</v>
      </c>
      <c r="AV50" s="4">
        <v>382</v>
      </c>
      <c r="AW50" s="4">
        <v>71</v>
      </c>
      <c r="AX50" s="4">
        <v>0</v>
      </c>
      <c r="AY50" s="4">
        <v>0</v>
      </c>
    </row>
    <row r="51" spans="1:51">
      <c r="A51" s="3" t="s">
        <v>163</v>
      </c>
      <c r="B51" s="6"/>
      <c r="C51" s="3" t="s">
        <v>168</v>
      </c>
      <c r="D51" s="4">
        <v>0</v>
      </c>
      <c r="E51" s="4">
        <v>0</v>
      </c>
      <c r="F51" s="4">
        <v>397</v>
      </c>
      <c r="G51" s="4">
        <v>0</v>
      </c>
      <c r="H51" s="4">
        <v>2893</v>
      </c>
      <c r="I51" s="4">
        <v>255</v>
      </c>
      <c r="J51" s="4">
        <v>939</v>
      </c>
      <c r="K51" s="4">
        <v>45</v>
      </c>
      <c r="L51" s="4">
        <v>56</v>
      </c>
      <c r="M51" s="4">
        <v>4938</v>
      </c>
      <c r="N51" s="4">
        <v>721</v>
      </c>
      <c r="O51" s="4">
        <v>0</v>
      </c>
      <c r="P51" s="4">
        <v>43</v>
      </c>
      <c r="Q51" s="4">
        <v>188</v>
      </c>
      <c r="R51" s="4">
        <v>98</v>
      </c>
      <c r="S51" s="4">
        <v>34</v>
      </c>
      <c r="T51" s="4">
        <v>241</v>
      </c>
      <c r="U51" s="4">
        <v>160</v>
      </c>
      <c r="V51" s="4">
        <v>84</v>
      </c>
      <c r="W51" s="4">
        <v>75</v>
      </c>
      <c r="X51" s="4">
        <v>425</v>
      </c>
      <c r="Y51" s="4">
        <v>4934</v>
      </c>
      <c r="Z51" s="4">
        <v>1093</v>
      </c>
      <c r="AA51" s="4">
        <v>158</v>
      </c>
      <c r="AB51" s="4">
        <v>0</v>
      </c>
      <c r="AC51" s="4">
        <v>13</v>
      </c>
      <c r="AD51" s="4">
        <v>0</v>
      </c>
      <c r="AE51" s="4">
        <v>0</v>
      </c>
      <c r="AF51" s="4">
        <v>154</v>
      </c>
      <c r="AG51" s="4">
        <v>93</v>
      </c>
      <c r="AH51" s="4">
        <v>1367</v>
      </c>
      <c r="AI51" s="4">
        <v>0</v>
      </c>
      <c r="AJ51" s="4">
        <v>1355</v>
      </c>
      <c r="AK51" s="4">
        <v>357</v>
      </c>
      <c r="AL51" s="4">
        <v>1139</v>
      </c>
      <c r="AM51" s="4">
        <v>294</v>
      </c>
      <c r="AN51" s="4">
        <v>84</v>
      </c>
      <c r="AO51" s="4">
        <v>757</v>
      </c>
      <c r="AP51" s="4">
        <v>271</v>
      </c>
      <c r="AQ51" s="4">
        <v>245</v>
      </c>
      <c r="AR51" s="4">
        <v>109</v>
      </c>
      <c r="AS51" s="4">
        <v>1352</v>
      </c>
      <c r="AT51" s="4">
        <v>0</v>
      </c>
      <c r="AU51" s="4">
        <v>0</v>
      </c>
      <c r="AV51" s="4">
        <v>1099</v>
      </c>
      <c r="AW51" s="4">
        <v>92</v>
      </c>
      <c r="AX51" s="4">
        <v>0</v>
      </c>
      <c r="AY51" s="4">
        <v>0</v>
      </c>
    </row>
    <row r="52" spans="1:51">
      <c r="A52" s="3" t="s">
        <v>163</v>
      </c>
      <c r="B52" s="6"/>
      <c r="C52" s="3" t="s">
        <v>169</v>
      </c>
      <c r="D52" s="4">
        <v>0</v>
      </c>
      <c r="E52" s="4">
        <v>0</v>
      </c>
      <c r="F52" s="4">
        <v>0</v>
      </c>
      <c r="G52" s="4">
        <v>0</v>
      </c>
      <c r="H52" s="4">
        <v>1766</v>
      </c>
      <c r="I52" s="4">
        <v>0</v>
      </c>
      <c r="J52" s="4">
        <v>56</v>
      </c>
      <c r="K52" s="4">
        <v>0</v>
      </c>
      <c r="L52" s="4">
        <v>0</v>
      </c>
      <c r="M52" s="4">
        <v>2101</v>
      </c>
      <c r="N52" s="4">
        <v>219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679</v>
      </c>
      <c r="Z52" s="4">
        <v>0</v>
      </c>
      <c r="AA52" s="4">
        <v>0</v>
      </c>
      <c r="AB52" s="4">
        <v>0</v>
      </c>
      <c r="AC52" s="4">
        <v>13</v>
      </c>
      <c r="AD52" s="4">
        <v>178</v>
      </c>
      <c r="AE52" s="4">
        <v>0</v>
      </c>
      <c r="AF52" s="4">
        <v>49</v>
      </c>
      <c r="AG52" s="4">
        <v>71</v>
      </c>
      <c r="AH52" s="4">
        <v>33</v>
      </c>
      <c r="AI52" s="4">
        <v>0</v>
      </c>
      <c r="AJ52" s="4">
        <v>929</v>
      </c>
      <c r="AK52" s="4">
        <v>57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239</v>
      </c>
      <c r="AT52" s="4">
        <v>138</v>
      </c>
      <c r="AU52" s="4">
        <v>0</v>
      </c>
      <c r="AV52" s="4">
        <v>110</v>
      </c>
      <c r="AW52" s="4">
        <v>15</v>
      </c>
      <c r="AX52" s="4">
        <v>0</v>
      </c>
      <c r="AY52" s="4">
        <v>0</v>
      </c>
    </row>
    <row r="53" spans="1:51">
      <c r="A53" s="3" t="s">
        <v>163</v>
      </c>
      <c r="B53" s="6"/>
      <c r="C53" s="3" t="s">
        <v>170</v>
      </c>
      <c r="D53" s="4">
        <v>45</v>
      </c>
      <c r="E53" s="4">
        <v>0</v>
      </c>
      <c r="F53" s="4">
        <v>390</v>
      </c>
      <c r="G53" s="4">
        <v>0</v>
      </c>
      <c r="H53" s="4">
        <v>2264</v>
      </c>
      <c r="I53" s="4">
        <v>39</v>
      </c>
      <c r="J53" s="4">
        <v>1351</v>
      </c>
      <c r="K53" s="4">
        <v>71</v>
      </c>
      <c r="L53" s="4">
        <v>0</v>
      </c>
      <c r="M53" s="4">
        <v>2930</v>
      </c>
      <c r="N53" s="4">
        <v>1273</v>
      </c>
      <c r="O53" s="4">
        <v>0</v>
      </c>
      <c r="P53" s="4">
        <v>0</v>
      </c>
      <c r="Q53" s="4">
        <v>289</v>
      </c>
      <c r="R53" s="4">
        <v>55</v>
      </c>
      <c r="S53" s="4">
        <v>0</v>
      </c>
      <c r="T53" s="4">
        <v>384</v>
      </c>
      <c r="U53" s="4">
        <v>201</v>
      </c>
      <c r="V53" s="4">
        <v>0</v>
      </c>
      <c r="W53" s="4">
        <v>138</v>
      </c>
      <c r="X53" s="4">
        <v>113</v>
      </c>
      <c r="Y53" s="4">
        <v>2779</v>
      </c>
      <c r="Z53" s="4">
        <v>1524</v>
      </c>
      <c r="AA53" s="4">
        <v>750</v>
      </c>
      <c r="AB53" s="4">
        <v>0</v>
      </c>
      <c r="AC53" s="4">
        <v>160</v>
      </c>
      <c r="AD53" s="4">
        <v>0</v>
      </c>
      <c r="AE53" s="4">
        <v>0</v>
      </c>
      <c r="AF53" s="4">
        <v>193</v>
      </c>
      <c r="AG53" s="4">
        <v>223</v>
      </c>
      <c r="AH53" s="4">
        <v>1021</v>
      </c>
      <c r="AI53" s="4">
        <v>0</v>
      </c>
      <c r="AJ53" s="4">
        <v>1581</v>
      </c>
      <c r="AK53" s="4">
        <v>83</v>
      </c>
      <c r="AL53" s="4">
        <v>599</v>
      </c>
      <c r="AM53" s="4">
        <v>0</v>
      </c>
      <c r="AN53" s="4">
        <v>435</v>
      </c>
      <c r="AO53" s="4">
        <v>1212</v>
      </c>
      <c r="AP53" s="4">
        <v>621</v>
      </c>
      <c r="AQ53" s="4">
        <v>307</v>
      </c>
      <c r="AR53" s="4">
        <v>529</v>
      </c>
      <c r="AS53" s="4">
        <v>1437</v>
      </c>
      <c r="AT53" s="4">
        <v>413</v>
      </c>
      <c r="AU53" s="4">
        <v>0</v>
      </c>
      <c r="AV53" s="4">
        <v>79</v>
      </c>
      <c r="AW53" s="4">
        <v>0</v>
      </c>
      <c r="AX53" s="4">
        <v>0</v>
      </c>
      <c r="AY53" s="4">
        <v>249</v>
      </c>
    </row>
    <row r="54" spans="1:51">
      <c r="A54" s="3" t="s">
        <v>163</v>
      </c>
      <c r="B54" s="6"/>
      <c r="C54" s="3" t="s">
        <v>171</v>
      </c>
      <c r="D54" s="4">
        <v>0</v>
      </c>
      <c r="E54" s="4">
        <v>0</v>
      </c>
      <c r="F54" s="4">
        <v>556</v>
      </c>
      <c r="G54" s="4">
        <v>0</v>
      </c>
      <c r="H54" s="4">
        <v>4102</v>
      </c>
      <c r="I54" s="4">
        <v>0</v>
      </c>
      <c r="J54" s="4">
        <v>1469</v>
      </c>
      <c r="K54" s="4">
        <v>23</v>
      </c>
      <c r="L54" s="4">
        <v>109</v>
      </c>
      <c r="M54" s="4">
        <v>6033</v>
      </c>
      <c r="N54" s="4">
        <v>1072</v>
      </c>
      <c r="O54" s="4">
        <v>145</v>
      </c>
      <c r="P54" s="4">
        <v>0</v>
      </c>
      <c r="Q54" s="4">
        <v>939</v>
      </c>
      <c r="R54" s="4">
        <v>89</v>
      </c>
      <c r="S54" s="4">
        <v>0</v>
      </c>
      <c r="T54" s="4">
        <v>476</v>
      </c>
      <c r="U54" s="4">
        <v>0</v>
      </c>
      <c r="V54" s="4">
        <v>54</v>
      </c>
      <c r="W54" s="4">
        <v>0</v>
      </c>
      <c r="X54" s="4">
        <v>893</v>
      </c>
      <c r="Y54" s="4">
        <v>6931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77</v>
      </c>
      <c r="AF54" s="4">
        <v>61</v>
      </c>
      <c r="AG54" s="4">
        <v>0</v>
      </c>
      <c r="AH54" s="4">
        <v>3544</v>
      </c>
      <c r="AI54" s="4">
        <v>70</v>
      </c>
      <c r="AJ54" s="4">
        <v>2899</v>
      </c>
      <c r="AK54" s="4">
        <v>820</v>
      </c>
      <c r="AL54" s="4">
        <v>303</v>
      </c>
      <c r="AM54" s="4">
        <v>0</v>
      </c>
      <c r="AN54" s="4">
        <v>0</v>
      </c>
      <c r="AO54" s="4">
        <v>1940</v>
      </c>
      <c r="AP54" s="4">
        <v>0</v>
      </c>
      <c r="AQ54" s="4">
        <v>916</v>
      </c>
      <c r="AR54" s="4">
        <v>286</v>
      </c>
      <c r="AS54" s="4">
        <v>599</v>
      </c>
      <c r="AT54" s="4">
        <v>520</v>
      </c>
      <c r="AU54" s="4">
        <v>0</v>
      </c>
      <c r="AV54" s="4">
        <v>247</v>
      </c>
      <c r="AW54" s="4">
        <v>698</v>
      </c>
      <c r="AX54" s="4">
        <v>0</v>
      </c>
      <c r="AY54" s="4">
        <v>0</v>
      </c>
    </row>
    <row r="55" spans="1:51">
      <c r="A55" s="3" t="s">
        <v>163</v>
      </c>
      <c r="B55" s="6"/>
      <c r="C55" s="3" t="s">
        <v>172</v>
      </c>
      <c r="D55" s="4">
        <v>316</v>
      </c>
      <c r="E55" s="4">
        <v>0</v>
      </c>
      <c r="F55" s="4">
        <v>438</v>
      </c>
      <c r="G55" s="4">
        <v>0</v>
      </c>
      <c r="H55" s="4">
        <v>6299</v>
      </c>
      <c r="I55" s="4">
        <v>582</v>
      </c>
      <c r="J55" s="4">
        <v>3820</v>
      </c>
      <c r="K55" s="4">
        <v>0</v>
      </c>
      <c r="L55" s="4">
        <v>102</v>
      </c>
      <c r="M55" s="4">
        <v>13855</v>
      </c>
      <c r="N55" s="4">
        <v>1141</v>
      </c>
      <c r="O55" s="4">
        <v>0</v>
      </c>
      <c r="P55" s="4">
        <v>0</v>
      </c>
      <c r="Q55" s="4">
        <v>868</v>
      </c>
      <c r="R55" s="4">
        <v>59</v>
      </c>
      <c r="S55" s="4">
        <v>0</v>
      </c>
      <c r="T55" s="4">
        <v>207</v>
      </c>
      <c r="U55" s="4">
        <v>0</v>
      </c>
      <c r="V55" s="4">
        <v>0</v>
      </c>
      <c r="W55" s="4">
        <v>0</v>
      </c>
      <c r="X55" s="4">
        <v>691</v>
      </c>
      <c r="Y55" s="4">
        <v>14544</v>
      </c>
      <c r="Z55" s="4">
        <v>571</v>
      </c>
      <c r="AA55" s="4">
        <v>454</v>
      </c>
      <c r="AB55" s="4">
        <v>0</v>
      </c>
      <c r="AC55" s="4">
        <v>305</v>
      </c>
      <c r="AD55" s="4">
        <v>0</v>
      </c>
      <c r="AE55" s="4">
        <v>74</v>
      </c>
      <c r="AF55" s="4">
        <v>490</v>
      </c>
      <c r="AG55" s="4">
        <v>1002</v>
      </c>
      <c r="AH55" s="4">
        <v>6268</v>
      </c>
      <c r="AI55" s="4">
        <v>0</v>
      </c>
      <c r="AJ55" s="4">
        <v>2691</v>
      </c>
      <c r="AK55" s="4">
        <v>263</v>
      </c>
      <c r="AL55" s="4">
        <v>192</v>
      </c>
      <c r="AM55" s="4">
        <v>327</v>
      </c>
      <c r="AN55" s="4">
        <v>289</v>
      </c>
      <c r="AO55" s="4">
        <v>644</v>
      </c>
      <c r="AP55" s="4">
        <v>117</v>
      </c>
      <c r="AQ55" s="4">
        <v>811</v>
      </c>
      <c r="AR55" s="4">
        <v>93</v>
      </c>
      <c r="AS55" s="4">
        <v>3278</v>
      </c>
      <c r="AT55" s="4">
        <v>1707</v>
      </c>
      <c r="AU55" s="4">
        <v>0</v>
      </c>
      <c r="AV55" s="4">
        <v>506</v>
      </c>
      <c r="AW55" s="4">
        <v>2382</v>
      </c>
      <c r="AX55" s="4">
        <v>0</v>
      </c>
      <c r="AY55" s="4">
        <v>349</v>
      </c>
    </row>
    <row r="56" spans="1:51">
      <c r="A56" s="3" t="s">
        <v>163</v>
      </c>
      <c r="B56" s="6"/>
      <c r="C56" s="3" t="s">
        <v>173</v>
      </c>
      <c r="D56" s="4">
        <v>0</v>
      </c>
      <c r="E56" s="4">
        <v>0</v>
      </c>
      <c r="F56" s="4">
        <v>0</v>
      </c>
      <c r="G56" s="4">
        <v>0</v>
      </c>
      <c r="H56" s="4">
        <v>972</v>
      </c>
      <c r="I56" s="4">
        <v>35</v>
      </c>
      <c r="J56" s="4">
        <v>366</v>
      </c>
      <c r="K56" s="4">
        <v>0</v>
      </c>
      <c r="L56" s="4">
        <v>591</v>
      </c>
      <c r="M56" s="4">
        <v>1330</v>
      </c>
      <c r="N56" s="4">
        <v>301</v>
      </c>
      <c r="O56" s="4">
        <v>0</v>
      </c>
      <c r="P56" s="4">
        <v>0</v>
      </c>
      <c r="Q56" s="4">
        <v>0</v>
      </c>
      <c r="R56" s="4">
        <v>304</v>
      </c>
      <c r="S56" s="4">
        <v>0</v>
      </c>
      <c r="T56" s="4">
        <v>0</v>
      </c>
      <c r="U56" s="4">
        <v>0</v>
      </c>
      <c r="V56" s="4">
        <v>114</v>
      </c>
      <c r="W56" s="4">
        <v>162</v>
      </c>
      <c r="X56" s="4">
        <v>520</v>
      </c>
      <c r="Y56" s="4">
        <v>1135</v>
      </c>
      <c r="Z56" s="4">
        <v>0</v>
      </c>
      <c r="AA56" s="4">
        <v>242</v>
      </c>
      <c r="AB56" s="4">
        <v>0</v>
      </c>
      <c r="AC56" s="4">
        <v>0</v>
      </c>
      <c r="AD56" s="4">
        <v>0</v>
      </c>
      <c r="AE56" s="4">
        <v>120</v>
      </c>
      <c r="AF56" s="4">
        <v>0</v>
      </c>
      <c r="AG56" s="4">
        <v>0</v>
      </c>
      <c r="AH56" s="4">
        <v>0</v>
      </c>
      <c r="AI56" s="4">
        <v>0</v>
      </c>
      <c r="AJ56" s="4">
        <v>777</v>
      </c>
      <c r="AK56" s="4">
        <v>0</v>
      </c>
      <c r="AL56" s="4">
        <v>81</v>
      </c>
      <c r="AM56" s="4">
        <v>0</v>
      </c>
      <c r="AN56" s="4">
        <v>18</v>
      </c>
      <c r="AO56" s="4">
        <v>0</v>
      </c>
      <c r="AP56" s="4">
        <v>0</v>
      </c>
      <c r="AQ56" s="4">
        <v>0</v>
      </c>
      <c r="AR56" s="4">
        <v>0</v>
      </c>
      <c r="AS56" s="4">
        <v>96</v>
      </c>
      <c r="AT56" s="4">
        <v>113</v>
      </c>
      <c r="AU56" s="4">
        <v>0</v>
      </c>
      <c r="AV56" s="4">
        <v>298</v>
      </c>
      <c r="AW56" s="4">
        <v>239</v>
      </c>
      <c r="AX56" s="4">
        <v>0</v>
      </c>
      <c r="AY56" s="4">
        <v>0</v>
      </c>
    </row>
    <row r="57" spans="1:51">
      <c r="A57" s="3" t="s">
        <v>163</v>
      </c>
      <c r="B57" s="6"/>
      <c r="C57" s="3" t="s">
        <v>174</v>
      </c>
      <c r="D57" s="4">
        <v>76</v>
      </c>
      <c r="E57" s="4">
        <v>89</v>
      </c>
      <c r="F57" s="4">
        <v>133</v>
      </c>
      <c r="G57" s="4">
        <v>69</v>
      </c>
      <c r="H57" s="4">
        <v>2739</v>
      </c>
      <c r="I57" s="4">
        <v>88</v>
      </c>
      <c r="J57" s="4">
        <v>813</v>
      </c>
      <c r="K57" s="4">
        <v>148</v>
      </c>
      <c r="L57" s="4">
        <v>0</v>
      </c>
      <c r="M57" s="4">
        <v>6720</v>
      </c>
      <c r="N57" s="4">
        <v>1064</v>
      </c>
      <c r="O57" s="4">
        <v>410</v>
      </c>
      <c r="P57" s="4">
        <v>0</v>
      </c>
      <c r="Q57" s="4">
        <v>216</v>
      </c>
      <c r="R57" s="4">
        <v>133</v>
      </c>
      <c r="S57" s="4">
        <v>0</v>
      </c>
      <c r="T57" s="4">
        <v>209</v>
      </c>
      <c r="U57" s="4">
        <v>0</v>
      </c>
      <c r="V57" s="4">
        <v>0</v>
      </c>
      <c r="W57" s="4">
        <v>0</v>
      </c>
      <c r="X57" s="4">
        <v>222</v>
      </c>
      <c r="Y57" s="4">
        <v>3292</v>
      </c>
      <c r="Z57" s="4">
        <v>394</v>
      </c>
      <c r="AA57" s="4">
        <v>483</v>
      </c>
      <c r="AB57" s="4">
        <v>0</v>
      </c>
      <c r="AC57" s="4">
        <v>0</v>
      </c>
      <c r="AD57" s="4">
        <v>0</v>
      </c>
      <c r="AE57" s="4">
        <v>160</v>
      </c>
      <c r="AF57" s="4">
        <v>945</v>
      </c>
      <c r="AG57" s="4">
        <v>362</v>
      </c>
      <c r="AH57" s="4">
        <v>2703</v>
      </c>
      <c r="AI57" s="4">
        <v>0</v>
      </c>
      <c r="AJ57" s="4">
        <v>1320</v>
      </c>
      <c r="AK57" s="4">
        <v>534</v>
      </c>
      <c r="AL57" s="4">
        <v>102</v>
      </c>
      <c r="AM57" s="4">
        <v>0</v>
      </c>
      <c r="AN57" s="4">
        <v>0</v>
      </c>
      <c r="AO57" s="4">
        <v>1107</v>
      </c>
      <c r="AP57" s="4">
        <v>110</v>
      </c>
      <c r="AQ57" s="4">
        <v>108</v>
      </c>
      <c r="AR57" s="4">
        <v>82</v>
      </c>
      <c r="AS57" s="4">
        <v>1306</v>
      </c>
      <c r="AT57" s="4">
        <v>456</v>
      </c>
      <c r="AU57" s="4">
        <v>0</v>
      </c>
      <c r="AV57" s="4">
        <v>189</v>
      </c>
      <c r="AW57" s="4">
        <v>1007</v>
      </c>
      <c r="AX57" s="4">
        <v>0</v>
      </c>
      <c r="AY57" s="4">
        <v>12</v>
      </c>
    </row>
    <row r="58" spans="1:51">
      <c r="A58" s="3" t="s">
        <v>163</v>
      </c>
      <c r="B58" s="6"/>
      <c r="C58" s="3" t="s">
        <v>175</v>
      </c>
      <c r="D58" s="4">
        <v>0</v>
      </c>
      <c r="E58" s="4">
        <v>178</v>
      </c>
      <c r="F58" s="4">
        <v>411</v>
      </c>
      <c r="G58" s="4">
        <v>142</v>
      </c>
      <c r="H58" s="4">
        <v>5086</v>
      </c>
      <c r="I58" s="4">
        <v>104</v>
      </c>
      <c r="J58" s="4">
        <v>2414</v>
      </c>
      <c r="K58" s="4">
        <v>0</v>
      </c>
      <c r="L58" s="4">
        <v>228</v>
      </c>
      <c r="M58" s="4">
        <v>4958</v>
      </c>
      <c r="N58" s="4">
        <v>470</v>
      </c>
      <c r="O58" s="4">
        <v>210</v>
      </c>
      <c r="P58" s="4">
        <v>10</v>
      </c>
      <c r="Q58" s="4">
        <v>505</v>
      </c>
      <c r="R58" s="4">
        <v>114</v>
      </c>
      <c r="S58" s="4">
        <v>0</v>
      </c>
      <c r="T58" s="4">
        <v>0</v>
      </c>
      <c r="U58" s="4">
        <v>0</v>
      </c>
      <c r="V58" s="4">
        <v>124</v>
      </c>
      <c r="W58" s="4">
        <v>0</v>
      </c>
      <c r="X58" s="4">
        <v>0</v>
      </c>
      <c r="Y58" s="4">
        <v>4381</v>
      </c>
      <c r="Z58" s="4">
        <v>83</v>
      </c>
      <c r="AA58" s="4">
        <v>161</v>
      </c>
      <c r="AB58" s="4">
        <v>0</v>
      </c>
      <c r="AC58" s="4">
        <v>183</v>
      </c>
      <c r="AD58" s="4">
        <v>0</v>
      </c>
      <c r="AE58" s="4">
        <v>0</v>
      </c>
      <c r="AF58" s="4">
        <v>406</v>
      </c>
      <c r="AG58" s="4">
        <v>213</v>
      </c>
      <c r="AH58" s="4">
        <v>1920</v>
      </c>
      <c r="AI58" s="4">
        <v>0</v>
      </c>
      <c r="AJ58" s="4">
        <v>1029</v>
      </c>
      <c r="AK58" s="4">
        <v>140</v>
      </c>
      <c r="AL58" s="4">
        <v>295</v>
      </c>
      <c r="AM58" s="4">
        <v>0</v>
      </c>
      <c r="AN58" s="4">
        <v>0</v>
      </c>
      <c r="AO58" s="4">
        <v>712</v>
      </c>
      <c r="AP58" s="4">
        <v>335</v>
      </c>
      <c r="AQ58" s="4">
        <v>49</v>
      </c>
      <c r="AR58" s="4">
        <v>0</v>
      </c>
      <c r="AS58" s="4">
        <v>1404</v>
      </c>
      <c r="AT58" s="4">
        <v>328</v>
      </c>
      <c r="AU58" s="4">
        <v>0</v>
      </c>
      <c r="AV58" s="4">
        <v>95</v>
      </c>
      <c r="AW58" s="4">
        <v>85</v>
      </c>
      <c r="AX58" s="4">
        <v>0</v>
      </c>
      <c r="AY58" s="4">
        <v>0</v>
      </c>
    </row>
    <row r="59" spans="1:51">
      <c r="A59" s="3" t="s">
        <v>163</v>
      </c>
      <c r="B59" s="6"/>
      <c r="C59" s="3" t="s">
        <v>176</v>
      </c>
      <c r="D59" s="4">
        <v>0</v>
      </c>
      <c r="E59" s="4">
        <v>0</v>
      </c>
      <c r="F59" s="4">
        <v>80</v>
      </c>
      <c r="G59" s="4">
        <v>0</v>
      </c>
      <c r="H59" s="4">
        <v>959</v>
      </c>
      <c r="I59" s="4">
        <v>0</v>
      </c>
      <c r="J59" s="4">
        <v>84</v>
      </c>
      <c r="K59" s="4">
        <v>0</v>
      </c>
      <c r="L59" s="4">
        <v>0</v>
      </c>
      <c r="M59" s="4">
        <v>1788</v>
      </c>
      <c r="N59" s="4">
        <v>264</v>
      </c>
      <c r="O59" s="4">
        <v>67</v>
      </c>
      <c r="P59" s="4">
        <v>0</v>
      </c>
      <c r="Q59" s="4">
        <v>109</v>
      </c>
      <c r="R59" s="4">
        <v>0</v>
      </c>
      <c r="S59" s="4">
        <v>0</v>
      </c>
      <c r="T59" s="4">
        <v>0</v>
      </c>
      <c r="U59" s="4">
        <v>0</v>
      </c>
      <c r="V59" s="4">
        <v>97</v>
      </c>
      <c r="W59" s="4">
        <v>0</v>
      </c>
      <c r="X59" s="4">
        <v>0</v>
      </c>
      <c r="Y59" s="4">
        <v>641</v>
      </c>
      <c r="Z59" s="4">
        <v>89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50</v>
      </c>
      <c r="AG59" s="4">
        <v>0</v>
      </c>
      <c r="AH59" s="4">
        <v>857</v>
      </c>
      <c r="AI59" s="4">
        <v>0</v>
      </c>
      <c r="AJ59" s="4">
        <v>549</v>
      </c>
      <c r="AK59" s="4">
        <v>0</v>
      </c>
      <c r="AL59" s="4">
        <v>115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630</v>
      </c>
      <c r="AT59" s="4">
        <v>21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</row>
    <row r="60" spans="1:51">
      <c r="A60" s="3" t="s">
        <v>163</v>
      </c>
      <c r="B60" s="6"/>
      <c r="C60" s="3" t="s">
        <v>177</v>
      </c>
      <c r="D60" s="4">
        <v>0</v>
      </c>
      <c r="E60" s="4">
        <v>0</v>
      </c>
      <c r="F60" s="4">
        <v>0</v>
      </c>
      <c r="G60" s="4">
        <v>0</v>
      </c>
      <c r="H60" s="4">
        <v>786</v>
      </c>
      <c r="I60" s="4">
        <v>0</v>
      </c>
      <c r="J60" s="4">
        <v>124</v>
      </c>
      <c r="K60" s="4">
        <v>0</v>
      </c>
      <c r="L60" s="4">
        <v>0</v>
      </c>
      <c r="M60" s="4">
        <v>259</v>
      </c>
      <c r="N60" s="4">
        <v>48</v>
      </c>
      <c r="O60" s="4">
        <v>0</v>
      </c>
      <c r="P60" s="4">
        <v>0</v>
      </c>
      <c r="Q60" s="4">
        <v>72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517</v>
      </c>
      <c r="Y60" s="4">
        <v>324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70</v>
      </c>
      <c r="AP60" s="4">
        <v>135</v>
      </c>
      <c r="AQ60" s="4">
        <v>0</v>
      </c>
      <c r="AR60" s="4">
        <v>0</v>
      </c>
      <c r="AS60" s="4">
        <v>117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</row>
    <row r="61" spans="1:51">
      <c r="A61" s="3" t="s">
        <v>178</v>
      </c>
      <c r="B61" s="6"/>
      <c r="C61" s="3" t="s">
        <v>179</v>
      </c>
      <c r="D61" s="4">
        <v>1535</v>
      </c>
      <c r="E61" s="4">
        <v>0</v>
      </c>
      <c r="F61" s="4">
        <v>2007</v>
      </c>
      <c r="G61" s="4">
        <v>748</v>
      </c>
      <c r="H61" s="4">
        <v>22211</v>
      </c>
      <c r="I61" s="4">
        <v>907</v>
      </c>
      <c r="J61" s="4">
        <v>9063</v>
      </c>
      <c r="K61" s="4">
        <v>196</v>
      </c>
      <c r="L61" s="4">
        <v>1134</v>
      </c>
      <c r="M61" s="4">
        <v>56076</v>
      </c>
      <c r="N61" s="4">
        <v>7139</v>
      </c>
      <c r="O61" s="4">
        <v>280</v>
      </c>
      <c r="P61" s="4">
        <v>273</v>
      </c>
      <c r="Q61" s="4">
        <v>3262</v>
      </c>
      <c r="R61" s="4">
        <v>1144</v>
      </c>
      <c r="S61" s="4">
        <v>0</v>
      </c>
      <c r="T61" s="4">
        <v>1005</v>
      </c>
      <c r="U61" s="4">
        <v>526</v>
      </c>
      <c r="V61" s="4">
        <v>883</v>
      </c>
      <c r="W61" s="4">
        <v>179</v>
      </c>
      <c r="X61" s="4">
        <v>2834</v>
      </c>
      <c r="Y61" s="4">
        <v>26948</v>
      </c>
      <c r="Z61" s="4">
        <v>3932</v>
      </c>
      <c r="AA61" s="4">
        <v>1516</v>
      </c>
      <c r="AB61" s="4">
        <v>175</v>
      </c>
      <c r="AC61" s="4">
        <v>384</v>
      </c>
      <c r="AD61" s="4">
        <v>178</v>
      </c>
      <c r="AE61" s="4">
        <v>288</v>
      </c>
      <c r="AF61" s="4">
        <v>2340</v>
      </c>
      <c r="AG61" s="4">
        <v>1179</v>
      </c>
      <c r="AH61" s="4">
        <v>15681</v>
      </c>
      <c r="AI61" s="4">
        <v>71</v>
      </c>
      <c r="AJ61" s="4">
        <v>15186</v>
      </c>
      <c r="AK61" s="4">
        <v>2405</v>
      </c>
      <c r="AL61" s="4">
        <v>1981</v>
      </c>
      <c r="AM61" s="4">
        <v>653</v>
      </c>
      <c r="AN61" s="4">
        <v>1553</v>
      </c>
      <c r="AO61" s="4">
        <v>6001</v>
      </c>
      <c r="AP61" s="4">
        <v>974</v>
      </c>
      <c r="AQ61" s="4">
        <v>2366</v>
      </c>
      <c r="AR61" s="4">
        <v>1010</v>
      </c>
      <c r="AS61" s="4">
        <v>9509</v>
      </c>
      <c r="AT61" s="4">
        <v>3884</v>
      </c>
      <c r="AU61" s="4">
        <v>35</v>
      </c>
      <c r="AV61" s="4">
        <v>2557</v>
      </c>
      <c r="AW61" s="4">
        <v>2518</v>
      </c>
      <c r="AX61" s="4">
        <v>96</v>
      </c>
      <c r="AY61" s="4">
        <v>796</v>
      </c>
    </row>
    <row r="62" spans="1:51">
      <c r="A62" s="3" t="s">
        <v>178</v>
      </c>
      <c r="B62" s="6"/>
      <c r="C62" s="3" t="s">
        <v>180</v>
      </c>
      <c r="D62" s="4">
        <v>0</v>
      </c>
      <c r="E62" s="4">
        <v>0</v>
      </c>
      <c r="F62" s="4">
        <v>727</v>
      </c>
      <c r="G62" s="4">
        <v>142</v>
      </c>
      <c r="H62" s="4">
        <v>7288</v>
      </c>
      <c r="I62" s="4">
        <v>182</v>
      </c>
      <c r="J62" s="4">
        <v>6658</v>
      </c>
      <c r="K62" s="4">
        <v>23</v>
      </c>
      <c r="L62" s="4">
        <v>96</v>
      </c>
      <c r="M62" s="4">
        <v>13956</v>
      </c>
      <c r="N62" s="4">
        <v>2456</v>
      </c>
      <c r="O62" s="4">
        <v>208</v>
      </c>
      <c r="P62" s="4">
        <v>43</v>
      </c>
      <c r="Q62" s="4">
        <v>1397</v>
      </c>
      <c r="R62" s="4">
        <v>83</v>
      </c>
      <c r="S62" s="4">
        <v>34</v>
      </c>
      <c r="T62" s="4">
        <v>942</v>
      </c>
      <c r="U62" s="4">
        <v>47</v>
      </c>
      <c r="V62" s="4">
        <v>286</v>
      </c>
      <c r="W62" s="4">
        <v>396</v>
      </c>
      <c r="X62" s="4">
        <v>1664</v>
      </c>
      <c r="Y62" s="4">
        <v>27183</v>
      </c>
      <c r="Z62" s="4">
        <v>114</v>
      </c>
      <c r="AA62" s="4">
        <v>397</v>
      </c>
      <c r="AB62" s="4">
        <v>0</v>
      </c>
      <c r="AC62" s="4">
        <v>151</v>
      </c>
      <c r="AD62" s="4">
        <v>0</v>
      </c>
      <c r="AE62" s="4">
        <v>295</v>
      </c>
      <c r="AF62" s="4">
        <v>626</v>
      </c>
      <c r="AG62" s="4">
        <v>1613</v>
      </c>
      <c r="AH62" s="4">
        <v>11592</v>
      </c>
      <c r="AI62" s="4">
        <v>70</v>
      </c>
      <c r="AJ62" s="4">
        <v>5128</v>
      </c>
      <c r="AK62" s="4">
        <v>1307</v>
      </c>
      <c r="AL62" s="4">
        <v>1123</v>
      </c>
      <c r="AM62" s="4">
        <v>0</v>
      </c>
      <c r="AN62" s="4">
        <v>180</v>
      </c>
      <c r="AO62" s="4">
        <v>2533</v>
      </c>
      <c r="AP62" s="4">
        <v>117</v>
      </c>
      <c r="AQ62" s="4">
        <v>1029</v>
      </c>
      <c r="AR62" s="4">
        <v>632</v>
      </c>
      <c r="AS62" s="4">
        <v>2471</v>
      </c>
      <c r="AT62" s="4">
        <v>1679</v>
      </c>
      <c r="AU62" s="4">
        <v>0</v>
      </c>
      <c r="AV62" s="4">
        <v>1596</v>
      </c>
      <c r="AW62" s="4">
        <v>1879</v>
      </c>
      <c r="AX62" s="4">
        <v>0</v>
      </c>
      <c r="AY62" s="4">
        <v>115</v>
      </c>
    </row>
    <row r="63" spans="1:51">
      <c r="A63" s="3" t="s">
        <v>178</v>
      </c>
      <c r="B63" s="6"/>
      <c r="C63" s="3" t="s">
        <v>181</v>
      </c>
      <c r="D63" s="4">
        <v>134</v>
      </c>
      <c r="E63" s="4">
        <v>89</v>
      </c>
      <c r="F63" s="4">
        <v>1074</v>
      </c>
      <c r="G63" s="4">
        <v>0</v>
      </c>
      <c r="H63" s="4">
        <v>7994</v>
      </c>
      <c r="I63" s="4">
        <v>461</v>
      </c>
      <c r="J63" s="4">
        <v>1197</v>
      </c>
      <c r="K63" s="4">
        <v>27</v>
      </c>
      <c r="L63" s="4">
        <v>60</v>
      </c>
      <c r="M63" s="4">
        <v>13733</v>
      </c>
      <c r="N63" s="4">
        <v>1852</v>
      </c>
      <c r="O63" s="4">
        <v>687</v>
      </c>
      <c r="P63" s="4">
        <v>47</v>
      </c>
      <c r="Q63" s="4">
        <v>720</v>
      </c>
      <c r="R63" s="4">
        <v>413</v>
      </c>
      <c r="S63" s="4">
        <v>12</v>
      </c>
      <c r="T63" s="4">
        <v>233</v>
      </c>
      <c r="U63" s="4">
        <v>0</v>
      </c>
      <c r="V63" s="4">
        <v>97</v>
      </c>
      <c r="W63" s="4">
        <v>0</v>
      </c>
      <c r="X63" s="4">
        <v>428</v>
      </c>
      <c r="Y63" s="4">
        <v>7209</v>
      </c>
      <c r="Z63" s="4">
        <v>609</v>
      </c>
      <c r="AA63" s="4">
        <v>906</v>
      </c>
      <c r="AB63" s="4">
        <v>0</v>
      </c>
      <c r="AC63" s="4">
        <v>173</v>
      </c>
      <c r="AD63" s="4">
        <v>0</v>
      </c>
      <c r="AE63" s="4">
        <v>160</v>
      </c>
      <c r="AF63" s="4">
        <v>1672</v>
      </c>
      <c r="AG63" s="4">
        <v>364</v>
      </c>
      <c r="AH63" s="4">
        <v>4599</v>
      </c>
      <c r="AI63" s="4">
        <v>39</v>
      </c>
      <c r="AJ63" s="4">
        <v>4180</v>
      </c>
      <c r="AK63" s="4">
        <v>677</v>
      </c>
      <c r="AL63" s="4">
        <v>592</v>
      </c>
      <c r="AM63" s="4">
        <v>0</v>
      </c>
      <c r="AN63" s="4">
        <v>0</v>
      </c>
      <c r="AO63" s="4">
        <v>1356</v>
      </c>
      <c r="AP63" s="4">
        <v>366</v>
      </c>
      <c r="AQ63" s="4">
        <v>406</v>
      </c>
      <c r="AR63" s="4">
        <v>334</v>
      </c>
      <c r="AS63" s="4">
        <v>3360</v>
      </c>
      <c r="AT63" s="4">
        <v>1092</v>
      </c>
      <c r="AU63" s="4">
        <v>0</v>
      </c>
      <c r="AV63" s="4">
        <v>577</v>
      </c>
      <c r="AW63" s="4">
        <v>1571</v>
      </c>
      <c r="AX63" s="4">
        <v>0</v>
      </c>
      <c r="AY63" s="4">
        <v>149</v>
      </c>
    </row>
    <row r="64" spans="1:51">
      <c r="A64" s="3" t="s">
        <v>178</v>
      </c>
      <c r="B64" s="6"/>
      <c r="C64" s="3" t="s">
        <v>182</v>
      </c>
      <c r="D64" s="4">
        <v>13</v>
      </c>
      <c r="E64" s="4">
        <v>158</v>
      </c>
      <c r="F64" s="4">
        <v>0</v>
      </c>
      <c r="G64" s="4">
        <v>0</v>
      </c>
      <c r="H64" s="4">
        <v>313</v>
      </c>
      <c r="I64" s="4">
        <v>40</v>
      </c>
      <c r="J64" s="4">
        <v>2557</v>
      </c>
      <c r="K64" s="4">
        <v>0</v>
      </c>
      <c r="L64" s="4">
        <v>0</v>
      </c>
      <c r="M64" s="4">
        <v>7012</v>
      </c>
      <c r="N64" s="4">
        <v>2140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317</v>
      </c>
      <c r="U64" s="4">
        <v>75</v>
      </c>
      <c r="V64" s="4">
        <v>0</v>
      </c>
      <c r="W64" s="4">
        <v>0</v>
      </c>
      <c r="X64" s="4">
        <v>309</v>
      </c>
      <c r="Y64" s="4">
        <v>18321</v>
      </c>
      <c r="Z64" s="4">
        <v>162</v>
      </c>
      <c r="AA64" s="4">
        <v>0</v>
      </c>
      <c r="AB64" s="4">
        <v>0</v>
      </c>
      <c r="AC64" s="4">
        <v>53</v>
      </c>
      <c r="AD64" s="4">
        <v>0</v>
      </c>
      <c r="AE64" s="4">
        <v>0</v>
      </c>
      <c r="AF64" s="4">
        <v>0</v>
      </c>
      <c r="AG64" s="4">
        <v>0</v>
      </c>
      <c r="AH64" s="4">
        <v>5478</v>
      </c>
      <c r="AI64" s="4">
        <v>0</v>
      </c>
      <c r="AJ64" s="4">
        <v>2333</v>
      </c>
      <c r="AK64" s="4">
        <v>898</v>
      </c>
      <c r="AL64" s="4">
        <v>82</v>
      </c>
      <c r="AM64" s="4">
        <v>0</v>
      </c>
      <c r="AN64" s="4">
        <v>0</v>
      </c>
      <c r="AO64" s="4">
        <v>1875</v>
      </c>
      <c r="AP64" s="4">
        <v>0</v>
      </c>
      <c r="AQ64" s="4">
        <v>902</v>
      </c>
      <c r="AR64" s="4">
        <v>91</v>
      </c>
      <c r="AS64" s="4">
        <v>0</v>
      </c>
      <c r="AT64" s="4">
        <v>282</v>
      </c>
      <c r="AU64" s="4">
        <v>0</v>
      </c>
      <c r="AV64" s="4">
        <v>398</v>
      </c>
      <c r="AW64" s="4">
        <v>785</v>
      </c>
      <c r="AX64" s="4">
        <v>0</v>
      </c>
      <c r="AY64" s="4">
        <v>0</v>
      </c>
    </row>
    <row r="65" spans="1:51">
      <c r="A65" s="3" t="s">
        <v>178</v>
      </c>
      <c r="B65" s="6"/>
      <c r="C65" s="3" t="s">
        <v>183</v>
      </c>
      <c r="D65" s="4">
        <v>0</v>
      </c>
      <c r="E65" s="4">
        <v>0</v>
      </c>
      <c r="F65" s="4">
        <v>0</v>
      </c>
      <c r="G65" s="4">
        <v>0</v>
      </c>
      <c r="H65" s="4">
        <v>503</v>
      </c>
      <c r="I65" s="4">
        <v>0</v>
      </c>
      <c r="J65" s="4">
        <v>261</v>
      </c>
      <c r="K65" s="4">
        <v>0</v>
      </c>
      <c r="L65" s="4">
        <v>0</v>
      </c>
      <c r="M65" s="4">
        <v>1077</v>
      </c>
      <c r="N65" s="4">
        <v>99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177</v>
      </c>
      <c r="Y65" s="4">
        <v>1152</v>
      </c>
      <c r="Z65" s="4">
        <v>0</v>
      </c>
      <c r="AA65" s="4">
        <v>0</v>
      </c>
      <c r="AB65" s="4">
        <v>0</v>
      </c>
      <c r="AC65" s="4">
        <v>74</v>
      </c>
      <c r="AD65" s="4">
        <v>0</v>
      </c>
      <c r="AE65" s="4">
        <v>0</v>
      </c>
      <c r="AF65" s="4">
        <v>60</v>
      </c>
      <c r="AG65" s="4">
        <v>0</v>
      </c>
      <c r="AH65" s="4">
        <v>269</v>
      </c>
      <c r="AI65" s="4">
        <v>0</v>
      </c>
      <c r="AJ65" s="4">
        <v>387</v>
      </c>
      <c r="AK65" s="4">
        <v>0</v>
      </c>
      <c r="AL65" s="4">
        <v>0</v>
      </c>
      <c r="AM65" s="4">
        <v>0</v>
      </c>
      <c r="AN65" s="4">
        <v>0</v>
      </c>
      <c r="AO65" s="4">
        <v>86</v>
      </c>
      <c r="AP65" s="4">
        <v>0</v>
      </c>
      <c r="AQ65" s="4">
        <v>453</v>
      </c>
      <c r="AR65" s="4">
        <v>93</v>
      </c>
      <c r="AS65" s="4">
        <v>0</v>
      </c>
      <c r="AT65" s="4">
        <v>431</v>
      </c>
      <c r="AU65" s="4">
        <v>0</v>
      </c>
      <c r="AV65" s="4">
        <v>89</v>
      </c>
      <c r="AW65" s="4">
        <v>0</v>
      </c>
      <c r="AX65" s="4">
        <v>0</v>
      </c>
      <c r="AY65" s="4">
        <v>39</v>
      </c>
    </row>
    <row r="66" spans="1:51">
      <c r="A66" s="3" t="s">
        <v>178</v>
      </c>
      <c r="B66" s="6"/>
      <c r="C66" s="3" t="s">
        <v>184</v>
      </c>
      <c r="D66" s="4">
        <v>45</v>
      </c>
      <c r="E66" s="4">
        <v>0</v>
      </c>
      <c r="F66" s="4">
        <v>131</v>
      </c>
      <c r="G66" s="4">
        <v>0</v>
      </c>
      <c r="H66" s="4">
        <v>4032</v>
      </c>
      <c r="I66" s="4">
        <v>236</v>
      </c>
      <c r="J66" s="4">
        <v>2869</v>
      </c>
      <c r="K66" s="4">
        <v>121</v>
      </c>
      <c r="L66" s="4">
        <v>167</v>
      </c>
      <c r="M66" s="4">
        <v>3675</v>
      </c>
      <c r="N66" s="4">
        <v>574</v>
      </c>
      <c r="O66" s="4">
        <v>0</v>
      </c>
      <c r="P66" s="4">
        <v>40</v>
      </c>
      <c r="Q66" s="4">
        <v>495</v>
      </c>
      <c r="R66" s="4">
        <v>29</v>
      </c>
      <c r="S66" s="4">
        <v>0</v>
      </c>
      <c r="T66" s="4">
        <v>166</v>
      </c>
      <c r="U66" s="4">
        <v>102</v>
      </c>
      <c r="V66" s="4">
        <v>0</v>
      </c>
      <c r="W66" s="4">
        <v>0</v>
      </c>
      <c r="X66" s="4">
        <v>112</v>
      </c>
      <c r="Y66" s="4">
        <v>7244</v>
      </c>
      <c r="Z66" s="4">
        <v>280</v>
      </c>
      <c r="AA66" s="4">
        <v>395</v>
      </c>
      <c r="AB66" s="4">
        <v>0</v>
      </c>
      <c r="AC66" s="4">
        <v>73</v>
      </c>
      <c r="AD66" s="4">
        <v>0</v>
      </c>
      <c r="AE66" s="4">
        <v>0</v>
      </c>
      <c r="AF66" s="4">
        <v>899</v>
      </c>
      <c r="AG66" s="4">
        <v>205</v>
      </c>
      <c r="AH66" s="4">
        <v>3140</v>
      </c>
      <c r="AI66" s="4">
        <v>0</v>
      </c>
      <c r="AJ66" s="4">
        <v>1529</v>
      </c>
      <c r="AK66" s="4">
        <v>288</v>
      </c>
      <c r="AL66" s="4">
        <v>563</v>
      </c>
      <c r="AM66" s="4">
        <v>0</v>
      </c>
      <c r="AN66" s="4">
        <v>56</v>
      </c>
      <c r="AO66" s="4">
        <v>719</v>
      </c>
      <c r="AP66" s="4">
        <v>366</v>
      </c>
      <c r="AQ66" s="4">
        <v>291</v>
      </c>
      <c r="AR66" s="4">
        <v>195</v>
      </c>
      <c r="AS66" s="4">
        <v>372</v>
      </c>
      <c r="AT66" s="4">
        <v>122</v>
      </c>
      <c r="AU66" s="4">
        <v>0</v>
      </c>
      <c r="AV66" s="4">
        <v>211</v>
      </c>
      <c r="AW66" s="4">
        <v>85</v>
      </c>
      <c r="AX66" s="4">
        <v>0</v>
      </c>
      <c r="AY66" s="4">
        <v>0</v>
      </c>
    </row>
    <row r="67" spans="1:51">
      <c r="A67" s="3" t="s">
        <v>178</v>
      </c>
      <c r="B67" s="6"/>
      <c r="C67" s="3" t="s">
        <v>185</v>
      </c>
      <c r="D67" s="4">
        <v>0</v>
      </c>
      <c r="E67" s="4">
        <v>0</v>
      </c>
      <c r="F67" s="4">
        <v>352</v>
      </c>
      <c r="G67" s="4">
        <v>0</v>
      </c>
      <c r="H67" s="4">
        <v>2474</v>
      </c>
      <c r="I67" s="4">
        <v>478</v>
      </c>
      <c r="J67" s="4">
        <v>568</v>
      </c>
      <c r="K67" s="4">
        <v>45</v>
      </c>
      <c r="L67" s="4">
        <v>106</v>
      </c>
      <c r="M67" s="4">
        <v>3082</v>
      </c>
      <c r="N67" s="4">
        <v>531</v>
      </c>
      <c r="O67" s="4">
        <v>90</v>
      </c>
      <c r="P67" s="4">
        <v>64</v>
      </c>
      <c r="Q67" s="4">
        <v>439</v>
      </c>
      <c r="R67" s="4">
        <v>506</v>
      </c>
      <c r="S67" s="4">
        <v>0</v>
      </c>
      <c r="T67" s="4">
        <v>0</v>
      </c>
      <c r="U67" s="4">
        <v>534</v>
      </c>
      <c r="V67" s="4">
        <v>227</v>
      </c>
      <c r="W67" s="4">
        <v>0</v>
      </c>
      <c r="X67" s="4">
        <v>359</v>
      </c>
      <c r="Y67" s="4">
        <v>1985</v>
      </c>
      <c r="Z67" s="4">
        <v>160</v>
      </c>
      <c r="AA67" s="4">
        <v>146</v>
      </c>
      <c r="AB67" s="4">
        <v>17</v>
      </c>
      <c r="AC67" s="4">
        <v>64</v>
      </c>
      <c r="AD67" s="4">
        <v>0</v>
      </c>
      <c r="AE67" s="4">
        <v>121</v>
      </c>
      <c r="AF67" s="4">
        <v>69</v>
      </c>
      <c r="AG67" s="4">
        <v>237</v>
      </c>
      <c r="AH67" s="4">
        <v>915</v>
      </c>
      <c r="AI67" s="4">
        <v>74</v>
      </c>
      <c r="AJ67" s="4">
        <v>1928</v>
      </c>
      <c r="AK67" s="4">
        <v>504</v>
      </c>
      <c r="AL67" s="4">
        <v>0</v>
      </c>
      <c r="AM67" s="4">
        <v>236</v>
      </c>
      <c r="AN67" s="4">
        <v>304</v>
      </c>
      <c r="AO67" s="4">
        <v>584</v>
      </c>
      <c r="AP67" s="4">
        <v>142</v>
      </c>
      <c r="AQ67" s="4">
        <v>150</v>
      </c>
      <c r="AR67" s="4">
        <v>0</v>
      </c>
      <c r="AS67" s="4">
        <v>1106</v>
      </c>
      <c r="AT67" s="4">
        <v>138</v>
      </c>
      <c r="AU67" s="4">
        <v>0</v>
      </c>
      <c r="AV67" s="4">
        <v>472</v>
      </c>
      <c r="AW67" s="4">
        <v>466</v>
      </c>
      <c r="AX67" s="4">
        <v>0</v>
      </c>
      <c r="AY67" s="4">
        <v>0</v>
      </c>
    </row>
    <row r="68" spans="1:51">
      <c r="A68" s="3" t="s">
        <v>178</v>
      </c>
      <c r="B68" s="6"/>
      <c r="C68" s="3" t="s">
        <v>186</v>
      </c>
      <c r="D68" s="4">
        <v>128</v>
      </c>
      <c r="E68" s="4">
        <v>0</v>
      </c>
      <c r="F68" s="4">
        <v>248</v>
      </c>
      <c r="G68" s="4">
        <v>0</v>
      </c>
      <c r="H68" s="4">
        <v>3216</v>
      </c>
      <c r="I68" s="4">
        <v>131</v>
      </c>
      <c r="J68" s="4">
        <v>717</v>
      </c>
      <c r="K68" s="4">
        <v>0</v>
      </c>
      <c r="L68" s="4">
        <v>0</v>
      </c>
      <c r="M68" s="4">
        <v>3058</v>
      </c>
      <c r="N68" s="4">
        <v>189</v>
      </c>
      <c r="O68" s="4">
        <v>52</v>
      </c>
      <c r="P68" s="4">
        <v>0</v>
      </c>
      <c r="Q68" s="4">
        <v>48</v>
      </c>
      <c r="R68" s="4">
        <v>0</v>
      </c>
      <c r="S68" s="4">
        <v>0</v>
      </c>
      <c r="T68" s="4">
        <v>117</v>
      </c>
      <c r="U68" s="4">
        <v>0</v>
      </c>
      <c r="V68" s="4">
        <v>36</v>
      </c>
      <c r="W68" s="4">
        <v>0</v>
      </c>
      <c r="X68" s="4">
        <v>277</v>
      </c>
      <c r="Y68" s="4">
        <v>1327</v>
      </c>
      <c r="Z68" s="4">
        <v>259</v>
      </c>
      <c r="AA68" s="4">
        <v>172</v>
      </c>
      <c r="AB68" s="4">
        <v>0</v>
      </c>
      <c r="AC68" s="4">
        <v>193</v>
      </c>
      <c r="AD68" s="4">
        <v>0</v>
      </c>
      <c r="AE68" s="4">
        <v>0</v>
      </c>
      <c r="AF68" s="4">
        <v>312</v>
      </c>
      <c r="AG68" s="4">
        <v>0</v>
      </c>
      <c r="AH68" s="4">
        <v>109</v>
      </c>
      <c r="AI68" s="4">
        <v>0</v>
      </c>
      <c r="AJ68" s="4">
        <v>1154</v>
      </c>
      <c r="AK68" s="4">
        <v>120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46</v>
      </c>
      <c r="AR68" s="4">
        <v>0</v>
      </c>
      <c r="AS68" s="4">
        <v>875</v>
      </c>
      <c r="AT68" s="4">
        <v>193</v>
      </c>
      <c r="AU68" s="4">
        <v>0</v>
      </c>
      <c r="AV68" s="4">
        <v>85</v>
      </c>
      <c r="AW68" s="4">
        <v>43</v>
      </c>
      <c r="AX68" s="4">
        <v>0</v>
      </c>
      <c r="AY68" s="4">
        <v>0</v>
      </c>
    </row>
    <row r="69" spans="1:51">
      <c r="A69" s="3" t="s">
        <v>178</v>
      </c>
      <c r="B69" s="6"/>
      <c r="C69" s="3" t="s">
        <v>187</v>
      </c>
      <c r="D69" s="4">
        <v>0</v>
      </c>
      <c r="E69" s="4">
        <v>0</v>
      </c>
      <c r="F69" s="4">
        <v>226</v>
      </c>
      <c r="G69" s="4">
        <v>0</v>
      </c>
      <c r="H69" s="4">
        <v>1070</v>
      </c>
      <c r="I69" s="4">
        <v>137</v>
      </c>
      <c r="J69" s="4">
        <v>450</v>
      </c>
      <c r="K69" s="4">
        <v>0</v>
      </c>
      <c r="L69" s="4">
        <v>56</v>
      </c>
      <c r="M69" s="4">
        <v>3175</v>
      </c>
      <c r="N69" s="4">
        <v>481</v>
      </c>
      <c r="O69" s="4">
        <v>0</v>
      </c>
      <c r="P69" s="4">
        <v>0</v>
      </c>
      <c r="Q69" s="4">
        <v>85</v>
      </c>
      <c r="R69" s="4">
        <v>98</v>
      </c>
      <c r="S69" s="4">
        <v>0</v>
      </c>
      <c r="T69" s="4">
        <v>0</v>
      </c>
      <c r="U69" s="4">
        <v>113</v>
      </c>
      <c r="V69" s="4">
        <v>84</v>
      </c>
      <c r="W69" s="4">
        <v>34</v>
      </c>
      <c r="X69" s="4">
        <v>0</v>
      </c>
      <c r="Y69" s="4">
        <v>2015</v>
      </c>
      <c r="Z69" s="4">
        <v>904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85</v>
      </c>
      <c r="AG69" s="4">
        <v>0</v>
      </c>
      <c r="AH69" s="4">
        <v>533</v>
      </c>
      <c r="AI69" s="4">
        <v>0</v>
      </c>
      <c r="AJ69" s="4">
        <v>627</v>
      </c>
      <c r="AK69" s="4">
        <v>256</v>
      </c>
      <c r="AL69" s="4">
        <v>473</v>
      </c>
      <c r="AM69" s="4">
        <v>58</v>
      </c>
      <c r="AN69" s="4">
        <v>0</v>
      </c>
      <c r="AO69" s="4">
        <v>140</v>
      </c>
      <c r="AP69" s="4">
        <v>271</v>
      </c>
      <c r="AQ69" s="4">
        <v>245</v>
      </c>
      <c r="AR69" s="4">
        <v>49</v>
      </c>
      <c r="AS69" s="4">
        <v>925</v>
      </c>
      <c r="AT69" s="4">
        <v>0</v>
      </c>
      <c r="AU69" s="4">
        <v>0</v>
      </c>
      <c r="AV69" s="4">
        <v>50</v>
      </c>
      <c r="AW69" s="4">
        <v>259</v>
      </c>
      <c r="AX69" s="4">
        <v>0</v>
      </c>
      <c r="AY69" s="4">
        <v>0</v>
      </c>
    </row>
    <row r="70" spans="1:51">
      <c r="A70" s="3" t="s">
        <v>178</v>
      </c>
      <c r="B70" s="6"/>
      <c r="C70" s="3" t="s">
        <v>177</v>
      </c>
      <c r="D70" s="4">
        <v>0</v>
      </c>
      <c r="E70" s="4">
        <v>20</v>
      </c>
      <c r="F70" s="4">
        <v>0</v>
      </c>
      <c r="G70" s="4">
        <v>0</v>
      </c>
      <c r="H70" s="4">
        <v>786</v>
      </c>
      <c r="I70" s="4">
        <v>0</v>
      </c>
      <c r="J70" s="4">
        <v>124</v>
      </c>
      <c r="K70" s="4">
        <v>0</v>
      </c>
      <c r="L70" s="4">
        <v>0</v>
      </c>
      <c r="M70" s="4">
        <v>432</v>
      </c>
      <c r="N70" s="4">
        <v>48</v>
      </c>
      <c r="O70" s="4">
        <v>0</v>
      </c>
      <c r="P70" s="4">
        <v>0</v>
      </c>
      <c r="Q70" s="4">
        <v>72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517</v>
      </c>
      <c r="Y70" s="4">
        <v>324</v>
      </c>
      <c r="Z70" s="4">
        <v>0</v>
      </c>
      <c r="AA70" s="4">
        <v>85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138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70</v>
      </c>
      <c r="AP70" s="4">
        <v>135</v>
      </c>
      <c r="AQ70" s="4">
        <v>0</v>
      </c>
      <c r="AR70" s="4">
        <v>0</v>
      </c>
      <c r="AS70" s="4">
        <v>277</v>
      </c>
      <c r="AT70" s="4">
        <v>0</v>
      </c>
      <c r="AU70" s="4">
        <v>0</v>
      </c>
      <c r="AV70" s="4">
        <v>87</v>
      </c>
      <c r="AW70" s="4">
        <v>0</v>
      </c>
      <c r="AX70" s="4">
        <v>0</v>
      </c>
      <c r="AY70" s="4">
        <v>0</v>
      </c>
    </row>
    <row r="71" spans="1:51">
      <c r="A71" s="3" t="s">
        <v>188</v>
      </c>
      <c r="B71" s="6"/>
      <c r="C71" s="3" t="s">
        <v>189</v>
      </c>
      <c r="D71" s="4">
        <v>45</v>
      </c>
      <c r="E71" s="4">
        <v>20</v>
      </c>
      <c r="F71" s="4">
        <v>386</v>
      </c>
      <c r="G71" s="4">
        <v>773</v>
      </c>
      <c r="H71" s="4">
        <v>5228</v>
      </c>
      <c r="I71" s="4">
        <v>174</v>
      </c>
      <c r="J71" s="4">
        <v>3701</v>
      </c>
      <c r="K71" s="4">
        <v>0</v>
      </c>
      <c r="L71" s="4">
        <v>49</v>
      </c>
      <c r="M71" s="4">
        <v>20356</v>
      </c>
      <c r="N71" s="4">
        <v>1721</v>
      </c>
      <c r="O71" s="4">
        <v>551</v>
      </c>
      <c r="P71" s="4">
        <v>99</v>
      </c>
      <c r="Q71" s="4">
        <v>692</v>
      </c>
      <c r="R71" s="4">
        <v>775</v>
      </c>
      <c r="S71" s="4">
        <v>0</v>
      </c>
      <c r="T71" s="4">
        <v>394</v>
      </c>
      <c r="U71" s="4">
        <v>72</v>
      </c>
      <c r="V71" s="4">
        <v>213</v>
      </c>
      <c r="W71" s="4">
        <v>0</v>
      </c>
      <c r="X71" s="4">
        <v>1710</v>
      </c>
      <c r="Y71" s="4">
        <v>11639</v>
      </c>
      <c r="Z71" s="4">
        <v>364</v>
      </c>
      <c r="AA71" s="4">
        <v>293</v>
      </c>
      <c r="AB71" s="4">
        <v>21</v>
      </c>
      <c r="AC71" s="4">
        <v>64</v>
      </c>
      <c r="AD71" s="4">
        <v>0</v>
      </c>
      <c r="AE71" s="4">
        <v>0</v>
      </c>
      <c r="AF71" s="4">
        <v>2123</v>
      </c>
      <c r="AG71" s="4">
        <v>321</v>
      </c>
      <c r="AH71" s="4">
        <v>6370</v>
      </c>
      <c r="AI71" s="4">
        <v>0</v>
      </c>
      <c r="AJ71" s="4">
        <v>5145</v>
      </c>
      <c r="AK71" s="4">
        <v>768</v>
      </c>
      <c r="AL71" s="4">
        <v>222</v>
      </c>
      <c r="AM71" s="4">
        <v>0</v>
      </c>
      <c r="AN71" s="4">
        <v>132</v>
      </c>
      <c r="AO71" s="4">
        <v>2708</v>
      </c>
      <c r="AP71" s="4">
        <v>284</v>
      </c>
      <c r="AQ71" s="4">
        <v>43</v>
      </c>
      <c r="AR71" s="4">
        <v>888</v>
      </c>
      <c r="AS71" s="4">
        <v>1444</v>
      </c>
      <c r="AT71" s="4">
        <v>3419</v>
      </c>
      <c r="AU71" s="4">
        <v>26</v>
      </c>
      <c r="AV71" s="4">
        <v>282</v>
      </c>
      <c r="AW71" s="4">
        <v>767</v>
      </c>
      <c r="AX71" s="4">
        <v>0</v>
      </c>
      <c r="AY71" s="4">
        <v>0</v>
      </c>
    </row>
    <row r="72" spans="1:51">
      <c r="A72" s="3" t="s">
        <v>188</v>
      </c>
      <c r="B72" s="6"/>
      <c r="C72" s="3" t="s">
        <v>190</v>
      </c>
      <c r="D72" s="4">
        <v>1810</v>
      </c>
      <c r="E72" s="4">
        <v>247</v>
      </c>
      <c r="F72" s="4">
        <v>4379</v>
      </c>
      <c r="G72" s="4">
        <v>77</v>
      </c>
      <c r="H72" s="4">
        <v>44024</v>
      </c>
      <c r="I72" s="4">
        <v>2398</v>
      </c>
      <c r="J72" s="4">
        <v>20533</v>
      </c>
      <c r="K72" s="4">
        <v>385</v>
      </c>
      <c r="L72" s="4">
        <v>1570</v>
      </c>
      <c r="M72" s="4">
        <v>84246</v>
      </c>
      <c r="N72" s="4">
        <v>13710</v>
      </c>
      <c r="O72" s="4">
        <v>766</v>
      </c>
      <c r="P72" s="4">
        <v>368</v>
      </c>
      <c r="Q72" s="4">
        <v>5826</v>
      </c>
      <c r="R72" s="4">
        <v>1125</v>
      </c>
      <c r="S72" s="4">
        <v>34</v>
      </c>
      <c r="T72" s="4">
        <v>2132</v>
      </c>
      <c r="U72" s="4">
        <v>1325</v>
      </c>
      <c r="V72" s="4">
        <v>1337</v>
      </c>
      <c r="W72" s="4">
        <v>609</v>
      </c>
      <c r="X72" s="4">
        <v>4819</v>
      </c>
      <c r="Y72" s="4">
        <v>81366</v>
      </c>
      <c r="Z72" s="4">
        <v>5785</v>
      </c>
      <c r="AA72" s="4">
        <v>3324</v>
      </c>
      <c r="AB72" s="4">
        <v>148</v>
      </c>
      <c r="AC72" s="4">
        <v>1027</v>
      </c>
      <c r="AD72" s="4">
        <v>178</v>
      </c>
      <c r="AE72" s="4">
        <v>742</v>
      </c>
      <c r="AF72" s="4">
        <v>3940</v>
      </c>
      <c r="AG72" s="4">
        <v>3415</v>
      </c>
      <c r="AH72" s="4">
        <v>35421</v>
      </c>
      <c r="AI72" s="4">
        <v>183</v>
      </c>
      <c r="AJ72" s="4">
        <v>26072</v>
      </c>
      <c r="AK72" s="4">
        <v>5464</v>
      </c>
      <c r="AL72" s="4">
        <v>4513</v>
      </c>
      <c r="AM72" s="4">
        <v>802</v>
      </c>
      <c r="AN72" s="4">
        <v>1961</v>
      </c>
      <c r="AO72" s="4">
        <v>10656</v>
      </c>
      <c r="AP72" s="4">
        <v>1810</v>
      </c>
      <c r="AQ72" s="4">
        <v>5814</v>
      </c>
      <c r="AR72" s="4">
        <v>1230</v>
      </c>
      <c r="AS72" s="4">
        <v>17026</v>
      </c>
      <c r="AT72" s="4">
        <v>4343</v>
      </c>
      <c r="AU72" s="4">
        <v>0</v>
      </c>
      <c r="AV72" s="4">
        <v>5804</v>
      </c>
      <c r="AW72" s="4">
        <v>6839</v>
      </c>
      <c r="AX72" s="4">
        <v>0</v>
      </c>
      <c r="AY72" s="4">
        <v>1099</v>
      </c>
    </row>
    <row r="73" spans="1:51">
      <c r="A73" s="3" t="s">
        <v>188</v>
      </c>
      <c r="B73" s="6"/>
      <c r="C73" s="3" t="s">
        <v>191</v>
      </c>
      <c r="D73" s="4">
        <v>0</v>
      </c>
      <c r="E73" s="4">
        <v>0</v>
      </c>
      <c r="F73" s="4">
        <v>0</v>
      </c>
      <c r="G73" s="4">
        <v>40</v>
      </c>
      <c r="H73" s="4">
        <v>635</v>
      </c>
      <c r="I73" s="4">
        <v>0</v>
      </c>
      <c r="J73" s="4">
        <v>230</v>
      </c>
      <c r="K73" s="4">
        <v>27</v>
      </c>
      <c r="L73" s="4">
        <v>0</v>
      </c>
      <c r="M73" s="4">
        <v>674</v>
      </c>
      <c r="N73" s="4">
        <v>78</v>
      </c>
      <c r="O73" s="4">
        <v>0</v>
      </c>
      <c r="P73" s="4">
        <v>0</v>
      </c>
      <c r="Q73" s="4">
        <v>0</v>
      </c>
      <c r="R73" s="4">
        <v>373</v>
      </c>
      <c r="S73" s="4">
        <v>12</v>
      </c>
      <c r="T73" s="4">
        <v>254</v>
      </c>
      <c r="U73" s="4">
        <v>0</v>
      </c>
      <c r="V73" s="4">
        <v>63</v>
      </c>
      <c r="W73" s="4">
        <v>0</v>
      </c>
      <c r="X73" s="4">
        <v>148</v>
      </c>
      <c r="Y73" s="4">
        <v>703</v>
      </c>
      <c r="Z73" s="4">
        <v>271</v>
      </c>
      <c r="AA73" s="4">
        <v>0</v>
      </c>
      <c r="AB73" s="4">
        <v>23</v>
      </c>
      <c r="AC73" s="4">
        <v>74</v>
      </c>
      <c r="AD73" s="4">
        <v>0</v>
      </c>
      <c r="AE73" s="4">
        <v>122</v>
      </c>
      <c r="AF73" s="4">
        <v>0</v>
      </c>
      <c r="AG73" s="4">
        <v>0</v>
      </c>
      <c r="AH73" s="4">
        <v>525</v>
      </c>
      <c r="AI73" s="4">
        <v>71</v>
      </c>
      <c r="AJ73" s="4">
        <v>1235</v>
      </c>
      <c r="AK73" s="4">
        <v>223</v>
      </c>
      <c r="AL73" s="4">
        <v>79</v>
      </c>
      <c r="AM73" s="4">
        <v>145</v>
      </c>
      <c r="AN73" s="4">
        <v>0</v>
      </c>
      <c r="AO73" s="4">
        <v>0</v>
      </c>
      <c r="AP73" s="4">
        <v>277</v>
      </c>
      <c r="AQ73" s="4">
        <v>31</v>
      </c>
      <c r="AR73" s="4">
        <v>286</v>
      </c>
      <c r="AS73" s="4">
        <v>425</v>
      </c>
      <c r="AT73" s="4">
        <v>59</v>
      </c>
      <c r="AU73" s="4">
        <v>9</v>
      </c>
      <c r="AV73" s="4">
        <v>36</v>
      </c>
      <c r="AW73" s="4">
        <v>0</v>
      </c>
      <c r="AX73" s="4">
        <v>96</v>
      </c>
      <c r="AY73" s="4">
        <v>0</v>
      </c>
    </row>
    <row r="74" spans="1:51">
      <c r="A74" s="3" t="s">
        <v>192</v>
      </c>
      <c r="B74" s="6"/>
      <c r="C74" s="3" t="s">
        <v>192</v>
      </c>
      <c r="D74" s="4">
        <v>0</v>
      </c>
      <c r="E74" s="4">
        <v>71600</v>
      </c>
      <c r="F74" s="4">
        <v>20400</v>
      </c>
      <c r="G74" s="4">
        <v>0</v>
      </c>
      <c r="H74" s="4">
        <v>26900</v>
      </c>
      <c r="I74" s="4">
        <v>48050</v>
      </c>
      <c r="J74" s="4">
        <v>20000</v>
      </c>
      <c r="K74" s="4">
        <v>6000</v>
      </c>
      <c r="L74" s="4">
        <v>38000</v>
      </c>
      <c r="M74" s="4">
        <v>17400</v>
      </c>
      <c r="N74" s="4">
        <v>20000</v>
      </c>
      <c r="O74" s="4">
        <v>0</v>
      </c>
      <c r="P74" s="4">
        <v>15000</v>
      </c>
      <c r="Q74" s="4">
        <v>15000</v>
      </c>
      <c r="R74" s="4">
        <v>8500</v>
      </c>
      <c r="S74" s="4">
        <v>45000</v>
      </c>
      <c r="T74" s="4">
        <v>14400</v>
      </c>
      <c r="U74" s="4">
        <v>53900</v>
      </c>
      <c r="V74" s="4">
        <v>15000</v>
      </c>
      <c r="W74" s="4">
        <v>52000</v>
      </c>
      <c r="X74" s="4">
        <v>19900</v>
      </c>
      <c r="Y74" s="4">
        <v>25000</v>
      </c>
      <c r="Z74" s="4">
        <v>15000</v>
      </c>
      <c r="AA74" s="4">
        <v>9980</v>
      </c>
      <c r="AB74" s="4">
        <v>0</v>
      </c>
      <c r="AC74" s="4">
        <v>33000</v>
      </c>
      <c r="AD74" s="4">
        <v>45000</v>
      </c>
      <c r="AE74" s="4">
        <v>28010</v>
      </c>
      <c r="AF74" s="4">
        <v>6600</v>
      </c>
      <c r="AG74" s="4">
        <v>30000</v>
      </c>
      <c r="AH74" s="4">
        <v>20200</v>
      </c>
      <c r="AI74" s="4">
        <v>5000</v>
      </c>
      <c r="AJ74" s="4">
        <v>26000</v>
      </c>
      <c r="AK74" s="4">
        <v>26000</v>
      </c>
      <c r="AL74" s="4">
        <v>27000</v>
      </c>
      <c r="AM74" s="4">
        <v>22600</v>
      </c>
      <c r="AN74" s="4">
        <v>50000</v>
      </c>
      <c r="AO74" s="4">
        <v>8400</v>
      </c>
      <c r="AP74" s="4">
        <v>40300</v>
      </c>
      <c r="AQ74" s="4">
        <v>20100</v>
      </c>
      <c r="AR74" s="4">
        <v>18300</v>
      </c>
      <c r="AS74" s="4">
        <v>29000</v>
      </c>
      <c r="AT74" s="4">
        <v>12400</v>
      </c>
      <c r="AU74" s="4">
        <v>0</v>
      </c>
      <c r="AV74" s="4">
        <v>35000</v>
      </c>
      <c r="AW74" s="4">
        <v>26000</v>
      </c>
      <c r="AX74" s="4">
        <v>0</v>
      </c>
      <c r="AY74" s="4">
        <v>34000</v>
      </c>
    </row>
    <row r="75" spans="1:51">
      <c r="A75" s="3" t="s">
        <v>192</v>
      </c>
      <c r="B75" s="6"/>
      <c r="C75" s="3" t="s">
        <v>193</v>
      </c>
      <c r="D75" s="4">
        <v>68000</v>
      </c>
      <c r="E75" s="4">
        <v>71600</v>
      </c>
      <c r="F75" s="4">
        <v>21000</v>
      </c>
      <c r="G75" s="4">
        <v>22500</v>
      </c>
      <c r="H75" s="4">
        <v>36000</v>
      </c>
      <c r="I75" s="4">
        <v>50000</v>
      </c>
      <c r="J75" s="4">
        <v>30000</v>
      </c>
      <c r="K75" s="4">
        <v>6000</v>
      </c>
      <c r="L75" s="4">
        <v>90000</v>
      </c>
      <c r="M75" s="4">
        <v>32000</v>
      </c>
      <c r="N75" s="4">
        <v>33000</v>
      </c>
      <c r="O75" s="4">
        <v>40000</v>
      </c>
      <c r="P75" s="4">
        <v>15000</v>
      </c>
      <c r="Q75" s="4">
        <v>40000</v>
      </c>
      <c r="R75" s="4">
        <v>12000</v>
      </c>
      <c r="S75" s="4">
        <v>45000</v>
      </c>
      <c r="T75" s="4">
        <v>26700</v>
      </c>
      <c r="U75" s="4">
        <v>60000</v>
      </c>
      <c r="V75" s="4">
        <v>45000</v>
      </c>
      <c r="W75" s="4">
        <v>52000</v>
      </c>
      <c r="X75" s="4">
        <v>43000</v>
      </c>
      <c r="Y75" s="4">
        <v>30000</v>
      </c>
      <c r="Z75" s="4">
        <v>50000</v>
      </c>
      <c r="AA75" s="4">
        <v>20800</v>
      </c>
      <c r="AB75" s="4">
        <v>354700</v>
      </c>
      <c r="AC75" s="4">
        <v>48000</v>
      </c>
      <c r="AD75" s="4">
        <v>45000</v>
      </c>
      <c r="AE75" s="4">
        <v>28010</v>
      </c>
      <c r="AF75" s="4">
        <v>30000</v>
      </c>
      <c r="AG75" s="4">
        <v>40000</v>
      </c>
      <c r="AH75" s="4">
        <v>30000</v>
      </c>
      <c r="AI75" s="4">
        <v>32000</v>
      </c>
      <c r="AJ75" s="4">
        <v>48500</v>
      </c>
      <c r="AK75" s="4">
        <v>38000</v>
      </c>
      <c r="AL75" s="4">
        <v>31400</v>
      </c>
      <c r="AM75" s="4">
        <v>22600</v>
      </c>
      <c r="AN75" s="4">
        <v>65000</v>
      </c>
      <c r="AO75" s="4">
        <v>30000</v>
      </c>
      <c r="AP75" s="4">
        <v>48000</v>
      </c>
      <c r="AQ75" s="4">
        <v>38500</v>
      </c>
      <c r="AR75" s="4">
        <v>32700</v>
      </c>
      <c r="AS75" s="4">
        <v>48000</v>
      </c>
      <c r="AT75" s="4">
        <v>35000</v>
      </c>
      <c r="AU75" s="4">
        <v>0</v>
      </c>
      <c r="AV75" s="4">
        <v>39000</v>
      </c>
      <c r="AW75" s="4">
        <v>35000</v>
      </c>
      <c r="AX75" s="4">
        <v>0</v>
      </c>
      <c r="AY75" s="4">
        <v>60000</v>
      </c>
    </row>
    <row r="76" spans="1:51" ht="15" customHeight="1">
      <c r="B76" s="6"/>
    </row>
    <row r="77" spans="1:51" ht="15" customHeight="1">
      <c r="B77" s="6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 code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Microsoft Office User</cp:lastModifiedBy>
  <dcterms:created xsi:type="dcterms:W3CDTF">2021-10-21T17:16:01Z</dcterms:created>
  <dcterms:modified xsi:type="dcterms:W3CDTF">2022-04-08T17:07:12Z</dcterms:modified>
</cp:coreProperties>
</file>