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gC\Box\Research\Active Projects\Main Streets_2021\03. Data\Boston Business Data sets\"/>
    </mc:Choice>
  </mc:AlternateContent>
  <bookViews>
    <workbookView xWindow="0" yWindow="0" windowWidth="10470" windowHeight="9720" activeTab="1"/>
  </bookViews>
  <sheets>
    <sheet name="Sheet2" sheetId="2" r:id="rId1"/>
    <sheet name="Sheet1" sheetId="1" r:id="rId2"/>
  </sheets>
  <definedNames>
    <definedName name="_xlnm._FilterDatabase" localSheetId="1" hidden="1">Sheet1!$A$1:$Z$362</definedName>
    <definedName name="_xlnm._FilterDatabase" localSheetId="0" hidden="1">Sheet2!$D$1:$E$20</definedName>
  </definedNames>
  <calcPr calcId="152511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</calcChain>
</file>

<file path=xl/sharedStrings.xml><?xml version="1.0" encoding="utf-8"?>
<sst xmlns="http://schemas.openxmlformats.org/spreadsheetml/2006/main" count="5122" uniqueCount="709">
  <si>
    <t>OBJECTID</t>
  </si>
  <si>
    <t>Index</t>
  </si>
  <si>
    <t>Business_S</t>
  </si>
  <si>
    <t>Closed_in</t>
  </si>
  <si>
    <t>Info_USA_v</t>
  </si>
  <si>
    <t>Temporaril</t>
  </si>
  <si>
    <t>Data_Axle</t>
  </si>
  <si>
    <t>Data_Axl_1</t>
  </si>
  <si>
    <t>closed_dat</t>
  </si>
  <si>
    <t>NAICS</t>
  </si>
  <si>
    <t>latitude_i</t>
  </si>
  <si>
    <t>postal_cod</t>
  </si>
  <si>
    <t>longitude_</t>
  </si>
  <si>
    <t>name_infoU</t>
  </si>
  <si>
    <t>street_inf</t>
  </si>
  <si>
    <t>Yelp</t>
  </si>
  <si>
    <t>Bing</t>
  </si>
  <si>
    <t>YP</t>
  </si>
  <si>
    <t>DataAxle</t>
  </si>
  <si>
    <t>Google</t>
  </si>
  <si>
    <t>infogroup_</t>
  </si>
  <si>
    <t>F2017_NAICS</t>
  </si>
  <si>
    <t>F2017_NAI_1</t>
  </si>
  <si>
    <t>F2_digit_NA</t>
  </si>
  <si>
    <t>Industry</t>
  </si>
  <si>
    <t>Google_Sta</t>
  </si>
  <si>
    <t>Open</t>
  </si>
  <si>
    <t xml:space="preserve"> </t>
  </si>
  <si>
    <t>zeybekoglu &amp; associates</t>
  </si>
  <si>
    <t>46 Waltham St</t>
  </si>
  <si>
    <t>N</t>
  </si>
  <si>
    <t>Y</t>
  </si>
  <si>
    <t>Architectural Services</t>
  </si>
  <si>
    <t>Professional, Scientific, and Technical Services</t>
  </si>
  <si>
    <t>youth build boston designery</t>
  </si>
  <si>
    <t>1884 Washington St</t>
  </si>
  <si>
    <t>Child and Youth Services</t>
  </si>
  <si>
    <t>Health Care and Social Assistance</t>
  </si>
  <si>
    <t>yen consulting group inc</t>
  </si>
  <si>
    <t>1166 Washington St</t>
  </si>
  <si>
    <t>Other Management Consulting Services</t>
  </si>
  <si>
    <t>yan's china star</t>
  </si>
  <si>
    <t>1102 Washington St</t>
  </si>
  <si>
    <t>Full-Service Restaurants</t>
  </si>
  <si>
    <t>Accommodation and Food Services</t>
  </si>
  <si>
    <t>william soohoo law office</t>
  </si>
  <si>
    <t>1146 Washington St</t>
  </si>
  <si>
    <t>Offices of Lawyers</t>
  </si>
  <si>
    <t>william j bladd law offices</t>
  </si>
  <si>
    <t>1511 Washington St</t>
  </si>
  <si>
    <t>wilkes passage condominiums</t>
  </si>
  <si>
    <t>1313 Washington St</t>
  </si>
  <si>
    <t>Lessors of Residential Buildings and Dwellings</t>
  </si>
  <si>
    <t>Real Estate and Rental and Leasing</t>
  </si>
  <si>
    <t>whydesignworks</t>
  </si>
  <si>
    <t>Graphic Design Services</t>
  </si>
  <si>
    <t>1200 Washington St</t>
  </si>
  <si>
    <t>what we eat llc</t>
  </si>
  <si>
    <t>western union agent location</t>
  </si>
  <si>
    <t>1747 Washington St</t>
  </si>
  <si>
    <t>Financial Transactions Processing, Reserve, and Clearinghouse Activities</t>
  </si>
  <si>
    <t>Finance and Insurance</t>
  </si>
  <si>
    <t>1603 Washington St</t>
  </si>
  <si>
    <t>west newton donuts</t>
  </si>
  <si>
    <t>1250 Washington St</t>
  </si>
  <si>
    <t>Snack and Nonalcoholic Beverage Bars</t>
  </si>
  <si>
    <t>weichert realtors-hudson</t>
  </si>
  <si>
    <t>1745 Washington St</t>
  </si>
  <si>
    <t>Offices of Real Estate Agents and Brokers</t>
  </si>
  <si>
    <t>OPERATIONAL</t>
  </si>
  <si>
    <t>webster bank</t>
  </si>
  <si>
    <t>1365 Washington St</t>
  </si>
  <si>
    <t>Commercial Banking</t>
  </si>
  <si>
    <t>wdi appraisal services</t>
  </si>
  <si>
    <t>All Other Information Services</t>
  </si>
  <si>
    <t>Information</t>
  </si>
  <si>
    <t>wax job</t>
  </si>
  <si>
    <t>General Automotive Repair</t>
  </si>
  <si>
    <t>Other Services (except Public Administration)</t>
  </si>
  <si>
    <t>washington gateway main street</t>
  </si>
  <si>
    <t>Business Associations</t>
  </si>
  <si>
    <t>walgreens</t>
  </si>
  <si>
    <t>Pharmacies and Drug Stores</t>
  </si>
  <si>
    <t>Retail Trade</t>
  </si>
  <si>
    <t>visionary steps</t>
  </si>
  <si>
    <t>UnclassIfied Business Types</t>
  </si>
  <si>
    <t>viola lovely</t>
  </si>
  <si>
    <t>1409 Washington St</t>
  </si>
  <si>
    <t>Women's Clothing Stores</t>
  </si>
  <si>
    <t>vintage garden</t>
  </si>
  <si>
    <t>61 Thayer St</t>
  </si>
  <si>
    <t>Florists</t>
  </si>
  <si>
    <t>vaughn martel law</t>
  </si>
  <si>
    <t>1180 Washington St</t>
  </si>
  <si>
    <t>urbanity dance</t>
  </si>
  <si>
    <t>Dance Companies</t>
  </si>
  <si>
    <t>Arts, Entertainment, and Recreation</t>
  </si>
  <si>
    <t>urban property management</t>
  </si>
  <si>
    <t>35 Fay St</t>
  </si>
  <si>
    <t>urban management</t>
  </si>
  <si>
    <t>urban edge</t>
  </si>
  <si>
    <t>New Single-Family Housing Construction (except For-Sale Builders)</t>
  </si>
  <si>
    <t>Construction</t>
  </si>
  <si>
    <t>ups access point location</t>
  </si>
  <si>
    <t>Direct Mail Advertising</t>
  </si>
  <si>
    <t>unleashed by petco</t>
  </si>
  <si>
    <t>1310 Washington St</t>
  </si>
  <si>
    <t>Pet and Pet Supplies Stores</t>
  </si>
  <si>
    <t>united states monorail corp</t>
  </si>
  <si>
    <t>1234 Washington St</t>
  </si>
  <si>
    <t>Other Aluminum Rolling, Drawing, and Extruding</t>
  </si>
  <si>
    <t>Manufacturing</t>
  </si>
  <si>
    <t>union park pizza</t>
  </si>
  <si>
    <t>1405 Washington St</t>
  </si>
  <si>
    <t>unidine corp</t>
  </si>
  <si>
    <t>1000 Washington St</t>
  </si>
  <si>
    <t>Other Direct Selling Establishments</t>
  </si>
  <si>
    <t>ultra spicy house</t>
  </si>
  <si>
    <t>tweed barbers of boston</t>
  </si>
  <si>
    <t>Barber Shops</t>
  </si>
  <si>
    <t>troy boston apartments</t>
  </si>
  <si>
    <t>55 Traveler St</t>
  </si>
  <si>
    <t>Residential Property Managers</t>
  </si>
  <si>
    <t>trans national group</t>
  </si>
  <si>
    <t>tr engel group</t>
  </si>
  <si>
    <t>Miscellaneous Financial Investment Activities</t>
  </si>
  <si>
    <t>toro</t>
  </si>
  <si>
    <t>1704 Washington St</t>
  </si>
  <si>
    <t>top notch barbers</t>
  </si>
  <si>
    <t>1855 Washington St</t>
  </si>
  <si>
    <t>top notch</t>
  </si>
  <si>
    <t>tobacco divestment project</t>
  </si>
  <si>
    <t>Tobacco Stores</t>
  </si>
  <si>
    <t>thomas construction trailer</t>
  </si>
  <si>
    <t>605 Harrison Ave</t>
  </si>
  <si>
    <t>Commercial and Institutional Building Construction</t>
  </si>
  <si>
    <t>thomas construction</t>
  </si>
  <si>
    <t>42 Harrison Archway</t>
  </si>
  <si>
    <t>the wig shop</t>
  </si>
  <si>
    <t>1783 Washington St</t>
  </si>
  <si>
    <t>Clothing Accessories Stores</t>
  </si>
  <si>
    <t>the smith</t>
  </si>
  <si>
    <t>89 E Dedham St</t>
  </si>
  <si>
    <t>the salvation army</t>
  </si>
  <si>
    <t>1500 Washington St</t>
  </si>
  <si>
    <t>Other Individual and Family Services</t>
  </si>
  <si>
    <t>the gallows</t>
  </si>
  <si>
    <t>1395 Washington St</t>
  </si>
  <si>
    <t>the franklin</t>
  </si>
  <si>
    <t>11 E Newton St</t>
  </si>
  <si>
    <t>Home Health Care Services</t>
  </si>
  <si>
    <t>tatte bakery &amp; cafe</t>
  </si>
  <si>
    <t>345 Harrison Ave</t>
  </si>
  <si>
    <t>Retail Bakeries</t>
  </si>
  <si>
    <t>systematics inc</t>
  </si>
  <si>
    <t>W Springfield St</t>
  </si>
  <si>
    <t>suffolk jewelers &amp; pawnbrokers</t>
  </si>
  <si>
    <t>1888 Washington St</t>
  </si>
  <si>
    <t>Jewelry Stores</t>
  </si>
  <si>
    <t>suffolk electrical company</t>
  </si>
  <si>
    <t>901 Massachusetts Ave</t>
  </si>
  <si>
    <t>Electrical Contractors and Other Wiring Installation Contractors</t>
  </si>
  <si>
    <t>studio 301</t>
  </si>
  <si>
    <t>stripe &amp; field</t>
  </si>
  <si>
    <t>Commercial Printing (except Screen and Books)</t>
  </si>
  <si>
    <t>steven cohen team</t>
  </si>
  <si>
    <t>stern mccafferty architects</t>
  </si>
  <si>
    <t>state street barbers</t>
  </si>
  <si>
    <t>stanspec</t>
  </si>
  <si>
    <t>All Other Miscellaneous Electrical Equipment and Component Manufacturing</t>
  </si>
  <si>
    <t>squashbusters</t>
  </si>
  <si>
    <t>1661 Washington St</t>
  </si>
  <si>
    <t>spalding tougias architects</t>
  </si>
  <si>
    <t>south end streets inc</t>
  </si>
  <si>
    <t>Other Social Advocacy Organizations</t>
  </si>
  <si>
    <t>south end hospitality llc</t>
  </si>
  <si>
    <t>Computer Systems Design Services</t>
  </si>
  <si>
    <t>south end frames</t>
  </si>
  <si>
    <t>105-107 E Berkeley St</t>
  </si>
  <si>
    <t>All Other Miscellaneous Store Retailers (except Tobacco Stores)</t>
  </si>
  <si>
    <t>south end community health center, inc</t>
  </si>
  <si>
    <t>1601 Washington St</t>
  </si>
  <si>
    <t>Nursing Care Facilities (Skilled Nursing Facilities)</t>
  </si>
  <si>
    <t>south end community dentistry</t>
  </si>
  <si>
    <t>Freestanding Ambulatory Surgical and Emergency Centers</t>
  </si>
  <si>
    <t>south end burying ground</t>
  </si>
  <si>
    <t>Washington St</t>
  </si>
  <si>
    <t>Cemeteries and Crematories</t>
  </si>
  <si>
    <t>soo hoo, richard insurance agency, inc</t>
  </si>
  <si>
    <t>1148 Washington St</t>
  </si>
  <si>
    <t>Insurance Agencies and Brokerages</t>
  </si>
  <si>
    <t>smith brothers electrical co</t>
  </si>
  <si>
    <t>61 W Dedham St</t>
  </si>
  <si>
    <t>sliding door co of mass</t>
  </si>
  <si>
    <t>Other Building Material Dealers</t>
  </si>
  <si>
    <t>sliding</t>
  </si>
  <si>
    <t>409 Harrison Ave</t>
  </si>
  <si>
    <t>sleeping dog properties inc</t>
  </si>
  <si>
    <t>slalom consulting</t>
  </si>
  <si>
    <t>Employment Placement Agencies</t>
  </si>
  <si>
    <t>Administrative Waste Management</t>
  </si>
  <si>
    <t>sid's smoke</t>
  </si>
  <si>
    <t>1120 Washington St</t>
  </si>
  <si>
    <t>shoe leave</t>
  </si>
  <si>
    <t>Shoe Stores</t>
  </si>
  <si>
    <t>shawmut electrical contractors</t>
  </si>
  <si>
    <t>262 E Berkeley St</t>
  </si>
  <si>
    <t>shamso hair studio &amp; spa</t>
  </si>
  <si>
    <t>1807 Washington St</t>
  </si>
  <si>
    <t>Beauty Salons</t>
  </si>
  <si>
    <t>ser verde</t>
  </si>
  <si>
    <t>sell master inc</t>
  </si>
  <si>
    <t>1513 Washington St</t>
  </si>
  <si>
    <t>Other Scientific and Technical Consulting Services</t>
  </si>
  <si>
    <t>seiyo sushi &amp; wine shop</t>
  </si>
  <si>
    <t>1721 Washington St</t>
  </si>
  <si>
    <t>sea-dar enterprises inc</t>
  </si>
  <si>
    <t>Land Subdivision</t>
  </si>
  <si>
    <t>sb architects &amp; design build</t>
  </si>
  <si>
    <t>savoy condo trust</t>
  </si>
  <si>
    <t>1280 Washington St</t>
  </si>
  <si>
    <t>salvation army community center</t>
  </si>
  <si>
    <t>roxtar foods ltd</t>
  </si>
  <si>
    <t>Supermarkets and Other Grocery (except Convenience) Stores</t>
  </si>
  <si>
    <t>roxse homes</t>
  </si>
  <si>
    <t>20 Kendall St</t>
  </si>
  <si>
    <t>roxbury corners parmelee corp</t>
  </si>
  <si>
    <t>134 Northampton St</t>
  </si>
  <si>
    <t>roxbury corners llc</t>
  </si>
  <si>
    <t>1782 Washington St</t>
  </si>
  <si>
    <t>roto-rooter plumbing &amp; water cleanup</t>
  </si>
  <si>
    <t>Plumbing, Heating, and Air-Conditioning Contractors</t>
  </si>
  <si>
    <t>rotch field</t>
  </si>
  <si>
    <t>30 Randolph St</t>
  </si>
  <si>
    <t>Promoters of Performing Arts, Sports, and Similar Events with Facilities</t>
  </si>
  <si>
    <t>rosie's place</t>
  </si>
  <si>
    <t>1750 Washington St</t>
  </si>
  <si>
    <t>Emergency and Other Relief Services</t>
  </si>
  <si>
    <t>rollins square condominium</t>
  </si>
  <si>
    <t>2 Rollins St</t>
  </si>
  <si>
    <t>restoration resources</t>
  </si>
  <si>
    <t>31 Thayer St</t>
  </si>
  <si>
    <t>Used Merchandise Stores</t>
  </si>
  <si>
    <t>residence inn boston downtown/south end</t>
  </si>
  <si>
    <t>2001 Washington St</t>
  </si>
  <si>
    <t>Hotels (except Casino Hotels) and Motels</t>
  </si>
  <si>
    <t>real estate appraisers board</t>
  </si>
  <si>
    <t>Administration of Conservation Programs</t>
  </si>
  <si>
    <t>Public Administration</t>
  </si>
  <si>
    <t>racepoint global, inc</t>
  </si>
  <si>
    <t>Public Relations Agencies</t>
  </si>
  <si>
    <t>pure hair design</t>
  </si>
  <si>
    <t>425 Harrison Ave</t>
  </si>
  <si>
    <t>proverb</t>
  </si>
  <si>
    <t>543 Albany St</t>
  </si>
  <si>
    <t>prodyne corp</t>
  </si>
  <si>
    <t>privatus care solutions</t>
  </si>
  <si>
    <t>prism partnership llc</t>
  </si>
  <si>
    <t>All Other Support Services</t>
  </si>
  <si>
    <t>pride mortgage</t>
  </si>
  <si>
    <t>1387 Washington St</t>
  </si>
  <si>
    <t>Real Estate Credit</t>
  </si>
  <si>
    <t>post road provisions</t>
  </si>
  <si>
    <t>375 Harrison Ave</t>
  </si>
  <si>
    <t>pod digital design</t>
  </si>
  <si>
    <t>picture park</t>
  </si>
  <si>
    <t>Independent Artists, Writers, and Performers</t>
  </si>
  <si>
    <t>phyto usa</t>
  </si>
  <si>
    <t>peter's park dog run</t>
  </si>
  <si>
    <t>1277 Washington St</t>
  </si>
  <si>
    <t>Nature Parks and Other Similar Institutions</t>
  </si>
  <si>
    <t>pest control boston king</t>
  </si>
  <si>
    <t>1304 Washington St</t>
  </si>
  <si>
    <t>Exterminating and Pest Control Services</t>
  </si>
  <si>
    <t>perrotine</t>
  </si>
  <si>
    <t>46 Waltham St Courtyard 5</t>
  </si>
  <si>
    <t>paul rhode design</t>
  </si>
  <si>
    <t>Interior Design Services</t>
  </si>
  <si>
    <t>patricia busso</t>
  </si>
  <si>
    <t>Studio 325 450 Harrison Ave</t>
  </si>
  <si>
    <t>parmelee court homes</t>
  </si>
  <si>
    <t>pain spine &amp; rehab consulting</t>
  </si>
  <si>
    <t>12 Cumston St</t>
  </si>
  <si>
    <t>Vocational Rehabilitation Services</t>
  </si>
  <si>
    <t>over under</t>
  </si>
  <si>
    <t>Research and Development in Biotechnology (except Nanobiotechnology)</t>
  </si>
  <si>
    <t>oudens ello architecture</t>
  </si>
  <si>
    <t>orange octopus trust</t>
  </si>
  <si>
    <t>1662 Washington St</t>
  </si>
  <si>
    <t>Trust, Fiduciary, and Custody Activities</t>
  </si>
  <si>
    <t>optimum mortgage corporation</t>
  </si>
  <si>
    <t>1107 Washington St</t>
  </si>
  <si>
    <t>on inc</t>
  </si>
  <si>
    <t>olympia flower store</t>
  </si>
  <si>
    <t>oishii boston</t>
  </si>
  <si>
    <t>o'neill daniel f co</t>
  </si>
  <si>
    <t>northpoint services inc</t>
  </si>
  <si>
    <t>All Other Professional, Scientific, and Technical Services</t>
  </si>
  <si>
    <t>new ming inc</t>
  </si>
  <si>
    <t>national network-child</t>
  </si>
  <si>
    <t>nadaaa inc</t>
  </si>
  <si>
    <t>1920 Washington St</t>
  </si>
  <si>
    <t>myers + chang</t>
  </si>
  <si>
    <t>1145 Washington St</t>
  </si>
  <si>
    <t>music associates</t>
  </si>
  <si>
    <t>Music Publishers</t>
  </si>
  <si>
    <t>mount horeb organization</t>
  </si>
  <si>
    <t>Civic and Social Organizations</t>
  </si>
  <si>
    <t>morgan &amp; milo llc</t>
  </si>
  <si>
    <t>montague corp</t>
  </si>
  <si>
    <t>1 Herald St</t>
  </si>
  <si>
    <t>Sporting Goods Stores</t>
  </si>
  <si>
    <t>mj berries design</t>
  </si>
  <si>
    <t>misc monique</t>
  </si>
  <si>
    <t>minni space llc</t>
  </si>
  <si>
    <t>71 Thayer St</t>
  </si>
  <si>
    <t>ministerio mujer eres escogida</t>
  </si>
  <si>
    <t>19 Monsignor Reynolds Way</t>
  </si>
  <si>
    <t>Religious Organizations</t>
  </si>
  <si>
    <t>ming's supermarket</t>
  </si>
  <si>
    <t>mimosa fresh flower design</t>
  </si>
  <si>
    <t>64 Plympton St</t>
  </si>
  <si>
    <t>mill river professional center, llc</t>
  </si>
  <si>
    <t>mike's city diner</t>
  </si>
  <si>
    <t>1714 Washington St</t>
  </si>
  <si>
    <t>midwestern higher education compact</t>
  </si>
  <si>
    <t>Educational Support Services</t>
  </si>
  <si>
    <t>Educational Services</t>
  </si>
  <si>
    <t>mazon lighting design llc</t>
  </si>
  <si>
    <t>519 Harrison Ave</t>
  </si>
  <si>
    <t>matter &amp; light</t>
  </si>
  <si>
    <t>63 Thayer St</t>
  </si>
  <si>
    <t>Art Dealers</t>
  </si>
  <si>
    <t>master builder publications</t>
  </si>
  <si>
    <t>10 E Brookline St</t>
  </si>
  <si>
    <t>All Other Publishers</t>
  </si>
  <si>
    <t>massachusetts professional licensing</t>
  </si>
  <si>
    <t>Regulation, Licensing, and Inspection of Miscellaneous Commercial Sectors</t>
  </si>
  <si>
    <t>massachusetts behavioral health partnership</t>
  </si>
  <si>
    <t>Psychiatric and Substance Abuse Hospitals</t>
  </si>
  <si>
    <t>mass division of banks</t>
  </si>
  <si>
    <t>mass commonwealth insurance</t>
  </si>
  <si>
    <t>Other General Government Support</t>
  </si>
  <si>
    <t>marais historic investments llc</t>
  </si>
  <si>
    <t>19 Father Francis Gilday St</t>
  </si>
  <si>
    <t>Miscellaneous Intermediation</t>
  </si>
  <si>
    <t>mandela residents co-op associates</t>
  </si>
  <si>
    <t>mandela newlife</t>
  </si>
  <si>
    <t>mandela homes llp</t>
  </si>
  <si>
    <t>m flynn jewelry</t>
  </si>
  <si>
    <t>lyophilization services new</t>
  </si>
  <si>
    <t>1 Sundial Ave</t>
  </si>
  <si>
    <t>loyal companion</t>
  </si>
  <si>
    <t>1030 Washington St</t>
  </si>
  <si>
    <t>Pet Care (except Veterinary) Services</t>
  </si>
  <si>
    <t>lord jeff's beef place</t>
  </si>
  <si>
    <t>129 Newmarket Sq</t>
  </si>
  <si>
    <t>little lovage club</t>
  </si>
  <si>
    <t>1636 Washington St</t>
  </si>
  <si>
    <t>lim design studio</t>
  </si>
  <si>
    <t>leon electric</t>
  </si>
  <si>
    <t>leon eg co inc</t>
  </si>
  <si>
    <t>lean &amp; local</t>
  </si>
  <si>
    <t>laz cafe</t>
  </si>
  <si>
    <t>1744 Washington St</t>
  </si>
  <si>
    <t>lacrosse studio</t>
  </si>
  <si>
    <t>The N End</t>
  </si>
  <si>
    <t>laconia gallery</t>
  </si>
  <si>
    <t>laconia associates</t>
  </si>
  <si>
    <t>kushtia inc</t>
  </si>
  <si>
    <t>1813 Washington St</t>
  </si>
  <si>
    <t>Convenience Stores</t>
  </si>
  <si>
    <t>king's cleaners</t>
  </si>
  <si>
    <t>Drycleaning and Laundry Services (except Coin-Operated)</t>
  </si>
  <si>
    <t>kent newton salon</t>
  </si>
  <si>
    <t>1315 Washington St</t>
  </si>
  <si>
    <t>kennedy desing build</t>
  </si>
  <si>
    <t>1946 Washington St</t>
  </si>
  <si>
    <t>ken snyder homes inc</t>
  </si>
  <si>
    <t>keller williams realty</t>
  </si>
  <si>
    <t>keel gear</t>
  </si>
  <si>
    <t>Sports and Recreation Instruction</t>
  </si>
  <si>
    <t>just faithin it ministries</t>
  </si>
  <si>
    <t>jules place</t>
  </si>
  <si>
    <t>john moriarty &amp; associates</t>
  </si>
  <si>
    <t>1071 Washington St</t>
  </si>
  <si>
    <t>john buckley architecture</t>
  </si>
  <si>
    <t>46 Waltham St Studio 101</t>
  </si>
  <si>
    <t>jebb &amp; driggin realty inc</t>
  </si>
  <si>
    <t>janet bailey associates</t>
  </si>
  <si>
    <t>jam-design</t>
  </si>
  <si>
    <t>1140 Washington St</t>
  </si>
  <si>
    <t>jaho coffee &amp; tea</t>
  </si>
  <si>
    <t>1651 Washington St</t>
  </si>
  <si>
    <t>jacobson</t>
  </si>
  <si>
    <t>75 Wareham St</t>
  </si>
  <si>
    <t>Other Miscellaneous Nondurable Goods Merchant Wholesalers</t>
  </si>
  <si>
    <t>Wholesale Trade</t>
  </si>
  <si>
    <t>jacket river consulting inc</t>
  </si>
  <si>
    <t>1411 Washington St</t>
  </si>
  <si>
    <t>j r carmichael co</t>
  </si>
  <si>
    <t>Overhead Traveling Crane, Hoist, and Monorail System Manufacturing</t>
  </si>
  <si>
    <t>interseminarian-project place</t>
  </si>
  <si>
    <t>international translation co</t>
  </si>
  <si>
    <t>Translation and Interpretation Services</t>
  </si>
  <si>
    <t>international poster gallery</t>
  </si>
  <si>
    <t>460C Harrison Ave</t>
  </si>
  <si>
    <t>interfaith housing</t>
  </si>
  <si>
    <t>68 W Concord St</t>
  </si>
  <si>
    <t>imagiration</t>
  </si>
  <si>
    <t>hope house inc</t>
  </si>
  <si>
    <t>hood design</t>
  </si>
  <si>
    <t>1597 Washington St</t>
  </si>
  <si>
    <t>homeless services</t>
  </si>
  <si>
    <t>Temporary Shelters</t>
  </si>
  <si>
    <t>hearth inc</t>
  </si>
  <si>
    <t>1640 Washington St</t>
  </si>
  <si>
    <t>Continuing Care Retirement Communities</t>
  </si>
  <si>
    <t>health centers mass league</t>
  </si>
  <si>
    <t>All Other Miscellaneous Ambulatory Health Care Services</t>
  </si>
  <si>
    <t>hattie b cooper commumnity center</t>
  </si>
  <si>
    <t>1891 Washington St</t>
  </si>
  <si>
    <t>Child Day Care Services</t>
  </si>
  <si>
    <t>harrison llc</t>
  </si>
  <si>
    <t>Lessors of Nonresidential Buildings (except Miniwarehouses)</t>
  </si>
  <si>
    <t>hark &amp; osborne interior design llc</t>
  </si>
  <si>
    <t>hark &amp; osborne</t>
  </si>
  <si>
    <t>hands on art</t>
  </si>
  <si>
    <t>hair stop beauty supply</t>
  </si>
  <si>
    <t>1826 Washington St</t>
  </si>
  <si>
    <t>gti properties</t>
  </si>
  <si>
    <t>536 Harrison Ave</t>
  </si>
  <si>
    <t>grant manor tenants associates</t>
  </si>
  <si>
    <t>1810 Washington St</t>
  </si>
  <si>
    <t>grant manor computer center</t>
  </si>
  <si>
    <t>Electronics Stores</t>
  </si>
  <si>
    <t>grant manor apartments</t>
  </si>
  <si>
    <t>1812 Washington St</t>
  </si>
  <si>
    <t>grant ame church</t>
  </si>
  <si>
    <t>1906 Washington St</t>
  </si>
  <si>
    <t>geobotics ltd</t>
  </si>
  <si>
    <t>21 Newcomb St</t>
  </si>
  <si>
    <t>Stationery and Office Supplies Merchant Wholesalers</t>
  </si>
  <si>
    <t>gateman clinic</t>
  </si>
  <si>
    <t>1670 Washington St</t>
  </si>
  <si>
    <t>garage door boston</t>
  </si>
  <si>
    <t>Newmarket SQ</t>
  </si>
  <si>
    <t>Finish Carpentry Contractors</t>
  </si>
  <si>
    <t>gallardoworks</t>
  </si>
  <si>
    <t>fuji food</t>
  </si>
  <si>
    <t>1248 Washington St</t>
  </si>
  <si>
    <t>franklin square apartments</t>
  </si>
  <si>
    <t>foust clapp management inc</t>
  </si>
  <si>
    <t>1960 Washington St</t>
  </si>
  <si>
    <t>Office Administrative Services</t>
  </si>
  <si>
    <t>foodie's urban market</t>
  </si>
  <si>
    <t>1421 Washington St</t>
  </si>
  <si>
    <t>Temporarily Closed</t>
  </si>
  <si>
    <t>flour bakery</t>
  </si>
  <si>
    <t>1595 Washington St</t>
  </si>
  <si>
    <t>first student inc</t>
  </si>
  <si>
    <t>2000 Washington St</t>
  </si>
  <si>
    <t>Charter Bus Industry</t>
  </si>
  <si>
    <t>Transportation and Warehousing</t>
  </si>
  <si>
    <t>feno's pizza &amp; roast beef</t>
  </si>
  <si>
    <t>1254 Washington St</t>
  </si>
  <si>
    <t>fenny salon</t>
  </si>
  <si>
    <t>1256 Washington St</t>
  </si>
  <si>
    <t>faucher daniel couture design</t>
  </si>
  <si>
    <t>Residential Remodelers</t>
  </si>
  <si>
    <t>fame food management, inc</t>
  </si>
  <si>
    <t>face facts</t>
  </si>
  <si>
    <t>expressive life</t>
  </si>
  <si>
    <t>Other Performing Arts Companies</t>
  </si>
  <si>
    <t>excellent writers group</t>
  </si>
  <si>
    <t>european wax center</t>
  </si>
  <si>
    <t>Other Personal Care Services</t>
  </si>
  <si>
    <t>equator restaurant</t>
  </si>
  <si>
    <t>endurance pilates &amp; yoga llc</t>
  </si>
  <si>
    <t>Fitness and Recreational Sports Centers</t>
  </si>
  <si>
    <t>empire loan</t>
  </si>
  <si>
    <t>1130 Washington St</t>
  </si>
  <si>
    <t>All Other Nondepository Credit Intermediation</t>
  </si>
  <si>
    <t>emerson climate tech inc</t>
  </si>
  <si>
    <t>Industrial and Commercial Fan and Blower and Air Purification Equipment Manufacturing</t>
  </si>
  <si>
    <t>elsewhere llc</t>
  </si>
  <si>
    <t>elm appraisal service</t>
  </si>
  <si>
    <t>elite services</t>
  </si>
  <si>
    <t>elephant walk south end</t>
  </si>
  <si>
    <t>1415 Washington St</t>
  </si>
  <si>
    <t>electrology institute-new</t>
  </si>
  <si>
    <t>east concord street limited partnership</t>
  </si>
  <si>
    <t>e g leon &amp; co</t>
  </si>
  <si>
    <t>471 Harrison Ave</t>
  </si>
  <si>
    <t>dylanium knits</t>
  </si>
  <si>
    <t>Family Clothing Stores</t>
  </si>
  <si>
    <t>dunkin'</t>
  </si>
  <si>
    <t>1138 Washington St</t>
  </si>
  <si>
    <t>driggin realty group</t>
  </si>
  <si>
    <t>dpf direct parts</t>
  </si>
  <si>
    <t>1 Rollins St</t>
  </si>
  <si>
    <t>Automotive Parts and Accessories Stores</t>
  </si>
  <si>
    <t>dover lofts condo trust</t>
  </si>
  <si>
    <t>135 E Berkeley St</t>
  </si>
  <si>
    <t>don quijote</t>
  </si>
  <si>
    <t>1641 Washington St</t>
  </si>
  <si>
    <t>division of insurance</t>
  </si>
  <si>
    <t>dispensing opticians board</t>
  </si>
  <si>
    <t>Legislative Bodies</t>
  </si>
  <si>
    <t>dish network</t>
  </si>
  <si>
    <t>380 Shawmut Ave</t>
  </si>
  <si>
    <t>Cable and Other Subscription Programming</t>
  </si>
  <si>
    <t>digital standard</t>
  </si>
  <si>
    <t>468 Harrison Ave</t>
  </si>
  <si>
    <t>dailybreak cp llc</t>
  </si>
  <si>
    <t>Advertising Agencies</t>
  </si>
  <si>
    <t>cvs/pharmacy</t>
  </si>
  <si>
    <t>341 Harrison Ave</t>
  </si>
  <si>
    <t>curtis realty group inc</t>
  </si>
  <si>
    <t>32 Traveler St</t>
  </si>
  <si>
    <t>curriculum instruction &amp; tech</t>
  </si>
  <si>
    <t>cuppacoffee</t>
  </si>
  <si>
    <t>crystal realty co</t>
  </si>
  <si>
    <t>1762 Washington St</t>
  </si>
  <si>
    <t>coreworks llc</t>
  </si>
  <si>
    <t>cor llc</t>
  </si>
  <si>
    <t>cooper community center</t>
  </si>
  <si>
    <t>contouring by kate</t>
  </si>
  <si>
    <t>Offices of Physicians (except Mental Health Specialists)</t>
  </si>
  <si>
    <t>consumer affairs &amp; bus</t>
  </si>
  <si>
    <t>connelly partners</t>
  </si>
  <si>
    <t>connelly digital</t>
  </si>
  <si>
    <t>community research initiative</t>
  </si>
  <si>
    <t>Marketing Research and Public Opinion Polling</t>
  </si>
  <si>
    <t>committee to end elder</t>
  </si>
  <si>
    <t>collaborative boston real estate</t>
  </si>
  <si>
    <t>1904 Washington St</t>
  </si>
  <si>
    <t>code ten</t>
  </si>
  <si>
    <t>code 10 restaurant cafe</t>
  </si>
  <si>
    <t>1638 Washington St</t>
  </si>
  <si>
    <t>cmit solutions-boston</t>
  </si>
  <si>
    <t>clevergreen cleaners</t>
  </si>
  <si>
    <t>105 E Berkeley St</t>
  </si>
  <si>
    <t>ckg shawmut llc</t>
  </si>
  <si>
    <t>136 Shawmut Ave</t>
  </si>
  <si>
    <t>city nails &amp; spa</t>
  </si>
  <si>
    <t>1260 Washington St</t>
  </si>
  <si>
    <t>Nail Salons</t>
  </si>
  <si>
    <t>christ embassy boston inc</t>
  </si>
  <si>
    <t>1837 Washington St</t>
  </si>
  <si>
    <t>chiropractors board-registration</t>
  </si>
  <si>
    <t>chase</t>
  </si>
  <si>
    <t>champions kickboxing</t>
  </si>
  <si>
    <t>cellobello inc</t>
  </si>
  <si>
    <t>ceeh</t>
  </si>
  <si>
    <t>ceatro group</t>
  </si>
  <si>
    <t>catholic charities</t>
  </si>
  <si>
    <t>76 Union Park St</t>
  </si>
  <si>
    <t>cathedral tenants united inc</t>
  </si>
  <si>
    <t>1472 Washington St</t>
  </si>
  <si>
    <t>cathedral station</t>
  </si>
  <si>
    <t>1222 Washington St</t>
  </si>
  <si>
    <t>Drinking Places (Alcoholic Beverages)</t>
  </si>
  <si>
    <t>cathedral outreach ministries</t>
  </si>
  <si>
    <t>1400 Washington St</t>
  </si>
  <si>
    <t>cathedral of holy cross</t>
  </si>
  <si>
    <t>casa design llc</t>
  </si>
  <si>
    <t>15 Thayer St</t>
  </si>
  <si>
    <t>Furniture Stores</t>
  </si>
  <si>
    <t>caritas communities</t>
  </si>
  <si>
    <t>1 E Lenox St</t>
  </si>
  <si>
    <t>cardinal medeiros center for the homeless</t>
  </si>
  <si>
    <t>canvas fine arts</t>
  </si>
  <si>
    <t>camp harbor view</t>
  </si>
  <si>
    <t>Recreational and Vacation Camps (except Campgrounds)</t>
  </si>
  <si>
    <t>c mart of herald st</t>
  </si>
  <si>
    <t>50 Herald St</t>
  </si>
  <si>
    <t>c &amp; l retail llc</t>
  </si>
  <si>
    <t>460 Harrison Avenue Gallery C2</t>
  </si>
  <si>
    <t>burro bar</t>
  </si>
  <si>
    <t>1357 Washington St</t>
  </si>
  <si>
    <t>building inspection</t>
  </si>
  <si>
    <t>bruce miller architecture</t>
  </si>
  <si>
    <t>bromfield art gallery</t>
  </si>
  <si>
    <t>27 Thayer St</t>
  </si>
  <si>
    <t>Museums</t>
  </si>
  <si>
    <t>brix wine shop</t>
  </si>
  <si>
    <t>1284 Washington St</t>
  </si>
  <si>
    <t>Beer, Wine, and Liquor Stores</t>
  </si>
  <si>
    <t>brix iii inc</t>
  </si>
  <si>
    <t>brigham surgical group</t>
  </si>
  <si>
    <t>bostonian building products inc</t>
  </si>
  <si>
    <t>Home Centers</t>
  </si>
  <si>
    <t>boston youth sanctuary</t>
  </si>
  <si>
    <t>1745A Washington St</t>
  </si>
  <si>
    <t>boston urban hospitality</t>
  </si>
  <si>
    <t>1375 Washington St</t>
  </si>
  <si>
    <t>Musical Groups and Artists</t>
  </si>
  <si>
    <t>boston university medical center</t>
  </si>
  <si>
    <t>72 E Concord St Pulmonary Ctr</t>
  </si>
  <si>
    <t>boston university dental school</t>
  </si>
  <si>
    <t>635 Albany St</t>
  </si>
  <si>
    <t>Colleges, Universities, and Professional Schools</t>
  </si>
  <si>
    <t>boston tlc movers</t>
  </si>
  <si>
    <t>Central St</t>
  </si>
  <si>
    <t>Lessors of Miniwarehouses and Self-Storage Units</t>
  </si>
  <si>
    <t>boston medical center</t>
  </si>
  <si>
    <t>Maternity Six One BMC Pl</t>
  </si>
  <si>
    <t>88 E Nwon St</t>
  </si>
  <si>
    <t>boston lightning rod co</t>
  </si>
  <si>
    <t>1201 E Dedham</t>
  </si>
  <si>
    <t>boston housing authority</t>
  </si>
  <si>
    <t>1701 Washington St</t>
  </si>
  <si>
    <t>boston higher education resource center</t>
  </si>
  <si>
    <t>62 Northampton St</t>
  </si>
  <si>
    <t>boston elite sports inc</t>
  </si>
  <si>
    <t>1815 Washington St</t>
  </si>
  <si>
    <t>boston chops</t>
  </si>
  <si>
    <t>boston auto</t>
  </si>
  <si>
    <t>1115 Washington St</t>
  </si>
  <si>
    <t>boomerangs</t>
  </si>
  <si>
    <t>1407 Washington St</t>
  </si>
  <si>
    <t>blue goose boston locksmith</t>
  </si>
  <si>
    <t>515 Berkeley St</t>
  </si>
  <si>
    <t>Locksmiths</t>
  </si>
  <si>
    <t>blowleaf</t>
  </si>
  <si>
    <t>Northampton ST</t>
  </si>
  <si>
    <t>beyjund spheres record</t>
  </si>
  <si>
    <t>1833 Washington St</t>
  </si>
  <si>
    <t>All Other General Merchandise Stores</t>
  </si>
  <si>
    <t>berkshire bank</t>
  </si>
  <si>
    <t>1320 Washington St</t>
  </si>
  <si>
    <t>belsito barber shop</t>
  </si>
  <si>
    <t>696 To 696A Tremont St</t>
  </si>
  <si>
    <t>becker</t>
  </si>
  <si>
    <t>beauchemin grassi interiors</t>
  </si>
  <si>
    <t>beacon health options</t>
  </si>
  <si>
    <t>beacon community llc</t>
  </si>
  <si>
    <t>bay state industrial service</t>
  </si>
  <si>
    <t>1262 Washington St</t>
  </si>
  <si>
    <t>Nonresidential Property Managers</t>
  </si>
  <si>
    <t>barre 3</t>
  </si>
  <si>
    <t>Diet and Weight Reducing Centers</t>
  </si>
  <si>
    <t>barkan management co</t>
  </si>
  <si>
    <t>barbers board-registration division</t>
  </si>
  <si>
    <t>bar mezzana</t>
  </si>
  <si>
    <t>360 Harrison Ave</t>
  </si>
  <si>
    <t>bar lyon</t>
  </si>
  <si>
    <t>banshee maintenance inc</t>
  </si>
  <si>
    <t>421 Harrison Ave</t>
  </si>
  <si>
    <t>banks division</t>
  </si>
  <si>
    <t>bank of america advanced center</t>
  </si>
  <si>
    <t>ballast realty group</t>
  </si>
  <si>
    <t>ball in the house llc</t>
  </si>
  <si>
    <t>15 Waltham St</t>
  </si>
  <si>
    <t>bake to be fit</t>
  </si>
  <si>
    <t>b u alzheimers center</t>
  </si>
  <si>
    <t>az pneumatica llc</t>
  </si>
  <si>
    <t>1935 Washington St</t>
  </si>
  <si>
    <t>avenue group</t>
  </si>
  <si>
    <t>avanti studios</t>
  </si>
  <si>
    <t>Commercial Photography</t>
  </si>
  <si>
    <t>atlas investment group llc</t>
  </si>
  <si>
    <t>atlas investment group</t>
  </si>
  <si>
    <t>atlantic drain service co inc</t>
  </si>
  <si>
    <t>aspect arts inc</t>
  </si>
  <si>
    <t>asklabs co</t>
  </si>
  <si>
    <t>asian american civic association</t>
  </si>
  <si>
    <t>87 Taylor St</t>
  </si>
  <si>
    <t>Paper (except Newsprint) Mills</t>
  </si>
  <si>
    <t>arnold worldwide</t>
  </si>
  <si>
    <t>401 Matthew St</t>
  </si>
  <si>
    <t>arlington court condominium association</t>
  </si>
  <si>
    <t>1413 Washington St</t>
  </si>
  <si>
    <t>architectural access board</t>
  </si>
  <si>
    <t>architects board-registration</t>
  </si>
  <si>
    <t>apartments.com</t>
  </si>
  <si>
    <t>Other Services Related to Advertising</t>
  </si>
  <si>
    <t>anoush'ella</t>
  </si>
  <si>
    <t>35 W Newton St</t>
  </si>
  <si>
    <t>anna bissonnette house</t>
  </si>
  <si>
    <t>anita kurl</t>
  </si>
  <si>
    <t>andy's cleaners</t>
  </si>
  <si>
    <t>1679 Washington St</t>
  </si>
  <si>
    <t>american reprographics co</t>
  </si>
  <si>
    <t>Other Business Service Centers (including Copy Shops)</t>
  </si>
  <si>
    <t>american crane &amp; hoist inc</t>
  </si>
  <si>
    <t>Industrial Machinery and Equipment Merchant Wholesalers</t>
  </si>
  <si>
    <t>alpha immigrant center</t>
  </si>
  <si>
    <t>alpha gallery</t>
  </si>
  <si>
    <t>alex pizza</t>
  </si>
  <si>
    <t>1252 Washington St</t>
  </si>
  <si>
    <t>aiden rhaa photography</t>
  </si>
  <si>
    <t>Photography Studios, Portrait</t>
  </si>
  <si>
    <t>afrikcan forward inc</t>
  </si>
  <si>
    <t>1746 Washington St</t>
  </si>
  <si>
    <t>a4</t>
  </si>
  <si>
    <t>a1 exterminators</t>
  </si>
  <si>
    <t>a hope boston needle exchange</t>
  </si>
  <si>
    <t>a d construction llc</t>
  </si>
  <si>
    <t>88 supermarket</t>
  </si>
  <si>
    <t>General Line Grocery Merchant Wholesalers</t>
  </si>
  <si>
    <t>7-eleven</t>
  </si>
  <si>
    <t>1704 washington llc</t>
  </si>
  <si>
    <t>Row Labels</t>
  </si>
  <si>
    <t>(blank)</t>
  </si>
  <si>
    <t>Grand Total</t>
  </si>
  <si>
    <t>Count of OBJECTID</t>
  </si>
  <si>
    <t>Permanently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</si>
</sst>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en, Jing" refreshedDate="44417.541924884259" createdVersion="5" refreshedVersion="5" minRefreshableVersion="3" recordCount="362">
  <cacheSource type="worksheet">
    <worksheetSource ref="A1:Z1048576" sheet="Sheet1"/>
  </cacheSource>
  <cacheFields count="26">
    <cacheField name="OBJECTID" numFmtId="0">
      <sharedItems containsString="0" containsBlank="1" containsNumber="1" containsInteger="1" minValue="1" maxValue="361"/>
    </cacheField>
    <cacheField name="Index" numFmtId="0">
      <sharedItems containsString="0" containsBlank="1" containsNumber="1" containsInteger="1" minValue="280" maxValue="152293"/>
    </cacheField>
    <cacheField name="Business_S" numFmtId="0">
      <sharedItems containsBlank="1"/>
    </cacheField>
    <cacheField name="Closed_in" numFmtId="0">
      <sharedItems containsBlank="1"/>
    </cacheField>
    <cacheField name="Info_USA_v" numFmtId="0">
      <sharedItems containsNonDate="0" containsDate="1" containsString="0" containsBlank="1" minDate="1899-12-30T00:00:00" maxDate="2021-05-01T00:00:00"/>
    </cacheField>
    <cacheField name="Temporaril" numFmtId="0">
      <sharedItems containsBlank="1"/>
    </cacheField>
    <cacheField name="Data_Axle" numFmtId="0">
      <sharedItems containsString="0" containsBlank="1" containsNumber="1" containsInteger="1" minValue="0" maxValue="200"/>
    </cacheField>
    <cacheField name="Data_Axl_1" numFmtId="0">
      <sharedItems containsString="0" containsBlank="1" containsNumber="1" containsInteger="1" minValue="1783315" maxValue="992525113"/>
    </cacheField>
    <cacheField name="closed_dat" numFmtId="0">
      <sharedItems containsBlank="1"/>
    </cacheField>
    <cacheField name="NAICS" numFmtId="0">
      <sharedItems containsString="0" containsBlank="1" containsNumber="1" containsInteger="1" minValue="23611505" maxValue="99999005"/>
    </cacheField>
    <cacheField name="latitude_i" numFmtId="0">
      <sharedItems containsString="0" containsBlank="1" containsNumber="1" minValue="42.333250999999997" maxValue="42.346181999999999"/>
    </cacheField>
    <cacheField name="postal_cod" numFmtId="0">
      <sharedItems containsString="0" containsBlank="1" containsNumber="1" containsInteger="1" minValue="2072" maxValue="2119"/>
    </cacheField>
    <cacheField name="longitude_" numFmtId="0">
      <sharedItems containsString="0" containsBlank="1" containsNumber="1" minValue="-71.081055000000006" maxValue="-71.064091000000005"/>
    </cacheField>
    <cacheField name="name_infoU" numFmtId="0">
      <sharedItems containsBlank="1"/>
    </cacheField>
    <cacheField name="street_inf" numFmtId="0">
      <sharedItems containsBlank="1"/>
    </cacheField>
    <cacheField name="Yelp" numFmtId="0">
      <sharedItems containsBlank="1"/>
    </cacheField>
    <cacheField name="Bing" numFmtId="0">
      <sharedItems containsBlank="1"/>
    </cacheField>
    <cacheField name="YP" numFmtId="0">
      <sharedItems containsBlank="1"/>
    </cacheField>
    <cacheField name="DataAxle" numFmtId="0">
      <sharedItems containsBlank="1"/>
    </cacheField>
    <cacheField name="Google" numFmtId="0">
      <sharedItems containsBlank="1"/>
    </cacheField>
    <cacheField name="infogroup_" numFmtId="0">
      <sharedItems containsString="0" containsBlank="1" containsNumber="1" containsInteger="1" minValue="1783315" maxValue="992525113"/>
    </cacheField>
    <cacheField name="F2017_NAICS" numFmtId="0">
      <sharedItems containsString="0" containsBlank="1" containsNumber="1" containsInteger="1" minValue="0" maxValue="926150"/>
    </cacheField>
    <cacheField name="F2017_NAI_1" numFmtId="0">
      <sharedItems containsBlank="1"/>
    </cacheField>
    <cacheField name="F2_digit_NA" numFmtId="0">
      <sharedItems containsString="0" containsBlank="1" containsNumber="1" containsInteger="1" minValue="0" maxValue="92"/>
    </cacheField>
    <cacheField name="Industry" numFmtId="0">
      <sharedItems containsBlank="1" count="18">
        <s v="Professional, Scientific, and Technical Services"/>
        <s v="Health Care and Social Assistance"/>
        <s v="Accommodation and Food Services"/>
        <s v="Real Estate and Rental and Leasing"/>
        <s v="Finance and Insurance"/>
        <s v="Information"/>
        <s v="Other Services (except Public Administration)"/>
        <s v="Retail Trade"/>
        <s v="UnclassIfied Business Types"/>
        <s v="Arts, Entertainment, and Recreation"/>
        <s v="Construction"/>
        <s v="Manufacturing"/>
        <s v="Administrative Waste Management"/>
        <s v="Public Administration"/>
        <s v="Educational Services"/>
        <s v="Wholesale Trade"/>
        <s v="Transportation and Warehousing"/>
        <m/>
      </sharedItems>
    </cacheField>
    <cacheField name="Google_S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n v="1"/>
    <n v="280"/>
    <s v="Open"/>
    <s v=" "/>
    <d v="2021-04-01T00:00:00"/>
    <s v=" "/>
    <n v="55"/>
    <n v="740967126"/>
    <s v=" "/>
    <n v="54131001"/>
    <n v="42.341858000000002"/>
    <n v="2118"/>
    <n v="-71.069429"/>
    <s v="zeybekoglu &amp; associates"/>
    <s v="46 Waltham St"/>
    <s v="N"/>
    <s v="N"/>
    <s v="N"/>
    <s v="Y"/>
    <s v="N"/>
    <n v="740967126"/>
    <n v="541310"/>
    <s v="Architectural Services"/>
    <n v="54"/>
    <x v="0"/>
    <s v=" "/>
  </r>
  <r>
    <n v="2"/>
    <n v="706"/>
    <s v="Open"/>
    <s v=" "/>
    <d v="2020-09-01T00:00:00"/>
    <s v=" "/>
    <n v="25"/>
    <n v="634931968"/>
    <s v=" "/>
    <n v="62411006"/>
    <n v="42.339799999999997"/>
    <n v="2118"/>
    <n v="-71.073499999999996"/>
    <s v="youth build boston designery"/>
    <s v="1884 Washington St"/>
    <s v="N"/>
    <s v="N"/>
    <s v="N"/>
    <s v="Y"/>
    <s v="N"/>
    <n v="634931968"/>
    <n v="624110"/>
    <s v="Child and Youth Services"/>
    <n v="62"/>
    <x v="1"/>
    <s v=" "/>
  </r>
  <r>
    <n v="3"/>
    <n v="1091"/>
    <s v="Open"/>
    <s v=" "/>
    <d v="2018-09-01T00:00:00"/>
    <s v=" "/>
    <n v="7"/>
    <n v="434258481"/>
    <s v=" "/>
    <n v="54161830"/>
    <n v="42.343266"/>
    <n v="2118"/>
    <n v="-71.065922"/>
    <s v="yen consulting group inc"/>
    <s v="1166 Washington St"/>
    <s v="N"/>
    <s v="Y"/>
    <s v="N"/>
    <s v="Y"/>
    <s v="N"/>
    <n v="434258481"/>
    <n v="541618"/>
    <s v="Other Management Consulting Services"/>
    <n v="54"/>
    <x v="0"/>
    <s v=" "/>
  </r>
  <r>
    <n v="4"/>
    <n v="1266"/>
    <s v="Open"/>
    <s v=" "/>
    <d v="2018-10-01T00:00:00"/>
    <s v=" "/>
    <n v="8"/>
    <n v="403182156"/>
    <s v=" "/>
    <n v="72251117"/>
    <n v="42.344166000000001"/>
    <n v="2118"/>
    <n v="-71.065528999999998"/>
    <s v="yan's china star"/>
    <s v="1102 Washington St"/>
    <s v="Y"/>
    <s v="Y"/>
    <s v="N"/>
    <s v="Y"/>
    <s v="N"/>
    <n v="403182156"/>
    <n v="722511"/>
    <s v="Full-Service Restaurants"/>
    <n v="72"/>
    <x v="2"/>
    <s v=" "/>
  </r>
  <r>
    <n v="5"/>
    <n v="3187"/>
    <s v="Open"/>
    <s v=" "/>
    <d v="2020-04-23T00:00:00"/>
    <s v=" "/>
    <n v="7"/>
    <n v="449160423"/>
    <s v=" "/>
    <n v="54111002"/>
    <n v="42.343595999999998"/>
    <n v="2118"/>
    <n v="-71.065839999999994"/>
    <s v="william soohoo law office"/>
    <s v="1146 Washington St"/>
    <s v="N"/>
    <s v="N"/>
    <s v="N"/>
    <s v="Y"/>
    <s v="N"/>
    <n v="449160423"/>
    <n v="541110"/>
    <s v="Offices of Lawyers"/>
    <n v="54"/>
    <x v="0"/>
    <s v=" "/>
  </r>
  <r>
    <n v="6"/>
    <n v="3255"/>
    <s v="Open"/>
    <s v=" "/>
    <d v="2019-06-01T00:00:00"/>
    <s v=" "/>
    <n v="2"/>
    <n v="564762334"/>
    <s v=" "/>
    <n v="54111002"/>
    <n v="42.339947000000002"/>
    <n v="2118"/>
    <n v="-71.072486999999995"/>
    <s v="william j bladd law offices"/>
    <s v="1511 Washington St"/>
    <s v="N"/>
    <s v="Y"/>
    <s v="N"/>
    <s v="Y"/>
    <s v="N"/>
    <n v="564762334"/>
    <n v="541110"/>
    <s v="Offices of Lawyers"/>
    <n v="54"/>
    <x v="0"/>
    <s v=" "/>
  </r>
  <r>
    <n v="7"/>
    <n v="3359"/>
    <s v="Open"/>
    <s v=" "/>
    <d v="2021-04-01T00:00:00"/>
    <s v=" "/>
    <n v="5"/>
    <n v="206727422"/>
    <s v=" "/>
    <n v="53111004"/>
    <n v="42.342247"/>
    <n v="2118"/>
    <n v="-71.068538000000004"/>
    <s v="wilkes passage condominiums"/>
    <s v="1313 Washington St"/>
    <s v="N"/>
    <s v="N"/>
    <s v="N"/>
    <s v="Y"/>
    <s v="N"/>
    <n v="206727422"/>
    <n v="531110"/>
    <s v="Lessors of Residential Buildings and Dwellings"/>
    <n v="53"/>
    <x v="3"/>
    <s v=" "/>
  </r>
  <r>
    <n v="8"/>
    <n v="3504"/>
    <s v="Open"/>
    <s v=" "/>
    <d v="2019-02-01T00:00:00"/>
    <s v=" "/>
    <n v="1"/>
    <n v="433472900"/>
    <s v=" "/>
    <n v="54143006"/>
    <n v="42.341858000000002"/>
    <n v="2118"/>
    <n v="-71.069429"/>
    <s v="whydesignworks"/>
    <s v="46 Waltham St"/>
    <s v="N"/>
    <s v="N"/>
    <s v="N"/>
    <s v="Y"/>
    <s v="N"/>
    <n v="433472900"/>
    <n v="541430"/>
    <s v="Graphic Design Services"/>
    <n v="54"/>
    <x v="0"/>
    <s v=" "/>
  </r>
  <r>
    <n v="9"/>
    <n v="3505"/>
    <s v="Open"/>
    <s v=" "/>
    <d v="2020-09-01T00:00:00"/>
    <s v=" "/>
    <n v="3"/>
    <n v="244574281"/>
    <s v=" "/>
    <n v="54143006"/>
    <n v="42.342891000000002"/>
    <n v="2118"/>
    <n v="-71.066057000000001"/>
    <s v="whydesignworks"/>
    <s v="1200 Washington St"/>
    <s v="N"/>
    <s v="N"/>
    <s v="N"/>
    <s v="Y"/>
    <s v="N"/>
    <n v="244574281"/>
    <n v="541430"/>
    <s v="Graphic Design Services"/>
    <n v="54"/>
    <x v="0"/>
    <s v=" "/>
  </r>
  <r>
    <n v="10"/>
    <n v="3787"/>
    <s v="Open"/>
    <s v=" "/>
    <d v="2020-10-16T00:00:00"/>
    <s v=" "/>
    <n v="8"/>
    <n v="711130796"/>
    <s v=" "/>
    <n v="72251117"/>
    <n v="42.343266"/>
    <n v="2118"/>
    <n v="-71.065922"/>
    <s v="what we eat llc"/>
    <s v="1166 Washington St"/>
    <s v="N"/>
    <s v="Y"/>
    <s v="N"/>
    <s v="Y"/>
    <s v="N"/>
    <n v="711130796"/>
    <n v="722511"/>
    <s v="Full-Service Restaurants"/>
    <n v="72"/>
    <x v="2"/>
    <s v=" "/>
  </r>
  <r>
    <n v="11"/>
    <n v="3986"/>
    <s v="Open"/>
    <s v=" "/>
    <d v="2020-01-01T00:00:00"/>
    <s v=" "/>
    <n v="2"/>
    <n v="747697493"/>
    <s v=" "/>
    <n v="52232008"/>
    <n v="42.336843999999999"/>
    <n v="2118"/>
    <n v="-71.077054000000004"/>
    <s v="western union agent location"/>
    <s v="1747 Washington St"/>
    <s v="N"/>
    <s v="Y"/>
    <s v="N"/>
    <s v="Y"/>
    <s v="N"/>
    <n v="747697493"/>
    <n v="522320"/>
    <s v="Financial Transactions Processing, Reserve, and Clearinghouse Activities"/>
    <n v="52"/>
    <x v="4"/>
    <s v=" "/>
  </r>
  <r>
    <n v="12"/>
    <n v="4015"/>
    <s v="Open"/>
    <s v=" "/>
    <d v="2020-01-01T00:00:00"/>
    <s v=" "/>
    <n v="3"/>
    <n v="747697364"/>
    <s v=" "/>
    <n v="52232010"/>
    <n v="42.338253000000002"/>
    <n v="2118"/>
    <n v="-71.074959000000007"/>
    <s v="western union agent location"/>
    <s v="1603 Washington St"/>
    <s v="N"/>
    <s v="N"/>
    <s v="N"/>
    <s v="Y"/>
    <s v="N"/>
    <n v="747697364"/>
    <n v="522320"/>
    <s v="Financial Transactions Processing, Reserve, and Clearinghouse Activities"/>
    <n v="52"/>
    <x v="4"/>
    <s v=" "/>
  </r>
  <r>
    <n v="13"/>
    <n v="4190"/>
    <s v="Open"/>
    <s v=" "/>
    <d v="2018-11-13T00:00:00"/>
    <s v=" "/>
    <n v="10"/>
    <n v="422380871"/>
    <s v=" "/>
    <n v="72251510"/>
    <n v="42.342368"/>
    <n v="2118"/>
    <n v="-71.067363"/>
    <s v="west newton donuts"/>
    <s v="1250 Washington St"/>
    <s v="N"/>
    <s v="N"/>
    <s v="N"/>
    <s v="Y"/>
    <s v="N"/>
    <n v="422380871"/>
    <n v="722515"/>
    <s v="Snack and Nonalcoholic Beverage Bars"/>
    <n v="72"/>
    <x v="2"/>
    <s v=" "/>
  </r>
  <r>
    <n v="14"/>
    <n v="4644"/>
    <s v="Open"/>
    <s v=" "/>
    <d v="1899-12-30T00:00:00"/>
    <s v=" "/>
    <n v="5"/>
    <n v="438165117"/>
    <s v=" "/>
    <n v="53121003"/>
    <n v="42.336843999999999"/>
    <n v="2118"/>
    <n v="-71.077054000000004"/>
    <s v="weichert realtors-hudson"/>
    <s v="1745 Washington St"/>
    <s v="N"/>
    <s v="Y"/>
    <s v="N"/>
    <s v="Y"/>
    <s v="Y"/>
    <n v="438165117"/>
    <n v="531210"/>
    <s v="Offices of Real Estate Agents and Brokers"/>
    <n v="53"/>
    <x v="3"/>
    <s v="OPERATIONAL"/>
  </r>
  <r>
    <n v="15"/>
    <n v="4743"/>
    <s v="Open"/>
    <s v=" "/>
    <d v="2020-12-02T00:00:00"/>
    <s v=" "/>
    <n v="3"/>
    <n v="718546331"/>
    <s v=" "/>
    <n v="52211002"/>
    <n v="42.341512000000002"/>
    <n v="2118"/>
    <n v="-71.069439000000003"/>
    <s v="webster bank"/>
    <s v="1365 Washington St"/>
    <s v="N"/>
    <s v="Y"/>
    <s v="N"/>
    <s v="Y"/>
    <s v="N"/>
    <n v="718546331"/>
    <n v="522110"/>
    <s v="Commercial Banking"/>
    <n v="52"/>
    <x v="4"/>
    <s v=" "/>
  </r>
  <r>
    <n v="16"/>
    <n v="4911"/>
    <s v="Open"/>
    <s v=" "/>
    <d v="2021-02-01T00:00:00"/>
    <s v=" "/>
    <n v="1"/>
    <n v="948710249"/>
    <s v=" "/>
    <n v="51919007"/>
    <n v="42.339799999999997"/>
    <n v="2118"/>
    <n v="-71.073499999999996"/>
    <s v="wdi appraisal services"/>
    <s v=" "/>
    <s v="N"/>
    <s v="N"/>
    <s v="N"/>
    <s v="Y"/>
    <s v="N"/>
    <n v="948710249"/>
    <n v="519190"/>
    <s v="All Other Information Services"/>
    <n v="51"/>
    <x v="5"/>
    <s v=" "/>
  </r>
  <r>
    <n v="17"/>
    <n v="5055"/>
    <s v="Open"/>
    <s v=" "/>
    <d v="2021-03-17T00:00:00"/>
    <s v=" "/>
    <n v="1"/>
    <n v="433410038"/>
    <s v=" "/>
    <n v="81111104"/>
    <n v="42.342247"/>
    <n v="2118"/>
    <n v="-71.068538000000004"/>
    <s v="wax job"/>
    <s v="1313 Washington St"/>
    <s v="N"/>
    <s v="Y"/>
    <s v="N"/>
    <s v="Y"/>
    <s v="N"/>
    <n v="433410038"/>
    <n v="811111"/>
    <s v="General Automotive Repair"/>
    <n v="81"/>
    <x v="6"/>
    <s v=" "/>
  </r>
  <r>
    <n v="18"/>
    <n v="5311"/>
    <s v="Open"/>
    <s v=" "/>
    <d v="2021-03-28T00:00:00"/>
    <s v=" "/>
    <n v="1"/>
    <n v="976693648"/>
    <s v=" "/>
    <n v="81391004"/>
    <n v="42.341858000000002"/>
    <n v="2118"/>
    <n v="-71.069429"/>
    <s v="washington gateway main street"/>
    <s v="46 Waltham St"/>
    <s v="N"/>
    <s v="N"/>
    <s v="N"/>
    <s v="Y"/>
    <s v="N"/>
    <n v="976693648"/>
    <n v="813910"/>
    <s v="Business Associations"/>
    <n v="81"/>
    <x v="6"/>
    <s v=" "/>
  </r>
  <r>
    <n v="19"/>
    <n v="5720"/>
    <s v="Open"/>
    <s v=" "/>
    <d v="2021-04-01T00:00:00"/>
    <s v=" "/>
    <n v="21"/>
    <n v="564734796"/>
    <s v=" "/>
    <n v="44611009"/>
    <n v="42.338253000000002"/>
    <n v="2118"/>
    <n v="-71.074959000000007"/>
    <s v="walgreens"/>
    <s v="1603 Washington St"/>
    <s v="Y"/>
    <s v="Y"/>
    <s v="N"/>
    <s v="Y"/>
    <s v="N"/>
    <n v="564734796"/>
    <n v="446110"/>
    <s v="Pharmacies and Drug Stores"/>
    <n v="44"/>
    <x v="7"/>
    <s v=" "/>
  </r>
  <r>
    <n v="20"/>
    <n v="6550"/>
    <s v="Open"/>
    <s v=" "/>
    <d v="2020-09-11T00:00:00"/>
    <s v=" "/>
    <n v="0"/>
    <n v="711139027"/>
    <s v=" "/>
    <n v="99999004"/>
    <n v="42.342247"/>
    <n v="2118"/>
    <n v="-71.068538000000004"/>
    <s v="visionary steps"/>
    <s v="1313 Washington St"/>
    <s v="N"/>
    <s v="N"/>
    <s v="N"/>
    <s v="Y"/>
    <s v="N"/>
    <n v="711139027"/>
    <n v="0"/>
    <s v=" "/>
    <n v="0"/>
    <x v="8"/>
    <s v=" "/>
  </r>
  <r>
    <n v="21"/>
    <n v="6752"/>
    <s v="Open"/>
    <s v=" "/>
    <d v="2020-09-01T00:00:00"/>
    <s v=" "/>
    <n v="3"/>
    <n v="435153021"/>
    <s v=" "/>
    <n v="44812010"/>
    <n v="42.341251999999997"/>
    <n v="2118"/>
    <n v="-71.070206999999996"/>
    <s v="viola lovely"/>
    <s v="1409 Washington St"/>
    <s v="Y"/>
    <s v="Y"/>
    <s v="N"/>
    <s v="Y"/>
    <s v="N"/>
    <n v="435153021"/>
    <n v="448120"/>
    <s v="Women's Clothing Stores"/>
    <n v="44"/>
    <x v="7"/>
    <s v=" "/>
  </r>
  <r>
    <n v="22"/>
    <n v="6768"/>
    <s v="Open"/>
    <s v=" "/>
    <d v="2021-04-25T00:00:00"/>
    <s v=" "/>
    <n v="3"/>
    <n v="425370008"/>
    <s v=" "/>
    <n v="45311001"/>
    <n v="42.339799999999997"/>
    <n v="2118"/>
    <n v="-71.073499999999996"/>
    <s v="vintage garden"/>
    <s v="61 Thayer St"/>
    <s v="N"/>
    <s v="N"/>
    <s v="N"/>
    <s v="Y"/>
    <s v="N"/>
    <n v="425370008"/>
    <n v="453110"/>
    <s v="Florists"/>
    <n v="45"/>
    <x v="7"/>
    <s v=" "/>
  </r>
  <r>
    <n v="23"/>
    <n v="8044"/>
    <s v="Open"/>
    <s v=" "/>
    <d v="2021-04-12T00:00:00"/>
    <s v=" "/>
    <n v="4"/>
    <n v="409305218"/>
    <s v=" "/>
    <n v="54111002"/>
    <n v="42.343089999999997"/>
    <n v="2118"/>
    <n v="-71.066322"/>
    <s v="vaughn martel law"/>
    <s v="1180 Washington St"/>
    <s v="N"/>
    <s v="Y"/>
    <s v="N"/>
    <s v="Y"/>
    <s v="N"/>
    <n v="409305218"/>
    <n v="541110"/>
    <s v="Offices of Lawyers"/>
    <n v="54"/>
    <x v="0"/>
    <s v=" "/>
  </r>
  <r>
    <n v="24"/>
    <n v="8045"/>
    <s v="Open"/>
    <s v=" "/>
    <d v="2019-01-28T00:00:00"/>
    <s v=" "/>
    <n v="4"/>
    <n v="689087567"/>
    <s v=" "/>
    <n v="54111002"/>
    <n v="42.342891000000002"/>
    <n v="2118"/>
    <n v="-71.066057000000001"/>
    <s v="vaughn martel law"/>
    <s v="1200 Washington St"/>
    <s v="N"/>
    <s v="N"/>
    <s v="N"/>
    <s v="Y"/>
    <s v="N"/>
    <n v="689087567"/>
    <n v="541110"/>
    <s v="Offices of Lawyers"/>
    <n v="54"/>
    <x v="0"/>
    <s v=" "/>
  </r>
  <r>
    <n v="25"/>
    <n v="9170"/>
    <s v="Open"/>
    <s v=" "/>
    <d v="2021-03-29T00:00:00"/>
    <s v=" "/>
    <n v="2"/>
    <n v="434508456"/>
    <s v=" "/>
    <n v="71112002"/>
    <n v="42.343089999999997"/>
    <n v="2118"/>
    <n v="-71.066322"/>
    <s v="urbanity dance"/>
    <s v="1180 Washington St"/>
    <s v="Y"/>
    <s v="Y"/>
    <s v="N"/>
    <s v="Y"/>
    <s v="N"/>
    <n v="434508456"/>
    <n v="711120"/>
    <s v="Dance Companies"/>
    <n v="71"/>
    <x v="9"/>
    <s v=" "/>
  </r>
  <r>
    <n v="26"/>
    <n v="9222"/>
    <s v="Open"/>
    <s v=" "/>
    <d v="2021-04-19T00:00:00"/>
    <s v=" "/>
    <n v="11"/>
    <n v="433446981"/>
    <s v=" "/>
    <n v="53121003"/>
    <n v="42.343156999999998"/>
    <n v="2118"/>
    <n v="-71.065540999999996"/>
    <s v="urban property management"/>
    <s v="35 Fay St"/>
    <s v="Y"/>
    <s v="Y"/>
    <s v="N"/>
    <s v="Y"/>
    <s v="N"/>
    <n v="433446981"/>
    <n v="531210"/>
    <s v="Offices of Real Estate Agents and Brokers"/>
    <n v="53"/>
    <x v="3"/>
    <s v=" "/>
  </r>
  <r>
    <n v="27"/>
    <n v="9253"/>
    <s v="Open"/>
    <s v=" "/>
    <d v="2020-10-06T00:00:00"/>
    <s v=" "/>
    <n v="8"/>
    <n v="663428985"/>
    <s v=" "/>
    <n v="53121005"/>
    <n v="42.343156999999998"/>
    <n v="2118"/>
    <n v="-71.065540999999996"/>
    <s v="urban management"/>
    <s v="35 Fay St"/>
    <s v="Y"/>
    <s v="Y"/>
    <s v="N"/>
    <s v="Y"/>
    <s v="N"/>
    <n v="663428985"/>
    <n v="531210"/>
    <s v="Offices of Real Estate Agents and Brokers"/>
    <n v="53"/>
    <x v="3"/>
    <s v=" "/>
  </r>
  <r>
    <n v="28"/>
    <n v="9325"/>
    <s v="Open"/>
    <s v=" "/>
    <d v="2021-04-01T00:00:00"/>
    <s v=" "/>
    <n v="0"/>
    <n v="719239867"/>
    <s v=" "/>
    <n v="23611505"/>
    <n v="42.339799999999997"/>
    <n v="2118"/>
    <n v="-71.073499999999996"/>
    <s v="urban edge"/>
    <s v=" "/>
    <s v="N"/>
    <s v="N"/>
    <s v="N"/>
    <s v="Y"/>
    <s v="N"/>
    <n v="719239867"/>
    <n v="236115"/>
    <s v="New Single-Family Housing Construction (except For-Sale Builders)"/>
    <n v="23"/>
    <x v="10"/>
    <s v=" "/>
  </r>
  <r>
    <n v="29"/>
    <n v="9446"/>
    <s v="Open"/>
    <s v=" "/>
    <d v="2020-04-01T00:00:00"/>
    <s v=" "/>
    <n v="13"/>
    <n v="749039929"/>
    <s v=" "/>
    <n v="54186007"/>
    <n v="42.336843999999999"/>
    <n v="2118"/>
    <n v="-71.077054000000004"/>
    <s v="ups access point location"/>
    <s v="1745 Washington St"/>
    <s v="N"/>
    <s v="Y"/>
    <s v="N"/>
    <s v="Y"/>
    <s v="N"/>
    <n v="749039929"/>
    <n v="541860"/>
    <s v="Direct Mail Advertising"/>
    <n v="54"/>
    <x v="0"/>
    <s v=" "/>
  </r>
  <r>
    <n v="30"/>
    <n v="9730"/>
    <s v="Open"/>
    <s v=" "/>
    <d v="2021-04-01T00:00:00"/>
    <s v=" "/>
    <n v="6"/>
    <n v="705603947"/>
    <s v=" "/>
    <n v="45391004"/>
    <n v="42.341842999999997"/>
    <n v="2118"/>
    <n v="-71.067740999999998"/>
    <s v="unleashed by petco"/>
    <s v="1310 Washington St"/>
    <s v="Y"/>
    <s v="N"/>
    <s v="N"/>
    <s v="Y"/>
    <s v="N"/>
    <n v="705603947"/>
    <n v="453910"/>
    <s v="Pet and Pet Supplies Stores"/>
    <n v="45"/>
    <x v="7"/>
    <s v=" "/>
  </r>
  <r>
    <n v="31"/>
    <n v="9987"/>
    <s v="Open"/>
    <s v=" "/>
    <d v="2021-04-01T00:00:00"/>
    <s v=" "/>
    <n v="100"/>
    <n v="429813009"/>
    <s v=" "/>
    <n v="33131805"/>
    <n v="42.342447999999997"/>
    <n v="2118"/>
    <n v="-71.067265000000006"/>
    <s v="united states monorail corp"/>
    <s v="1234 Washington St"/>
    <s v="N"/>
    <s v="Y"/>
    <s v="N"/>
    <s v="Y"/>
    <s v="N"/>
    <n v="429813009"/>
    <n v="331318"/>
    <s v="Other Aluminum Rolling, Drawing, and Extruding"/>
    <n v="33"/>
    <x v="11"/>
    <s v=" "/>
  </r>
  <r>
    <n v="32"/>
    <n v="10328"/>
    <s v="Open"/>
    <s v=" "/>
    <d v="2021-04-14T00:00:00"/>
    <s v=" "/>
    <n v="0"/>
    <n v="758305463"/>
    <s v=" "/>
    <n v="72251117"/>
    <n v="42.341304999999998"/>
    <n v="2118"/>
    <n v="-71.070363999999998"/>
    <s v="union park pizza"/>
    <s v="1405 Washington St"/>
    <s v="Y"/>
    <s v="Y"/>
    <s v="N"/>
    <s v="Y"/>
    <s v="N"/>
    <n v="758305463"/>
    <n v="722511"/>
    <s v="Full-Service Restaurants"/>
    <n v="72"/>
    <x v="2"/>
    <s v=" "/>
  </r>
  <r>
    <n v="33"/>
    <n v="10406"/>
    <s v="Open"/>
    <s v=" "/>
    <d v="2020-04-01T00:00:00"/>
    <s v=" "/>
    <n v="60"/>
    <n v="415568661"/>
    <s v=" "/>
    <n v="45439007"/>
    <n v="42.34592"/>
    <n v="2118"/>
    <n v="-71.064770999999993"/>
    <s v="unidine corp"/>
    <s v="1000 Washington St"/>
    <s v="N"/>
    <s v="N"/>
    <s v="N"/>
    <s v="Y"/>
    <s v="N"/>
    <n v="415568661"/>
    <n v="454390"/>
    <s v="Other Direct Selling Establishments"/>
    <n v="45"/>
    <x v="7"/>
    <s v=" "/>
  </r>
  <r>
    <n v="34"/>
    <n v="10607"/>
    <s v="Open"/>
    <s v=" "/>
    <d v="2021-04-01T00:00:00"/>
    <s v=" "/>
    <n v="3"/>
    <n v="746421516"/>
    <s v=" "/>
    <n v="72251117"/>
    <n v="42.344166000000001"/>
    <n v="2118"/>
    <n v="-71.065528999999998"/>
    <s v="ultra spicy house"/>
    <s v="1102 Washington St"/>
    <s v="N"/>
    <s v="Y"/>
    <s v="N"/>
    <s v="Y"/>
    <s v="N"/>
    <n v="746421516"/>
    <n v="722511"/>
    <s v="Full-Service Restaurants"/>
    <n v="72"/>
    <x v="2"/>
    <s v=" "/>
  </r>
  <r>
    <n v="35"/>
    <n v="11159"/>
    <s v="Open"/>
    <s v=" "/>
    <d v="2021-04-01T00:00:00"/>
    <s v=" "/>
    <n v="7"/>
    <n v="391026622"/>
    <s v=" "/>
    <n v="81211101"/>
    <n v="42.342247"/>
    <n v="2118"/>
    <n v="-71.068538000000004"/>
    <s v="tweed barbers of boston"/>
    <s v="1313 Washington St"/>
    <s v="N"/>
    <s v="N"/>
    <s v="N"/>
    <s v="Y"/>
    <s v="N"/>
    <n v="391026622"/>
    <n v="812111"/>
    <s v="Barber Shops"/>
    <n v="81"/>
    <x v="6"/>
    <s v=" "/>
  </r>
  <r>
    <n v="36"/>
    <n v="11823"/>
    <s v="Open"/>
    <s v=" "/>
    <d v="2021-04-14T00:00:00"/>
    <s v=" "/>
    <n v="3"/>
    <n v="723617610"/>
    <s v=" "/>
    <n v="53131101"/>
    <n v="42.345148000000002"/>
    <n v="2118"/>
    <n v="-71.064436000000001"/>
    <s v="troy boston apartments"/>
    <s v="55 Traveler St"/>
    <s v="N"/>
    <s v="N"/>
    <s v="N"/>
    <s v="Y"/>
    <s v="N"/>
    <n v="723617610"/>
    <n v="531311"/>
    <s v="Residential Property Managers"/>
    <n v="53"/>
    <x v="3"/>
    <s v=" "/>
  </r>
  <r>
    <n v="37"/>
    <n v="12801"/>
    <s v="Open"/>
    <s v=" "/>
    <d v="2021-04-01T00:00:00"/>
    <s v=" "/>
    <n v="0"/>
    <n v="700297144"/>
    <s v=" "/>
    <n v="99999004"/>
    <n v="42.339799999999997"/>
    <n v="2118"/>
    <n v="-71.073499999999996"/>
    <s v="trans national group"/>
    <s v=" "/>
    <s v="N"/>
    <s v="N"/>
    <s v="N"/>
    <s v="Y"/>
    <s v="N"/>
    <n v="700297144"/>
    <n v="0"/>
    <s v=" "/>
    <n v="0"/>
    <x v="8"/>
    <s v=" "/>
  </r>
  <r>
    <n v="38"/>
    <n v="12960"/>
    <s v="Open"/>
    <s v=" "/>
    <d v="2021-04-29T00:00:00"/>
    <s v=" "/>
    <n v="29"/>
    <n v="746634794"/>
    <s v=" "/>
    <n v="52399903"/>
    <n v="42.341858000000002"/>
    <n v="2118"/>
    <n v="-71.069429"/>
    <s v="tr engel group"/>
    <s v="46 Waltham St"/>
    <s v="N"/>
    <s v="N"/>
    <s v="N"/>
    <s v="Y"/>
    <s v="N"/>
    <n v="746634794"/>
    <n v="523999"/>
    <s v="Miscellaneous Financial Investment Activities"/>
    <n v="52"/>
    <x v="4"/>
    <s v=" "/>
  </r>
  <r>
    <n v="39"/>
    <n v="13298"/>
    <s v="Open"/>
    <s v=" "/>
    <d v="2021-04-28T00:00:00"/>
    <s v=" "/>
    <n v="10"/>
    <n v="628721151"/>
    <s v=" "/>
    <n v="72251117"/>
    <n v="42.336936999999999"/>
    <n v="2118"/>
    <n v="-71.075880999999995"/>
    <s v="toro"/>
    <s v="1704 Washington St"/>
    <s v="Y"/>
    <s v="Y"/>
    <s v="N"/>
    <s v="Y"/>
    <s v="N"/>
    <n v="628721151"/>
    <n v="722511"/>
    <s v="Full-Service Restaurants"/>
    <n v="72"/>
    <x v="2"/>
    <s v=" "/>
  </r>
  <r>
    <n v="40"/>
    <n v="13391"/>
    <s v="Open"/>
    <s v=" "/>
    <d v="2018-09-01T00:00:00"/>
    <s v=" "/>
    <n v="2"/>
    <n v="718527002"/>
    <s v=" "/>
    <n v="81211101"/>
    <n v="42.335425000000001"/>
    <n v="2118"/>
    <n v="-71.078631000000001"/>
    <s v="top notch barbers"/>
    <s v="1855 Washington St"/>
    <s v="N"/>
    <s v="Y"/>
    <s v="N"/>
    <s v="Y"/>
    <s v="N"/>
    <n v="718527002"/>
    <n v="812111"/>
    <s v="Barber Shops"/>
    <n v="81"/>
    <x v="6"/>
    <s v=" "/>
  </r>
  <r>
    <n v="41"/>
    <n v="13392"/>
    <s v="Open"/>
    <s v=" "/>
    <d v="2018-05-01T00:00:00"/>
    <s v=" "/>
    <n v="2"/>
    <n v="403865168"/>
    <s v=" "/>
    <n v="81211101"/>
    <n v="42.335425000000001"/>
    <n v="2118"/>
    <n v="-71.078631000000001"/>
    <s v="top notch"/>
    <s v="1855 Washington St"/>
    <s v="N"/>
    <s v="Y"/>
    <s v="N"/>
    <s v="Y"/>
    <s v="Y"/>
    <n v="403865168"/>
    <n v="812111"/>
    <s v="Barber Shops"/>
    <n v="81"/>
    <x v="6"/>
    <s v="OPERATIONAL"/>
  </r>
  <r>
    <n v="42"/>
    <n v="13705"/>
    <s v="Open"/>
    <s v=" "/>
    <d v="2021-04-01T00:00:00"/>
    <s v=" "/>
    <n v="2"/>
    <n v="700297101"/>
    <s v=" "/>
    <n v="45399102"/>
    <n v="42.339799999999997"/>
    <n v="2118"/>
    <n v="-71.073499999999996"/>
    <s v="tobacco divestment project"/>
    <s v=" "/>
    <s v="N"/>
    <s v="N"/>
    <s v="N"/>
    <s v="Y"/>
    <s v="N"/>
    <n v="700297101"/>
    <n v="453991"/>
    <s v="Tobacco Stores"/>
    <n v="45"/>
    <x v="7"/>
    <s v=" "/>
  </r>
  <r>
    <n v="43"/>
    <n v="14672"/>
    <s v="Open"/>
    <s v=" "/>
    <d v="2012-01-01T00:00:00"/>
    <s v=" "/>
    <n v="8"/>
    <n v="415925139"/>
    <s v=" "/>
    <n v="23622005"/>
    <n v="42.339683999999998"/>
    <n v="2118"/>
    <n v="-71.069710000000001"/>
    <s v="thomas construction trailer"/>
    <s v="605 Harrison Ave"/>
    <s v="N"/>
    <s v="Y"/>
    <s v="N"/>
    <s v="Y"/>
    <s v="Y"/>
    <n v="415925139"/>
    <n v="236220"/>
    <s v="Commercial and Institutional Building Construction"/>
    <n v="23"/>
    <x v="10"/>
    <s v="OPERATIONAL"/>
  </r>
  <r>
    <n v="44"/>
    <n v="14676"/>
    <s v="Open"/>
    <s v=" "/>
    <d v="2017-10-01T00:00:00"/>
    <s v=" "/>
    <n v="5"/>
    <n v="426603310"/>
    <s v=" "/>
    <n v="23611512"/>
    <n v="42.339514999999999"/>
    <n v="2118"/>
    <n v="-71.070527999999996"/>
    <s v="thomas construction"/>
    <s v="42 Harrison Archway"/>
    <s v="N"/>
    <s v="Y"/>
    <s v="N"/>
    <s v="Y"/>
    <s v="Y"/>
    <n v="426603310"/>
    <n v="236115"/>
    <s v="New Single-Family Housing Construction (except For-Sale Builders)"/>
    <n v="23"/>
    <x v="10"/>
    <s v="OPERATIONAL"/>
  </r>
  <r>
    <n v="45"/>
    <n v="14984"/>
    <s v="Open"/>
    <s v=" "/>
    <d v="2021-04-21T00:00:00"/>
    <s v=" "/>
    <n v="2"/>
    <n v="415391865"/>
    <s v=" "/>
    <n v="44815045"/>
    <n v="42.336365999999998"/>
    <n v="2118"/>
    <n v="-71.077774000000005"/>
    <s v="the wig shop"/>
    <s v="1783 Washington St"/>
    <s v="Y"/>
    <s v="Y"/>
    <s v="N"/>
    <s v="Y"/>
    <s v="N"/>
    <n v="415391865"/>
    <n v="448150"/>
    <s v="Clothing Accessories Stores"/>
    <n v="44"/>
    <x v="7"/>
    <s v=" "/>
  </r>
  <r>
    <n v="46"/>
    <n v="15081"/>
    <s v="Open"/>
    <s v=" "/>
    <d v="2021-04-14T00:00:00"/>
    <s v=" "/>
    <n v="10"/>
    <n v="749228316"/>
    <s v=" "/>
    <n v="53111002"/>
    <n v="42.339799999999997"/>
    <n v="2118"/>
    <n v="-71.073499999999996"/>
    <s v="the smith"/>
    <s v="89 E Dedham St"/>
    <s v="N"/>
    <s v="N"/>
    <s v="N"/>
    <s v="Y"/>
    <s v="N"/>
    <n v="749228316"/>
    <n v="531110"/>
    <s v="Lessors of Residential Buildings and Dwellings"/>
    <n v="53"/>
    <x v="3"/>
    <s v=" "/>
  </r>
  <r>
    <n v="47"/>
    <n v="15104"/>
    <s v="Open"/>
    <s v=" "/>
    <d v="2020-10-29T00:00:00"/>
    <s v=" "/>
    <n v="9"/>
    <n v="736171057"/>
    <s v=" "/>
    <n v="62419012"/>
    <n v="42.339863000000001"/>
    <n v="2118"/>
    <n v="-71.071839999999995"/>
    <s v="the salvation army"/>
    <s v="1500 Washington St"/>
    <s v="Y"/>
    <s v="Y"/>
    <s v="N"/>
    <s v="Y"/>
    <s v="N"/>
    <n v="736171057"/>
    <n v="624190"/>
    <s v="Other Individual and Family Services"/>
    <n v="62"/>
    <x v="1"/>
    <s v=" "/>
  </r>
  <r>
    <n v="48"/>
    <n v="15392"/>
    <s v="Open"/>
    <s v=" "/>
    <d v="2021-01-25T00:00:00"/>
    <s v=" "/>
    <n v="30"/>
    <n v="404271530"/>
    <s v=" "/>
    <n v="72251117"/>
    <n v="42.341371000000002"/>
    <n v="2118"/>
    <n v="-71.070211"/>
    <s v="the gallows"/>
    <s v="1395 Washington St"/>
    <s v="Y"/>
    <s v="Y"/>
    <s v="N"/>
    <s v="Y"/>
    <s v="N"/>
    <n v="404271530"/>
    <n v="722511"/>
    <s v="Full-Service Restaurants"/>
    <n v="72"/>
    <x v="2"/>
    <s v=" "/>
  </r>
  <r>
    <n v="49"/>
    <n v="15401"/>
    <s v="Open"/>
    <s v=" "/>
    <d v="2019-06-01T00:00:00"/>
    <s v=" "/>
    <n v="5"/>
    <n v="465584480"/>
    <s v=" "/>
    <n v="62161001"/>
    <n v="42.338248999999998"/>
    <n v="2118"/>
    <n v="-71.073104999999998"/>
    <s v="the franklin"/>
    <s v="11 E Newton St"/>
    <s v="N"/>
    <s v="Y"/>
    <s v="N"/>
    <s v="Y"/>
    <s v="N"/>
    <n v="465584480"/>
    <n v="621610"/>
    <s v="Home Health Care Services"/>
    <n v="62"/>
    <x v="1"/>
    <s v=" "/>
  </r>
  <r>
    <n v="50"/>
    <n v="17000"/>
    <s v="Open"/>
    <s v=" "/>
    <d v="2020-11-12T00:00:00"/>
    <s v=" "/>
    <n v="6"/>
    <n v="744548946"/>
    <s v=" "/>
    <n v="31181102"/>
    <n v="42.345140000000001"/>
    <n v="2118"/>
    <n v="-71.064436000000001"/>
    <s v="tatte bakery &amp; cafe"/>
    <s v="345 Harrison Ave"/>
    <s v="N"/>
    <s v="N"/>
    <s v="N"/>
    <s v="Y"/>
    <s v="N"/>
    <n v="744548946"/>
    <n v="311811"/>
    <s v="Retail Bakeries"/>
    <n v="31"/>
    <x v="11"/>
    <s v=" "/>
  </r>
  <r>
    <n v="51"/>
    <n v="17954"/>
    <s v="Open"/>
    <s v=" "/>
    <d v="2021-03-08T00:00:00"/>
    <s v=" "/>
    <n v="0"/>
    <n v="734726726"/>
    <s v=" "/>
    <n v="99999004"/>
    <n v="42.339799999999997"/>
    <n v="2118"/>
    <n v="-71.073499999999996"/>
    <s v="systematics inc"/>
    <s v="W Springfield St"/>
    <s v="N"/>
    <s v="N"/>
    <s v="N"/>
    <s v="Y"/>
    <s v="N"/>
    <n v="734726726"/>
    <n v="0"/>
    <s v=" "/>
    <n v="0"/>
    <x v="8"/>
    <s v=" "/>
  </r>
  <r>
    <n v="52"/>
    <n v="19421"/>
    <s v="Open"/>
    <s v=" "/>
    <d v="2021-04-19T00:00:00"/>
    <s v=" "/>
    <n v="13"/>
    <n v="107286668"/>
    <s v=" "/>
    <n v="44831012"/>
    <n v="42.334645000000002"/>
    <n v="2118"/>
    <n v="-71.078788000000003"/>
    <s v="suffolk jewelers &amp; pawnbrokers"/>
    <s v="1888 Washington St"/>
    <s v="Y"/>
    <s v="Y"/>
    <s v="N"/>
    <s v="Y"/>
    <s v="N"/>
    <n v="107286668"/>
    <n v="448310"/>
    <s v="Jewelry Stores"/>
    <n v="44"/>
    <x v="7"/>
    <s v=" "/>
  </r>
  <r>
    <n v="53"/>
    <n v="19427"/>
    <s v="Open"/>
    <s v=" "/>
    <d v="2021-03-28T00:00:00"/>
    <s v=" "/>
    <n v="4"/>
    <n v="749119625"/>
    <s v=" "/>
    <n v="23821007"/>
    <n v="42.339799999999997"/>
    <n v="2118"/>
    <n v="-71.073499999999996"/>
    <s v="suffolk electrical company"/>
    <s v="901 Massachusetts Ave"/>
    <s v="N"/>
    <s v="N"/>
    <s v="N"/>
    <s v="Y"/>
    <s v="N"/>
    <n v="749119625"/>
    <n v="238210"/>
    <s v="Electrical Contractors and Other Wiring Installation Contractors"/>
    <n v="23"/>
    <x v="10"/>
    <s v=" "/>
  </r>
  <r>
    <n v="54"/>
    <n v="19799"/>
    <s v="Open"/>
    <s v=" "/>
    <d v="2020-09-01T00:00:00"/>
    <s v=" "/>
    <n v="8"/>
    <n v="435152865"/>
    <s v=" "/>
    <n v="54131001"/>
    <n v="42.341858000000002"/>
    <n v="2118"/>
    <n v="-71.069429"/>
    <s v="studio 301"/>
    <s v="46 Waltham St"/>
    <s v="N"/>
    <s v="N"/>
    <s v="N"/>
    <s v="Y"/>
    <s v="N"/>
    <n v="435152865"/>
    <n v="541310"/>
    <s v="Architectural Services"/>
    <n v="54"/>
    <x v="0"/>
    <s v=" "/>
  </r>
  <r>
    <n v="55"/>
    <n v="19926"/>
    <s v="Open"/>
    <s v=" "/>
    <d v="2020-05-01T00:00:00"/>
    <s v=" "/>
    <n v="3"/>
    <n v="404697809"/>
    <s v=" "/>
    <n v="32311109"/>
    <n v="42.341858000000002"/>
    <n v="2118"/>
    <n v="-71.069429"/>
    <s v="stripe &amp; field"/>
    <s v="46 Waltham St"/>
    <s v="N"/>
    <s v="Y"/>
    <s v="N"/>
    <s v="Y"/>
    <s v="N"/>
    <n v="404697809"/>
    <n v="323111"/>
    <s v="Commercial Printing (except Screen and Books)"/>
    <n v="32"/>
    <x v="11"/>
    <s v=" "/>
  </r>
  <r>
    <n v="56"/>
    <n v="20593"/>
    <s v="Open"/>
    <s v=" "/>
    <d v="2021-04-24T00:00:00"/>
    <s v=" "/>
    <n v="8"/>
    <n v="433477255"/>
    <s v=" "/>
    <n v="53121003"/>
    <n v="42.342247"/>
    <n v="2118"/>
    <n v="-71.068538000000004"/>
    <s v="steven cohen team"/>
    <s v="1313 Washington St"/>
    <s v="N"/>
    <s v="N"/>
    <s v="N"/>
    <s v="Y"/>
    <s v="N"/>
    <n v="433477255"/>
    <n v="531210"/>
    <s v="Offices of Real Estate Agents and Brokers"/>
    <n v="53"/>
    <x v="3"/>
    <s v=" "/>
  </r>
  <r>
    <n v="57"/>
    <n v="20644"/>
    <s v="Open"/>
    <s v=" "/>
    <d v="2020-12-16T00:00:00"/>
    <s v=" "/>
    <n v="7"/>
    <n v="593977796"/>
    <s v=" "/>
    <n v="54131001"/>
    <n v="42.341858000000002"/>
    <n v="2118"/>
    <n v="-71.069429"/>
    <s v="stern mccafferty architects"/>
    <s v="46 Waltham St"/>
    <s v="N"/>
    <s v="N"/>
    <s v="N"/>
    <s v="Y"/>
    <s v="N"/>
    <n v="593977796"/>
    <n v="541310"/>
    <s v="Architectural Services"/>
    <n v="54"/>
    <x v="0"/>
    <s v=" "/>
  </r>
  <r>
    <n v="58"/>
    <n v="21087"/>
    <s v="Open"/>
    <s v=" "/>
    <d v="2018-10-24T00:00:00"/>
    <s v=" "/>
    <n v="2"/>
    <n v="712046608"/>
    <s v=" "/>
    <n v="81211101"/>
    <n v="42.342247"/>
    <n v="2118"/>
    <n v="-71.068538000000004"/>
    <s v="state street barbers"/>
    <s v="1313 Washington St"/>
    <s v="N"/>
    <s v="Y"/>
    <s v="N"/>
    <s v="Y"/>
    <s v="N"/>
    <n v="712046608"/>
    <n v="812111"/>
    <s v="Barber Shops"/>
    <n v="81"/>
    <x v="6"/>
    <s v=" "/>
  </r>
  <r>
    <n v="59"/>
    <n v="21518"/>
    <s v="Open"/>
    <s v=" "/>
    <d v="2021-04-01T00:00:00"/>
    <s v=" "/>
    <n v="100"/>
    <n v="429813025"/>
    <s v=" "/>
    <n v="33599903"/>
    <n v="42.342447999999997"/>
    <n v="2118"/>
    <n v="-71.067265000000006"/>
    <s v="stanspec"/>
    <s v="1234 Washington St"/>
    <s v="N"/>
    <s v="N"/>
    <s v="N"/>
    <s v="Y"/>
    <s v="N"/>
    <n v="429813025"/>
    <n v="335999"/>
    <s v="All Other Miscellaneous Electrical Equipment and Component Manufacturing"/>
    <n v="33"/>
    <x v="11"/>
    <s v=" "/>
  </r>
  <r>
    <n v="60"/>
    <n v="22034"/>
    <s v="Open"/>
    <s v=" "/>
    <d v="2021-04-09T00:00:00"/>
    <s v=" "/>
    <n v="0"/>
    <n v="743947730"/>
    <s v=" "/>
    <n v="99999004"/>
    <n v="42.337778"/>
    <n v="2118"/>
    <n v="-71.075495000000004"/>
    <s v="squashbusters"/>
    <s v="1661 Washington St"/>
    <s v="N"/>
    <s v="Y"/>
    <s v="N"/>
    <s v="Y"/>
    <s v="N"/>
    <n v="743947730"/>
    <n v="0"/>
    <s v=" "/>
    <n v="0"/>
    <x v="8"/>
    <s v=" "/>
  </r>
  <r>
    <n v="61"/>
    <n v="22843"/>
    <s v="Open"/>
    <s v=" "/>
    <d v="2021-04-24T00:00:00"/>
    <s v=" "/>
    <n v="6"/>
    <n v="465645851"/>
    <s v=" "/>
    <n v="54131001"/>
    <n v="42.341858000000002"/>
    <n v="2118"/>
    <n v="-71.069429"/>
    <s v="spalding tougias architects"/>
    <s v="46 Waltham St"/>
    <s v="N"/>
    <s v="N"/>
    <s v="N"/>
    <s v="Y"/>
    <s v="N"/>
    <n v="465645851"/>
    <n v="541310"/>
    <s v="Architectural Services"/>
    <n v="54"/>
    <x v="0"/>
    <s v=" "/>
  </r>
  <r>
    <n v="62"/>
    <n v="23136"/>
    <s v="Open"/>
    <s v=" "/>
    <d v="2020-05-01T00:00:00"/>
    <s v=" "/>
    <n v="9"/>
    <n v="747931398"/>
    <s v=" "/>
    <n v="81331908"/>
    <n v="42.341858000000002"/>
    <n v="2118"/>
    <n v="-71.069429"/>
    <s v="south end streets inc"/>
    <s v="46 Waltham St"/>
    <s v="N"/>
    <s v="N"/>
    <s v="N"/>
    <s v="Y"/>
    <s v="N"/>
    <n v="747931398"/>
    <n v="813319"/>
    <s v="Other Social Advocacy Organizations"/>
    <n v="81"/>
    <x v="6"/>
    <s v=" "/>
  </r>
  <r>
    <n v="63"/>
    <n v="23167"/>
    <s v="Open"/>
    <s v=" "/>
    <d v="2021-03-30T00:00:00"/>
    <s v=" "/>
    <n v="7"/>
    <n v="722636319"/>
    <s v=" "/>
    <n v="54151217"/>
    <n v="42.339799999999997"/>
    <n v="2118"/>
    <n v="-71.073499999999996"/>
    <s v="south end hospitality llc"/>
    <s v=" "/>
    <s v="N"/>
    <s v="N"/>
    <s v="N"/>
    <s v="Y"/>
    <s v="N"/>
    <n v="722636319"/>
    <n v="541512"/>
    <s v="Computer Systems Design Services"/>
    <n v="54"/>
    <x v="0"/>
    <s v=" "/>
  </r>
  <r>
    <n v="64"/>
    <n v="23177"/>
    <s v="Open"/>
    <s v=" "/>
    <d v="2021-04-01T00:00:00"/>
    <s v=" "/>
    <n v="3"/>
    <n v="269155149"/>
    <s v=" "/>
    <n v="45399852"/>
    <n v="42.339799999999997"/>
    <n v="2118"/>
    <n v="-71.073499999999996"/>
    <s v="south end frames"/>
    <s v="105-107 E Berkeley St"/>
    <s v="N"/>
    <s v="N"/>
    <s v="N"/>
    <s v="Y"/>
    <s v="N"/>
    <n v="269155149"/>
    <n v="453998"/>
    <s v="All Other Miscellaneous Store Retailers (except Tobacco Stores)"/>
    <n v="45"/>
    <x v="7"/>
    <s v=" "/>
  </r>
  <r>
    <n v="65"/>
    <n v="23198"/>
    <s v="Open"/>
    <s v=" "/>
    <d v="2021-04-01T00:00:00"/>
    <s v=" "/>
    <n v="24"/>
    <n v="754745069"/>
    <s v=" "/>
    <n v="62311006"/>
    <n v="42.338290999999998"/>
    <n v="2118"/>
    <n v="-71.074921000000003"/>
    <s v="south end community health center, inc"/>
    <s v="1601 Washington St"/>
    <s v="Y"/>
    <s v="Y"/>
    <s v="N"/>
    <s v="Y"/>
    <s v="N"/>
    <n v="754745069"/>
    <n v="623110"/>
    <s v="Nursing Care Facilities (Skilled Nursing Facilities)"/>
    <n v="62"/>
    <x v="1"/>
    <s v=" "/>
  </r>
  <r>
    <n v="66"/>
    <n v="23203"/>
    <s v="Open"/>
    <s v=" "/>
    <d v="2018-11-23T00:00:00"/>
    <s v=" "/>
    <n v="15"/>
    <n v="416514618"/>
    <s v=" "/>
    <n v="62149301"/>
    <n v="42.338290999999998"/>
    <n v="2118"/>
    <n v="-71.074921000000003"/>
    <s v="south end community dentistry"/>
    <s v="1601 Washington St"/>
    <s v="Y"/>
    <s v="Y"/>
    <s v="N"/>
    <s v="Y"/>
    <s v="N"/>
    <n v="416514618"/>
    <n v="621493"/>
    <s v="Freestanding Ambulatory Surgical and Emergency Centers"/>
    <n v="62"/>
    <x v="1"/>
    <s v=" "/>
  </r>
  <r>
    <n v="67"/>
    <n v="23212"/>
    <s v="Open"/>
    <s v=" "/>
    <d v="2017-12-01T00:00:00"/>
    <s v=" "/>
    <n v="15"/>
    <n v="409347217"/>
    <s v=" "/>
    <n v="81222002"/>
    <n v="42.339799999999997"/>
    <n v="2118"/>
    <n v="-71.073499999999996"/>
    <s v="south end burying ground"/>
    <s v="Washington St"/>
    <s v="N"/>
    <s v="N"/>
    <s v="N"/>
    <s v="Y"/>
    <s v="N"/>
    <n v="409347217"/>
    <n v="812220"/>
    <s v="Cemeteries and Crematories"/>
    <n v="81"/>
    <x v="6"/>
    <s v=" "/>
  </r>
  <r>
    <n v="68"/>
    <n v="23603"/>
    <s v="Open"/>
    <s v=" "/>
    <d v="1899-12-30T00:00:00"/>
    <s v=" "/>
    <n v="4"/>
    <n v="747450739"/>
    <s v=" "/>
    <n v="52421001"/>
    <n v="42.343524000000002"/>
    <n v="2118"/>
    <n v="-71.065865000000002"/>
    <s v="soo hoo, richard insurance agency, inc"/>
    <s v="1148 Washington St"/>
    <s v="N"/>
    <s v="Y"/>
    <s v="N"/>
    <s v="Y"/>
    <s v="Y"/>
    <n v="747450739"/>
    <n v="524210"/>
    <s v="Insurance Agencies and Brokerages"/>
    <n v="52"/>
    <x v="4"/>
    <s v="OPERATIONAL"/>
  </r>
  <r>
    <n v="69"/>
    <n v="24438"/>
    <s v="Open"/>
    <s v=" "/>
    <d v="2021-04-10T00:00:00"/>
    <s v=" "/>
    <n v="4"/>
    <n v="749178369"/>
    <s v=" "/>
    <n v="23821007"/>
    <n v="42.339799999999997"/>
    <n v="2118"/>
    <n v="-71.073499999999996"/>
    <s v="smith brothers electrical co"/>
    <s v="61 W Dedham St"/>
    <s v="N"/>
    <s v="N"/>
    <s v="N"/>
    <s v="Y"/>
    <s v="N"/>
    <n v="749178369"/>
    <n v="238210"/>
    <s v="Electrical Contractors and Other Wiring Installation Contractors"/>
    <n v="23"/>
    <x v="10"/>
    <s v=" "/>
  </r>
  <r>
    <n v="70"/>
    <n v="24752"/>
    <s v="Open"/>
    <s v=" "/>
    <d v="2019-06-01T00:00:00"/>
    <s v=" "/>
    <n v="3"/>
    <n v="704930563"/>
    <s v=" "/>
    <n v="44419017"/>
    <n v="42.343156999999998"/>
    <n v="2118"/>
    <n v="-71.065540999999996"/>
    <s v="sliding door co of mass"/>
    <s v="35 Fay St"/>
    <s v="N"/>
    <s v="N"/>
    <s v="N"/>
    <s v="Y"/>
    <s v="N"/>
    <n v="704930563"/>
    <n v="444190"/>
    <s v="Other Building Material Dealers"/>
    <n v="44"/>
    <x v="7"/>
    <s v=" "/>
  </r>
  <r>
    <n v="71"/>
    <n v="24754"/>
    <s v="Open"/>
    <s v=" "/>
    <d v="2020-08-11T00:00:00"/>
    <s v=" "/>
    <n v="1"/>
    <n v="704942682"/>
    <s v=" "/>
    <n v="44419019"/>
    <n v="42.343086"/>
    <n v="2118"/>
    <n v="-71.065258"/>
    <s v="sliding"/>
    <s v="409 Harrison Ave"/>
    <s v="N"/>
    <s v="N"/>
    <s v="N"/>
    <s v="Y"/>
    <s v="N"/>
    <n v="704942682"/>
    <n v="444190"/>
    <s v="Other Building Material Dealers"/>
    <n v="44"/>
    <x v="7"/>
    <s v=" "/>
  </r>
  <r>
    <n v="72"/>
    <n v="24779"/>
    <s v="Open"/>
    <s v=" "/>
    <d v="2021-04-10T00:00:00"/>
    <s v=" "/>
    <n v="7"/>
    <n v="532114436"/>
    <s v=" "/>
    <n v="53121003"/>
    <n v="42.336843999999999"/>
    <n v="2118"/>
    <n v="-71.077054000000004"/>
    <s v="sleeping dog properties inc"/>
    <s v="1745 Washington St"/>
    <s v="N"/>
    <s v="N"/>
    <s v="N"/>
    <s v="Y"/>
    <s v="N"/>
    <n v="532114436"/>
    <n v="531210"/>
    <s v="Offices of Real Estate Agents and Brokers"/>
    <n v="53"/>
    <x v="3"/>
    <s v=" "/>
  </r>
  <r>
    <n v="73"/>
    <n v="24831"/>
    <s v="Open"/>
    <s v=" "/>
    <d v="2021-04-01T00:00:00"/>
    <s v=" "/>
    <n v="9"/>
    <n v="426604685"/>
    <s v=" "/>
    <n v="56131102"/>
    <n v="42.339799999999997"/>
    <n v="2118"/>
    <n v="-71.073499999999996"/>
    <s v="slalom consulting"/>
    <s v=" "/>
    <s v="N"/>
    <s v="N"/>
    <s v="N"/>
    <s v="Y"/>
    <s v="N"/>
    <n v="426604685"/>
    <n v="561311"/>
    <s v="Employment Placement Agencies"/>
    <n v="56"/>
    <x v="12"/>
    <s v=" "/>
  </r>
  <r>
    <n v="74"/>
    <n v="25863"/>
    <s v="Open"/>
    <s v=" "/>
    <d v="2021-04-01T00:00:00"/>
    <s v=" "/>
    <n v="2"/>
    <n v="417455618"/>
    <s v=" "/>
    <n v="45399102"/>
    <n v="42.344047000000003"/>
    <n v="2118"/>
    <n v="-71.065448000000004"/>
    <s v="sid's smoke"/>
    <s v="1120 Washington St"/>
    <s v="N"/>
    <s v="Y"/>
    <s v="N"/>
    <s v="Y"/>
    <s v="N"/>
    <n v="417455618"/>
    <n v="453991"/>
    <s v="Tobacco Stores"/>
    <n v="45"/>
    <x v="7"/>
    <s v=" "/>
  </r>
  <r>
    <n v="75"/>
    <n v="26102"/>
    <s v="Open"/>
    <s v=" "/>
    <d v="2018-09-01T00:00:00"/>
    <s v=" "/>
    <n v="5"/>
    <n v="735536986"/>
    <s v=" "/>
    <n v="44821007"/>
    <n v="42.345140000000001"/>
    <n v="2118"/>
    <n v="-71.064436000000001"/>
    <s v="shoe leave"/>
    <s v="345 Harrison Ave"/>
    <s v="N"/>
    <s v="N"/>
    <s v="N"/>
    <s v="Y"/>
    <s v="N"/>
    <n v="735536986"/>
    <n v="448210"/>
    <s v="Shoe Stores"/>
    <n v="44"/>
    <x v="7"/>
    <s v=" "/>
  </r>
  <r>
    <n v="76"/>
    <n v="26546"/>
    <s v="Open"/>
    <s v=" "/>
    <d v="2021-03-29T00:00:00"/>
    <s v=" "/>
    <n v="4"/>
    <n v="749119685"/>
    <s v=" "/>
    <n v="23821007"/>
    <n v="42.339799999999997"/>
    <n v="2118"/>
    <n v="-71.073499999999996"/>
    <s v="shawmut electrical contractors"/>
    <s v="262 E Berkeley St"/>
    <s v="N"/>
    <s v="N"/>
    <s v="N"/>
    <s v="Y"/>
    <s v="N"/>
    <n v="749119685"/>
    <n v="238210"/>
    <s v="Electrical Contractors and Other Wiring Installation Contractors"/>
    <n v="23"/>
    <x v="10"/>
    <s v=" "/>
  </r>
  <r>
    <n v="77"/>
    <n v="26743"/>
    <s v="Open"/>
    <s v=" "/>
    <d v="2021-04-16T00:00:00"/>
    <s v=" "/>
    <n v="3"/>
    <n v="748560028"/>
    <s v=" "/>
    <n v="81211202"/>
    <n v="42.335932"/>
    <n v="2118"/>
    <n v="-71.077883999999997"/>
    <s v="shamso hair studio &amp; spa"/>
    <s v="1807 Washington St"/>
    <s v="Y"/>
    <s v="Y"/>
    <s v="N"/>
    <s v="Y"/>
    <s v="N"/>
    <n v="748560028"/>
    <n v="812112"/>
    <s v="Beauty Salons"/>
    <n v="81"/>
    <x v="6"/>
    <s v=" "/>
  </r>
  <r>
    <n v="78"/>
    <n v="27136"/>
    <s v="Open"/>
    <s v=" "/>
    <d v="2020-11-12T00:00:00"/>
    <s v=" "/>
    <n v="5"/>
    <n v="720596132"/>
    <s v=" "/>
    <n v="44821007"/>
    <n v="42.341858000000002"/>
    <n v="2118"/>
    <n v="-71.069429"/>
    <s v="ser verde"/>
    <s v="46 Waltham St"/>
    <s v="N"/>
    <s v="Y"/>
    <s v="N"/>
    <s v="Y"/>
    <s v="N"/>
    <n v="720596132"/>
    <n v="448210"/>
    <s v="Shoe Stores"/>
    <n v="44"/>
    <x v="7"/>
    <s v=" "/>
  </r>
  <r>
    <n v="79"/>
    <n v="27364"/>
    <s v="Open"/>
    <s v=" "/>
    <d v="2017-12-01T00:00:00"/>
    <s v=" "/>
    <n v="9"/>
    <n v="401597161"/>
    <s v=" "/>
    <n v="54169055"/>
    <n v="42.340035"/>
    <n v="2118"/>
    <n v="-71.072139000000007"/>
    <s v="sell master inc"/>
    <s v="1513 Washington St"/>
    <s v="N"/>
    <s v="N"/>
    <s v="N"/>
    <s v="Y"/>
    <s v="N"/>
    <n v="401597161"/>
    <n v="541690"/>
    <s v="Other Scientific and Technical Consulting Services"/>
    <n v="54"/>
    <x v="0"/>
    <s v=" "/>
  </r>
  <r>
    <n v="80"/>
    <n v="27420"/>
    <s v="Open"/>
    <s v=" "/>
    <d v="2021-03-14T00:00:00"/>
    <s v=" "/>
    <n v="5"/>
    <n v="382368496"/>
    <s v=" "/>
    <n v="72251117"/>
    <n v="42.337077999999998"/>
    <n v="2118"/>
    <n v="-71.076614000000006"/>
    <s v="seiyo sushi &amp; wine shop"/>
    <s v="1721 Washington St"/>
    <s v="N"/>
    <s v="Y"/>
    <s v="N"/>
    <s v="Y"/>
    <s v="N"/>
    <n v="382368496"/>
    <n v="722511"/>
    <s v="Full-Service Restaurants"/>
    <n v="72"/>
    <x v="2"/>
    <s v=" "/>
  </r>
  <r>
    <n v="81"/>
    <n v="27925"/>
    <s v="Open"/>
    <s v=" "/>
    <d v="2021-04-01T00:00:00"/>
    <s v=" "/>
    <n v="14"/>
    <n v="440271282"/>
    <s v=" "/>
    <n v="23721005"/>
    <n v="42.341858000000002"/>
    <n v="2118"/>
    <n v="-71.069429"/>
    <s v="sea-dar enterprises inc"/>
    <s v="46 Waltham St"/>
    <s v="N"/>
    <s v="N"/>
    <s v="N"/>
    <s v="Y"/>
    <s v="N"/>
    <n v="440271282"/>
    <n v="237210"/>
    <s v="Land Subdivision"/>
    <n v="23"/>
    <x v="10"/>
    <s v=" "/>
  </r>
  <r>
    <n v="82"/>
    <n v="28606"/>
    <s v="Open"/>
    <s v=" "/>
    <d v="2021-03-29T00:00:00"/>
    <s v=" "/>
    <n v="10"/>
    <n v="709076099"/>
    <s v=" "/>
    <n v="54131009"/>
    <n v="42.342891000000002"/>
    <n v="2118"/>
    <n v="-71.066057000000001"/>
    <s v="sb architects &amp; design build"/>
    <s v="1200 Washington St"/>
    <s v="N"/>
    <s v="N"/>
    <s v="N"/>
    <s v="Y"/>
    <s v="N"/>
    <n v="709076099"/>
    <n v="541310"/>
    <s v="Architectural Services"/>
    <n v="54"/>
    <x v="0"/>
    <s v=" "/>
  </r>
  <r>
    <n v="83"/>
    <n v="28659"/>
    <s v="Open"/>
    <s v=" "/>
    <d v="2021-04-01T00:00:00"/>
    <s v=" "/>
    <n v="6"/>
    <n v="417213585"/>
    <s v=" "/>
    <n v="53111004"/>
    <n v="42.342005999999998"/>
    <n v="2118"/>
    <n v="-71.067509000000001"/>
    <s v="savoy condo trust"/>
    <s v="1280 Washington St"/>
    <s v="N"/>
    <s v="Y"/>
    <s v="N"/>
    <s v="Y"/>
    <s v="N"/>
    <n v="417213585"/>
    <n v="531110"/>
    <s v="Lessors of Residential Buildings and Dwellings"/>
    <n v="53"/>
    <x v="3"/>
    <s v=" "/>
  </r>
  <r>
    <n v="84"/>
    <n v="29536"/>
    <s v="Open"/>
    <s v=" "/>
    <d v="2020-07-01T00:00:00"/>
    <s v=" "/>
    <n v="14"/>
    <n v="107286031"/>
    <s v=" "/>
    <n v="62419012"/>
    <n v="42.339863000000001"/>
    <n v="2118"/>
    <n v="-71.071839999999995"/>
    <s v="salvation army community center"/>
    <s v="1500 Washington St"/>
    <s v="Y"/>
    <s v="Y"/>
    <s v="N"/>
    <s v="Y"/>
    <s v="N"/>
    <n v="107286031"/>
    <n v="624190"/>
    <s v="Other Individual and Family Services"/>
    <n v="62"/>
    <x v="1"/>
    <s v=" "/>
  </r>
  <r>
    <n v="85"/>
    <n v="31185"/>
    <s v="Open"/>
    <s v=" "/>
    <d v="2020-01-01T00:00:00"/>
    <s v=" "/>
    <n v="2"/>
    <n v="715909649"/>
    <s v=" "/>
    <n v="44511003"/>
    <n v="42.342891000000002"/>
    <n v="2118"/>
    <n v="-71.066057000000001"/>
    <s v="roxtar foods ltd"/>
    <s v="1200 Washington St"/>
    <s v="N"/>
    <s v="N"/>
    <s v="N"/>
    <s v="Y"/>
    <s v="N"/>
    <n v="715909649"/>
    <n v="445110"/>
    <s v="Supermarkets and Other Grocery (except Convenience) Stores"/>
    <n v="44"/>
    <x v="7"/>
    <s v=" "/>
  </r>
  <r>
    <n v="86"/>
    <n v="31193"/>
    <s v="Open"/>
    <s v=" "/>
    <d v="2021-04-01T00:00:00"/>
    <s v=" "/>
    <n v="5"/>
    <n v="564772762"/>
    <s v=" "/>
    <n v="53121003"/>
    <n v="42.339799999999997"/>
    <n v="2118"/>
    <n v="-71.073499999999996"/>
    <s v="roxse homes"/>
    <s v="20 Kendall St"/>
    <s v="N"/>
    <s v="N"/>
    <s v="N"/>
    <s v="Y"/>
    <s v="N"/>
    <n v="564772762"/>
    <n v="531210"/>
    <s v="Offices of Real Estate Agents and Brokers"/>
    <n v="53"/>
    <x v="3"/>
    <s v=" "/>
  </r>
  <r>
    <n v="87"/>
    <n v="31310"/>
    <s v="Open"/>
    <s v=" "/>
    <d v="2021-04-01T00:00:00"/>
    <s v=" "/>
    <n v="5"/>
    <n v="360213474"/>
    <s v=" "/>
    <n v="53111002"/>
    <n v="42.336171999999998"/>
    <n v="2118"/>
    <n v="-71.078259000000003"/>
    <s v="roxbury corners parmelee corp"/>
    <s v="134 Northampton St"/>
    <s v="N"/>
    <s v="Y"/>
    <s v="N"/>
    <s v="Y"/>
    <s v="N"/>
    <n v="360213474"/>
    <n v="531110"/>
    <s v="Lessors of Residential Buildings and Dwellings"/>
    <n v="53"/>
    <x v="3"/>
    <s v=" "/>
  </r>
  <r>
    <n v="88"/>
    <n v="31311"/>
    <s v="Open"/>
    <s v=" "/>
    <d v="2019-03-19T00:00:00"/>
    <s v=" "/>
    <n v="4"/>
    <n v="532136678"/>
    <s v=" "/>
    <n v="53111002"/>
    <n v="42.335999000000001"/>
    <n v="2118"/>
    <n v="-71.077240000000003"/>
    <s v="roxbury corners llc"/>
    <s v="1782 Washington St"/>
    <s v="N"/>
    <s v="N"/>
    <s v="N"/>
    <s v="Y"/>
    <s v="N"/>
    <n v="532136678"/>
    <n v="531110"/>
    <s v="Lessors of Residential Buildings and Dwellings"/>
    <n v="53"/>
    <x v="3"/>
    <s v=" "/>
  </r>
  <r>
    <n v="89"/>
    <n v="31458"/>
    <s v="Open"/>
    <s v=" "/>
    <d v="2020-09-01T00:00:00"/>
    <s v=" "/>
    <n v="3"/>
    <n v="403867414"/>
    <s v=" "/>
    <n v="23822025"/>
    <n v="42.339799999999997"/>
    <n v="2118"/>
    <n v="-71.073499999999996"/>
    <s v="roto-rooter plumbing &amp; water cleanup"/>
    <s v=" "/>
    <s v="N"/>
    <s v="N"/>
    <s v="N"/>
    <s v="Y"/>
    <s v="N"/>
    <n v="403867414"/>
    <n v="238220"/>
    <s v="Plumbing, Heating, and Air-Conditioning Contractors"/>
    <n v="23"/>
    <x v="10"/>
    <s v=" "/>
  </r>
  <r>
    <n v="90"/>
    <n v="31485"/>
    <s v="Open"/>
    <s v=" "/>
    <d v="2020-10-17T00:00:00"/>
    <s v=" "/>
    <n v="10"/>
    <n v="734458836"/>
    <s v=" "/>
    <n v="71131003"/>
    <n v="42.339799999999997"/>
    <n v="2118"/>
    <n v="-71.073499999999996"/>
    <s v="rotch field"/>
    <s v="30 Randolph St"/>
    <s v="N"/>
    <s v="N"/>
    <s v="N"/>
    <s v="Y"/>
    <s v="N"/>
    <n v="734458836"/>
    <n v="711310"/>
    <s v="Promoters of Performing Arts, Sports, and Similar Events with Facilities"/>
    <n v="71"/>
    <x v="9"/>
    <s v=" "/>
  </r>
  <r>
    <n v="91"/>
    <n v="31636"/>
    <s v="Open"/>
    <s v=" "/>
    <d v="2020-09-01T00:00:00"/>
    <s v=" "/>
    <n v="10"/>
    <n v="415547971"/>
    <s v=" "/>
    <n v="62423005"/>
    <n v="42.336430999999997"/>
    <n v="2118"/>
    <n v="-71.076565000000002"/>
    <s v="rosie's place"/>
    <s v="1750 Washington St"/>
    <s v="N"/>
    <s v="Y"/>
    <s v="Y"/>
    <s v="Y"/>
    <s v="N"/>
    <n v="415547971"/>
    <n v="624230"/>
    <s v="Emergency and Other Relief Services"/>
    <n v="62"/>
    <x v="1"/>
    <s v=" "/>
  </r>
  <r>
    <n v="92"/>
    <n v="32094"/>
    <s v="Open"/>
    <s v=" "/>
    <d v="2021-04-01T00:00:00"/>
    <s v=" "/>
    <n v="5"/>
    <n v="265569889"/>
    <s v=" "/>
    <n v="53111004"/>
    <n v="42.341498999999999"/>
    <n v="2118"/>
    <n v="-71.067718999999997"/>
    <s v="rollins square condominium"/>
    <s v="2 Rollins St"/>
    <s v="Y"/>
    <s v="Y"/>
    <s v="N"/>
    <s v="Y"/>
    <s v="N"/>
    <n v="265569889"/>
    <n v="531110"/>
    <s v="Lessors of Residential Buildings and Dwellings"/>
    <n v="53"/>
    <x v="3"/>
    <s v=" "/>
  </r>
  <r>
    <n v="93"/>
    <n v="33997"/>
    <s v="Open"/>
    <s v=" "/>
    <d v="2019-01-28T00:00:00"/>
    <s v=" "/>
    <n v="3"/>
    <n v="713485669"/>
    <s v=" "/>
    <n v="45331044"/>
    <n v="42.339799999999997"/>
    <n v="2118"/>
    <n v="-71.073499999999996"/>
    <s v="restoration resources"/>
    <s v="31 Thayer St"/>
    <s v="N"/>
    <s v="N"/>
    <s v="N"/>
    <s v="Y"/>
    <s v="N"/>
    <n v="713485669"/>
    <n v="453310"/>
    <s v="Used Merchandise Stores"/>
    <n v="45"/>
    <x v="7"/>
    <s v=" "/>
  </r>
  <r>
    <n v="94"/>
    <n v="34154"/>
    <s v="Open"/>
    <s v=" "/>
    <d v="2021-02-09T00:00:00"/>
    <s v=" "/>
    <n v="30"/>
    <n v="722251870"/>
    <s v=" "/>
    <n v="72111002"/>
    <n v="42.333469000000001"/>
    <n v="2119"/>
    <n v="-71.081055000000006"/>
    <s v="residence inn boston downtown/south end"/>
    <s v="2001 Washington St"/>
    <s v="N"/>
    <s v="Y"/>
    <s v="N"/>
    <s v="Y"/>
    <s v="N"/>
    <n v="722251870"/>
    <n v="721110"/>
    <s v="Hotels (except Casino Hotels) and Motels"/>
    <n v="72"/>
    <x v="2"/>
    <s v=" "/>
  </r>
  <r>
    <n v="95"/>
    <n v="35403"/>
    <s v="Open"/>
    <s v=" "/>
    <d v="2020-11-05T00:00:00"/>
    <s v=" "/>
    <n v="8"/>
    <n v="570480475"/>
    <s v=" "/>
    <n v="92412005"/>
    <n v="42.346029999999999"/>
    <n v="2118"/>
    <n v="-71.064091000000005"/>
    <s v="real estate appraisers board"/>
    <s v="1000 Washington St"/>
    <s v="N"/>
    <s v="N"/>
    <s v="N"/>
    <s v="Y"/>
    <s v="N"/>
    <n v="570480475"/>
    <n v="924120"/>
    <s v="Administration of Conservation Programs"/>
    <n v="92"/>
    <x v="13"/>
    <s v=" "/>
  </r>
  <r>
    <n v="96"/>
    <n v="36373"/>
    <s v="Open"/>
    <s v=" "/>
    <d v="2020-12-23T00:00:00"/>
    <s v=" "/>
    <n v="60"/>
    <n v="238831473"/>
    <s v=" "/>
    <n v="54182004"/>
    <n v="42.341858000000002"/>
    <n v="2118"/>
    <n v="-71.069429"/>
    <s v="racepoint global, inc"/>
    <s v="46 Waltham St"/>
    <s v="N"/>
    <s v="N"/>
    <s v="N"/>
    <s v="Y"/>
    <s v="N"/>
    <n v="238831473"/>
    <n v="541820"/>
    <s v="Public Relations Agencies"/>
    <n v="54"/>
    <x v="0"/>
    <s v=" "/>
  </r>
  <r>
    <n v="97"/>
    <n v="37460"/>
    <s v="Open"/>
    <s v=" "/>
    <d v="2021-02-17T00:00:00"/>
    <s v=" "/>
    <n v="9"/>
    <n v="224429209"/>
    <s v=" "/>
    <n v="81211202"/>
    <n v="42.339799999999997"/>
    <n v="2118"/>
    <n v="-71.073499999999996"/>
    <s v="pure hair design"/>
    <s v="425 Harrison Ave"/>
    <s v="N"/>
    <s v="N"/>
    <s v="N"/>
    <s v="Y"/>
    <s v="N"/>
    <n v="224429209"/>
    <n v="812112"/>
    <s v="Beauty Salons"/>
    <n v="81"/>
    <x v="6"/>
    <s v=" "/>
  </r>
  <r>
    <n v="98"/>
    <n v="37938"/>
    <s v="Open"/>
    <s v=" "/>
    <d v="2021-04-19T00:00:00"/>
    <s v=" "/>
    <n v="15"/>
    <n v="418627710"/>
    <s v=" "/>
    <n v="54143006"/>
    <n v="42.339799999999997"/>
    <n v="2118"/>
    <n v="-71.073499999999996"/>
    <s v="proverb"/>
    <s v="543 Albany St"/>
    <s v="N"/>
    <s v="N"/>
    <s v="N"/>
    <s v="Y"/>
    <s v="N"/>
    <n v="418627710"/>
    <n v="541430"/>
    <s v="Graphic Design Services"/>
    <n v="54"/>
    <x v="0"/>
    <s v=" "/>
  </r>
  <r>
    <n v="99"/>
    <n v="38394"/>
    <s v="Open"/>
    <s v=" "/>
    <d v="2020-04-01T00:00:00"/>
    <s v=" "/>
    <n v="12"/>
    <n v="732075766"/>
    <s v=" "/>
    <n v="99999005"/>
    <n v="42.343266"/>
    <n v="2118"/>
    <n v="-71.065922"/>
    <s v="prodyne corp"/>
    <s v="1166 Washington St"/>
    <s v="N"/>
    <s v="N"/>
    <s v="N"/>
    <s v="Y"/>
    <s v="N"/>
    <n v="732075766"/>
    <n v="0"/>
    <s v=" "/>
    <n v="0"/>
    <x v="8"/>
    <s v=" "/>
  </r>
  <r>
    <n v="100"/>
    <n v="38554"/>
    <s v="Open"/>
    <s v=" "/>
    <d v="2019-10-03T00:00:00"/>
    <s v=" "/>
    <n v="0"/>
    <n v="729048940"/>
    <s v=" "/>
    <n v="99999004"/>
    <n v="42.339799999999997"/>
    <n v="2118"/>
    <n v="-71.073499999999996"/>
    <s v="privatus care solutions"/>
    <s v=" "/>
    <s v="N"/>
    <s v="N"/>
    <s v="N"/>
    <s v="Y"/>
    <s v="N"/>
    <n v="729048940"/>
    <n v="0"/>
    <s v=" "/>
    <n v="0"/>
    <x v="8"/>
    <s v=" "/>
  </r>
  <r>
    <n v="101"/>
    <n v="38606"/>
    <s v="Open"/>
    <s v=" "/>
    <d v="2018-11-01T00:00:00"/>
    <s v=" "/>
    <n v="4"/>
    <n v="713424969"/>
    <s v=" "/>
    <n v="56199001"/>
    <n v="42.341858000000002"/>
    <n v="2118"/>
    <n v="-71.069429"/>
    <s v="prism partnership llc"/>
    <s v="46 Waltham St"/>
    <s v="N"/>
    <s v="Y"/>
    <s v="N"/>
    <s v="Y"/>
    <s v="N"/>
    <n v="713424969"/>
    <n v="561990"/>
    <s v="All Other Support Services"/>
    <n v="56"/>
    <x v="12"/>
    <s v=" "/>
  </r>
  <r>
    <n v="102"/>
    <n v="38876"/>
    <s v="Open"/>
    <s v=" "/>
    <d v="2007-04-01T00:00:00"/>
    <s v=" "/>
    <n v="12"/>
    <n v="990253106"/>
    <s v=" "/>
    <n v="52229202"/>
    <n v="42.341411999999998"/>
    <n v="2118"/>
    <n v="-71.069999999999993"/>
    <s v="pride mortgage"/>
    <s v="1387 Washington St"/>
    <s v="N"/>
    <s v="Y"/>
    <s v="N"/>
    <s v="Y"/>
    <s v="Y"/>
    <n v="990253106"/>
    <n v="522292"/>
    <s v="Real Estate Credit"/>
    <n v="52"/>
    <x v="4"/>
    <s v="OPERATIONAL"/>
  </r>
  <r>
    <n v="103"/>
    <n v="39591"/>
    <s v="Open"/>
    <s v=" "/>
    <d v="2019-02-27T00:00:00"/>
    <s v=" "/>
    <n v="8"/>
    <n v="721048816"/>
    <s v=" "/>
    <n v="72251117"/>
    <n v="42.339799999999997"/>
    <n v="2118"/>
    <n v="-71.073499999999996"/>
    <s v="post road provisions"/>
    <s v="375 Harrison Ave"/>
    <s v="N"/>
    <s v="N"/>
    <s v="N"/>
    <s v="Y"/>
    <s v="N"/>
    <n v="721048816"/>
    <n v="722511"/>
    <s v="Full-Service Restaurants"/>
    <n v="72"/>
    <x v="2"/>
    <s v=" "/>
  </r>
  <r>
    <n v="104"/>
    <n v="40103"/>
    <s v="Open"/>
    <s v=" "/>
    <d v="2021-01-20T00:00:00"/>
    <s v=" "/>
    <n v="0"/>
    <n v="724309403"/>
    <s v=" "/>
    <n v="99999004"/>
    <n v="42.341858000000002"/>
    <n v="2118"/>
    <n v="-71.069429"/>
    <s v="pod digital design"/>
    <s v="46 Waltham St"/>
    <s v="N"/>
    <s v="Y"/>
    <s v="N"/>
    <s v="Y"/>
    <s v="N"/>
    <n v="724309403"/>
    <n v="0"/>
    <s v=" "/>
    <n v="0"/>
    <x v="8"/>
    <s v=" "/>
  </r>
  <r>
    <n v="105"/>
    <n v="41190"/>
    <s v="Open"/>
    <s v=" "/>
    <d v="2021-04-01T00:00:00"/>
    <s v=" "/>
    <n v="6"/>
    <n v="741340209"/>
    <s v=" "/>
    <n v="71151018"/>
    <n v="42.341858000000002"/>
    <n v="2118"/>
    <n v="-71.069429"/>
    <s v="picture park"/>
    <s v="46 Waltham St"/>
    <s v="N"/>
    <s v="N"/>
    <s v="N"/>
    <s v="Y"/>
    <s v="N"/>
    <n v="741340209"/>
    <n v="711510"/>
    <s v="Independent Artists, Writers, and Performers"/>
    <n v="71"/>
    <x v="9"/>
    <s v=" "/>
  </r>
  <r>
    <n v="106"/>
    <n v="41269"/>
    <s v="Open"/>
    <s v=" "/>
    <d v="2020-10-01T00:00:00"/>
    <s v=" "/>
    <n v="1"/>
    <n v="465583581"/>
    <s v=" "/>
    <n v="81211204"/>
    <n v="42.341858000000002"/>
    <n v="2118"/>
    <n v="-71.069429"/>
    <s v="phyto usa"/>
    <s v="46 Waltham St"/>
    <s v="N"/>
    <s v="N"/>
    <s v="N"/>
    <s v="Y"/>
    <s v="N"/>
    <n v="465583581"/>
    <n v="812112"/>
    <s v="Beauty Salons"/>
    <n v="81"/>
    <x v="6"/>
    <s v=" "/>
  </r>
  <r>
    <n v="107"/>
    <n v="41812"/>
    <s v="Open"/>
    <s v=" "/>
    <d v="2019-07-18T00:00:00"/>
    <s v=" "/>
    <n v="5"/>
    <n v="701761920"/>
    <s v=" "/>
    <n v="71219025"/>
    <n v="42.339799999999997"/>
    <n v="2118"/>
    <n v="-71.073499999999996"/>
    <s v="peter's park dog run"/>
    <s v="1277 Washington St"/>
    <s v="N"/>
    <s v="N"/>
    <s v="N"/>
    <s v="Y"/>
    <s v="N"/>
    <n v="701761920"/>
    <n v="712190"/>
    <s v="Nature Parks and Other Similar Institutions"/>
    <n v="71"/>
    <x v="9"/>
    <s v=" "/>
  </r>
  <r>
    <n v="108"/>
    <n v="41966"/>
    <s v="Open"/>
    <s v=" "/>
    <d v="2021-03-06T00:00:00"/>
    <s v=" "/>
    <n v="4"/>
    <n v="439886859"/>
    <s v=" "/>
    <n v="56171009"/>
    <n v="42.341926999999998"/>
    <n v="2118"/>
    <n v="-71.067879000000005"/>
    <s v="pest control boston king"/>
    <s v="1304 Washington St"/>
    <s v="N"/>
    <s v="N"/>
    <s v="N"/>
    <s v="Y"/>
    <s v="N"/>
    <n v="439886859"/>
    <n v="561710"/>
    <s v="Exterminating and Pest Control Services"/>
    <n v="56"/>
    <x v="12"/>
    <s v=" "/>
  </r>
  <r>
    <n v="109"/>
    <n v="42061"/>
    <s v="Open"/>
    <s v=" "/>
    <d v="2018-11-01T00:00:00"/>
    <s v=" "/>
    <n v="23"/>
    <n v="719031552"/>
    <s v=" "/>
    <n v="45399878"/>
    <n v="42.339799999999997"/>
    <n v="2118"/>
    <n v="-71.073499999999996"/>
    <s v="perrotine"/>
    <s v="46 Waltham St Courtyard 5"/>
    <s v="N"/>
    <s v="N"/>
    <s v="N"/>
    <s v="Y"/>
    <s v="N"/>
    <n v="719031552"/>
    <n v="453998"/>
    <s v="All Other Miscellaneous Store Retailers (except Tobacco Stores)"/>
    <n v="45"/>
    <x v="7"/>
    <s v=" "/>
  </r>
  <r>
    <n v="110"/>
    <n v="43254"/>
    <s v="Open"/>
    <s v=" "/>
    <d v="2021-04-01T00:00:00"/>
    <s v=" "/>
    <n v="5"/>
    <n v="949518500"/>
    <s v=" "/>
    <n v="54141002"/>
    <n v="42.341858000000002"/>
    <n v="2118"/>
    <n v="-71.069429"/>
    <s v="paul rhode design"/>
    <s v="46 Waltham St"/>
    <s v="N"/>
    <s v="N"/>
    <s v="N"/>
    <s v="Y"/>
    <s v="N"/>
    <n v="949518500"/>
    <n v="541410"/>
    <s v="Interior Design Services"/>
    <n v="54"/>
    <x v="0"/>
    <s v=" "/>
  </r>
  <r>
    <n v="111"/>
    <n v="43490"/>
    <s v="Open"/>
    <s v=" "/>
    <d v="2018-12-03T00:00:00"/>
    <s v=" "/>
    <n v="0"/>
    <n v="738349280"/>
    <s v=" "/>
    <n v="99999004"/>
    <n v="42.339799999999997"/>
    <n v="2118"/>
    <n v="-71.073499999999996"/>
    <s v="patricia busso"/>
    <s v="Studio 325 450 Harrison Ave"/>
    <s v="N"/>
    <s v="N"/>
    <s v="N"/>
    <s v="Y"/>
    <s v="N"/>
    <n v="738349280"/>
    <n v="0"/>
    <s v=" "/>
    <n v="0"/>
    <x v="8"/>
    <s v=" "/>
  </r>
  <r>
    <n v="112"/>
    <n v="43989"/>
    <s v="Open"/>
    <s v=" "/>
    <d v="2021-04-14T00:00:00"/>
    <s v=" "/>
    <n v="4"/>
    <n v="449145465"/>
    <s v=" "/>
    <n v="53111002"/>
    <n v="42.335999000000001"/>
    <n v="2118"/>
    <n v="-71.077240000000003"/>
    <s v="parmelee court homes"/>
    <s v="1782 Washington St"/>
    <s v="N"/>
    <s v="N"/>
    <s v="N"/>
    <s v="Y"/>
    <s v="N"/>
    <n v="449145465"/>
    <n v="531110"/>
    <s v="Lessors of Residential Buildings and Dwellings"/>
    <n v="53"/>
    <x v="3"/>
    <s v=" "/>
  </r>
  <r>
    <n v="113"/>
    <n v="44730"/>
    <s v="Open"/>
    <s v=" "/>
    <d v="2019-04-01T00:00:00"/>
    <s v=" "/>
    <n v="14"/>
    <n v="715910171"/>
    <s v=" "/>
    <n v="62431009"/>
    <n v="42.338509000000002"/>
    <n v="2118"/>
    <n v="-71.075264000000004"/>
    <s v="pain spine &amp; rehab consulting"/>
    <s v="12 Cumston St"/>
    <s v="N"/>
    <s v="N"/>
    <s v="N"/>
    <s v="Y"/>
    <s v="N"/>
    <n v="715910171"/>
    <n v="624310"/>
    <s v="Vocational Rehabilitation Services"/>
    <n v="62"/>
    <x v="1"/>
    <s v=" "/>
  </r>
  <r>
    <n v="114"/>
    <n v="45265"/>
    <s v="Open"/>
    <s v=" "/>
    <d v="2021-04-24T00:00:00"/>
    <s v=" "/>
    <n v="9"/>
    <n v="415925609"/>
    <s v=" "/>
    <n v="54171416"/>
    <n v="42.341858000000002"/>
    <n v="2118"/>
    <n v="-71.069429"/>
    <s v="over under"/>
    <s v="46 Waltham St"/>
    <s v="N"/>
    <s v="N"/>
    <s v="N"/>
    <s v="Y"/>
    <s v="N"/>
    <n v="415925609"/>
    <n v="541714"/>
    <s v="Research and Development in Biotechnology (except Nanobiotechnology)"/>
    <n v="54"/>
    <x v="0"/>
    <s v=" "/>
  </r>
  <r>
    <n v="115"/>
    <n v="45420"/>
    <s v="Open"/>
    <s v=" "/>
    <d v="2021-04-01T00:00:00"/>
    <s v=" "/>
    <n v="8"/>
    <n v="401932633"/>
    <s v=" "/>
    <n v="54131001"/>
    <n v="42.341858000000002"/>
    <n v="2118"/>
    <n v="-71.069429"/>
    <s v="oudens ello architecture"/>
    <s v="46 Waltham St"/>
    <s v="N"/>
    <s v="N"/>
    <s v="N"/>
    <s v="Y"/>
    <s v="N"/>
    <n v="401932633"/>
    <n v="541310"/>
    <s v="Architectural Services"/>
    <n v="54"/>
    <x v="0"/>
    <s v=" "/>
  </r>
  <r>
    <n v="116"/>
    <n v="45898"/>
    <s v="Open"/>
    <s v=" "/>
    <d v="2021-04-01T00:00:00"/>
    <s v=" "/>
    <n v="5"/>
    <n v="700327773"/>
    <s v=" "/>
    <n v="52399113"/>
    <n v="42.337426000000001"/>
    <n v="2118"/>
    <n v="-71.075091"/>
    <s v="orange octopus trust"/>
    <s v="1662 Washington St"/>
    <s v="N"/>
    <s v="Y"/>
    <s v="N"/>
    <s v="Y"/>
    <s v="N"/>
    <n v="700327773"/>
    <n v="523991"/>
    <s v="Trust, Fiduciary, and Custody Activities"/>
    <n v="52"/>
    <x v="4"/>
    <s v=" "/>
  </r>
  <r>
    <n v="117"/>
    <n v="45995"/>
    <s v="Open"/>
    <s v=" "/>
    <d v="2018-12-22T00:00:00"/>
    <s v=" "/>
    <n v="7"/>
    <n v="713429518"/>
    <s v=" "/>
    <n v="52229202"/>
    <n v="42.339799999999997"/>
    <n v="2118"/>
    <n v="-71.073499999999996"/>
    <s v="optimum mortgage corporation"/>
    <s v="1107 Washington St"/>
    <s v="N"/>
    <s v="N"/>
    <s v="N"/>
    <s v="Y"/>
    <s v="N"/>
    <n v="713429518"/>
    <n v="522292"/>
    <s v="Real Estate Credit"/>
    <n v="52"/>
    <x v="4"/>
    <s v=" "/>
  </r>
  <r>
    <n v="118"/>
    <n v="46688"/>
    <s v="Open"/>
    <s v=" "/>
    <d v="2020-09-01T00:00:00"/>
    <s v=" "/>
    <n v="1"/>
    <n v="483800082"/>
    <s v=" "/>
    <n v="54169056"/>
    <n v="42.341858000000002"/>
    <n v="2118"/>
    <n v="-71.069429"/>
    <s v="on inc"/>
    <s v="46 Waltham St"/>
    <s v="N"/>
    <s v="Y"/>
    <s v="N"/>
    <s v="Y"/>
    <s v="N"/>
    <n v="483800082"/>
    <n v="541690"/>
    <s v="Other Scientific and Technical Consulting Services"/>
    <n v="54"/>
    <x v="0"/>
    <s v=" "/>
  </r>
  <r>
    <n v="119"/>
    <n v="46834"/>
    <s v="Open"/>
    <s v=" "/>
    <d v="2021-04-18T00:00:00"/>
    <s v=" "/>
    <n v="5"/>
    <n v="107436727"/>
    <s v=" "/>
    <n v="45311001"/>
    <n v="42.336843999999999"/>
    <n v="2118"/>
    <n v="-71.077054000000004"/>
    <s v="olympia flower store"/>
    <s v="1745 Washington St"/>
    <s v="Y"/>
    <s v="Y"/>
    <s v="N"/>
    <s v="Y"/>
    <s v="N"/>
    <n v="107436727"/>
    <n v="453110"/>
    <s v="Florists"/>
    <n v="45"/>
    <x v="7"/>
    <s v=" "/>
  </r>
  <r>
    <n v="120"/>
    <n v="47133"/>
    <s v="Open"/>
    <s v=" "/>
    <d v="2021-01-28T00:00:00"/>
    <s v=" "/>
    <n v="8"/>
    <n v="604839514"/>
    <s v=" "/>
    <n v="72251117"/>
    <n v="42.343266"/>
    <n v="2118"/>
    <n v="-71.065922"/>
    <s v="oishii boston"/>
    <s v="1166 Washington St"/>
    <s v="Y"/>
    <s v="Y"/>
    <s v="N"/>
    <s v="Y"/>
    <s v="N"/>
    <n v="604839514"/>
    <n v="722511"/>
    <s v="Full-Service Restaurants"/>
    <n v="72"/>
    <x v="2"/>
    <s v=" "/>
  </r>
  <r>
    <n v="121"/>
    <n v="47670"/>
    <s v="Open"/>
    <s v=" "/>
    <d v="2020-09-01T00:00:00"/>
    <s v=" "/>
    <n v="3"/>
    <n v="244584108"/>
    <s v=" "/>
    <n v="23822025"/>
    <n v="42.339799999999997"/>
    <n v="2118"/>
    <n v="-71.073499999999996"/>
    <s v="o'neill daniel f co"/>
    <s v=" "/>
    <s v="N"/>
    <s v="N"/>
    <s v="N"/>
    <s v="Y"/>
    <s v="N"/>
    <n v="244584108"/>
    <n v="238220"/>
    <s v="Plumbing, Heating, and Air-Conditioning Contractors"/>
    <n v="23"/>
    <x v="10"/>
    <s v=" "/>
  </r>
  <r>
    <n v="122"/>
    <n v="48429"/>
    <s v="Open"/>
    <s v=" "/>
    <d v="1899-12-30T00:00:00"/>
    <s v=" "/>
    <n v="3"/>
    <n v="741340161"/>
    <s v=" "/>
    <n v="54199009"/>
    <n v="42.342247"/>
    <n v="2118"/>
    <n v="-71.068538000000004"/>
    <s v="northpoint services inc"/>
    <s v="1313 Washington St"/>
    <s v="N"/>
    <s v="Y"/>
    <s v="N"/>
    <s v="Y"/>
    <s v="Y"/>
    <n v="741340161"/>
    <n v="541990"/>
    <s v="All Other Professional, Scientific, and Technical Services"/>
    <n v="54"/>
    <x v="0"/>
    <s v="OPERATIONAL"/>
  </r>
  <r>
    <n v="123"/>
    <n v="50316"/>
    <s v="Open"/>
    <s v=" "/>
    <d v="2020-01-01T00:00:00"/>
    <s v=" "/>
    <n v="8"/>
    <n v="743712273"/>
    <s v=" "/>
    <n v="72251117"/>
    <n v="42.344166000000001"/>
    <n v="2118"/>
    <n v="-71.065528999999998"/>
    <s v="new ming inc"/>
    <s v="1102 Washington St"/>
    <s v="N"/>
    <s v="Y"/>
    <s v="N"/>
    <s v="Y"/>
    <s v="N"/>
    <n v="743712273"/>
    <n v="722511"/>
    <s v="Full-Service Restaurants"/>
    <n v="72"/>
    <x v="2"/>
    <s v=" "/>
  </r>
  <r>
    <n v="124"/>
    <n v="52406"/>
    <s v="Open"/>
    <s v=" "/>
    <d v="2018-02-01T00:00:00"/>
    <s v=" "/>
    <n v="9"/>
    <n v="437347157"/>
    <s v=" "/>
    <n v="81331908"/>
    <n v="42.346029999999999"/>
    <n v="2118"/>
    <n v="-71.064091000000005"/>
    <s v="national network-child"/>
    <s v="1000 Washington St"/>
    <s v="N"/>
    <s v="N"/>
    <s v="N"/>
    <s v="Y"/>
    <s v="N"/>
    <n v="437347157"/>
    <n v="813319"/>
    <s v="Other Social Advocacy Organizations"/>
    <n v="81"/>
    <x v="6"/>
    <s v=" "/>
  </r>
  <r>
    <n v="125"/>
    <n v="53037"/>
    <s v="Open"/>
    <s v=" "/>
    <d v="2021-04-20T00:00:00"/>
    <s v=" "/>
    <n v="30"/>
    <n v="409273037"/>
    <s v=" "/>
    <n v="54131006"/>
    <n v="42.334249999999997"/>
    <n v="2118"/>
    <n v="-71.079257999999996"/>
    <s v="nadaaa inc"/>
    <s v="1920 Washington St"/>
    <s v="N"/>
    <s v="Y"/>
    <s v="N"/>
    <s v="Y"/>
    <s v="N"/>
    <n v="409273037"/>
    <n v="541310"/>
    <s v="Architectural Services"/>
    <n v="54"/>
    <x v="0"/>
    <s v=" "/>
  </r>
  <r>
    <n v="126"/>
    <n v="53331"/>
    <s v="Open"/>
    <s v=" "/>
    <d v="2021-04-24T00:00:00"/>
    <s v=" "/>
    <n v="10"/>
    <n v="654152057"/>
    <s v=" "/>
    <n v="72251117"/>
    <n v="42.343865999999998"/>
    <n v="2118"/>
    <n v="-71.066328999999996"/>
    <s v="myers + chang"/>
    <s v="1145 Washington St"/>
    <s v="Y"/>
    <s v="Y"/>
    <s v="N"/>
    <s v="Y"/>
    <s v="N"/>
    <n v="654152057"/>
    <n v="722511"/>
    <s v="Full-Service Restaurants"/>
    <n v="72"/>
    <x v="2"/>
    <s v=" "/>
  </r>
  <r>
    <n v="127"/>
    <n v="53642"/>
    <s v="Open"/>
    <s v=" "/>
    <d v="2021-04-01T00:00:00"/>
    <s v=" "/>
    <n v="5"/>
    <n v="564729093"/>
    <s v=" "/>
    <n v="51223001"/>
    <n v="42.336843999999999"/>
    <n v="2118"/>
    <n v="-71.077054000000004"/>
    <s v="music associates"/>
    <s v="1745 Washington St"/>
    <s v="N"/>
    <s v="Y"/>
    <s v="N"/>
    <s v="Y"/>
    <s v="N"/>
    <n v="564729093"/>
    <n v="512230"/>
    <s v="Music Publishers"/>
    <n v="51"/>
    <x v="5"/>
    <s v=" "/>
  </r>
  <r>
    <n v="128"/>
    <n v="54442"/>
    <s v="Open"/>
    <s v=" "/>
    <d v="2018-09-01T00:00:00"/>
    <s v=" "/>
    <n v="4"/>
    <n v="717101572"/>
    <s v=" "/>
    <n v="81341018"/>
    <n v="42.335425000000001"/>
    <n v="2118"/>
    <n v="-71.078631000000001"/>
    <s v="mount horeb organization"/>
    <s v="1855 Washington St"/>
    <s v="N"/>
    <s v="N"/>
    <s v="N"/>
    <s v="Y"/>
    <s v="N"/>
    <n v="717101572"/>
    <n v="813410"/>
    <s v="Civic and Social Organizations"/>
    <n v="81"/>
    <x v="6"/>
    <s v=" "/>
  </r>
  <r>
    <n v="129"/>
    <n v="54838"/>
    <s v="Open"/>
    <s v=" "/>
    <d v="2020-07-01T00:00:00"/>
    <s v=" "/>
    <n v="3"/>
    <n v="219582350"/>
    <s v=" "/>
    <n v="44821007"/>
    <n v="42.341858000000002"/>
    <n v="2118"/>
    <n v="-71.069429"/>
    <s v="morgan &amp; milo llc"/>
    <s v="46 Waltham St"/>
    <s v="N"/>
    <s v="N"/>
    <s v="N"/>
    <s v="Y"/>
    <s v="N"/>
    <n v="219582350"/>
    <n v="448210"/>
    <s v="Shoe Stores"/>
    <n v="44"/>
    <x v="7"/>
    <s v=" "/>
  </r>
  <r>
    <n v="130"/>
    <n v="55063"/>
    <s v="Open"/>
    <s v=" "/>
    <d v="2020-11-11T00:00:00"/>
    <s v=" "/>
    <n v="5"/>
    <n v="713411480"/>
    <s v=" "/>
    <n v="45111006"/>
    <n v="42.339799999999997"/>
    <n v="2118"/>
    <n v="-71.073499999999996"/>
    <s v="montague corp"/>
    <s v="1 Herald St"/>
    <s v="N"/>
    <s v="N"/>
    <s v="N"/>
    <s v="Y"/>
    <s v="N"/>
    <n v="713411480"/>
    <n v="451110"/>
    <s v="Sporting Goods Stores"/>
    <n v="45"/>
    <x v="7"/>
    <s v=" "/>
  </r>
  <r>
    <n v="131"/>
    <n v="55782"/>
    <s v="Open"/>
    <s v=" "/>
    <d v="2021-02-01T00:00:00"/>
    <s v=" "/>
    <n v="3"/>
    <n v="417333020"/>
    <s v=" "/>
    <n v="54141003"/>
    <n v="42.341858000000002"/>
    <n v="2118"/>
    <n v="-71.069429"/>
    <s v="mj berries design"/>
    <s v="46 Waltham St"/>
    <s v="N"/>
    <s v="N"/>
    <s v="N"/>
    <s v="Y"/>
    <s v="N"/>
    <n v="417333020"/>
    <n v="541410"/>
    <s v="Interior Design Services"/>
    <n v="54"/>
    <x v="0"/>
    <s v=" "/>
  </r>
  <r>
    <n v="132"/>
    <n v="56058"/>
    <s v="Open"/>
    <s v=" "/>
    <d v="2021-03-04T00:00:00"/>
    <s v=" "/>
    <n v="0"/>
    <n v="711122130"/>
    <s v=" "/>
    <n v="99999004"/>
    <n v="42.341858000000002"/>
    <n v="2118"/>
    <n v="-71.069429"/>
    <s v="misc monique"/>
    <s v="46 Waltham St"/>
    <s v="N"/>
    <s v="N"/>
    <s v="N"/>
    <s v="Y"/>
    <s v="N"/>
    <n v="711122130"/>
    <n v="0"/>
    <s v=" "/>
    <n v="0"/>
    <x v="8"/>
    <s v=" "/>
  </r>
  <r>
    <n v="133"/>
    <n v="56204"/>
    <s v="Open"/>
    <s v=" "/>
    <d v="2021-04-01T00:00:00"/>
    <s v=" "/>
    <n v="0"/>
    <n v="735673414"/>
    <s v=" "/>
    <n v="71151033"/>
    <n v="42.339799999999997"/>
    <n v="2118"/>
    <n v="-71.073499999999996"/>
    <s v="minni space llc"/>
    <s v="71 Thayer St"/>
    <s v="N"/>
    <s v="N"/>
    <s v="N"/>
    <s v="Y"/>
    <s v="N"/>
    <n v="735673414"/>
    <n v="711510"/>
    <s v="Independent Artists, Writers, and Performers"/>
    <n v="71"/>
    <x v="9"/>
    <s v=" "/>
  </r>
  <r>
    <n v="134"/>
    <n v="56237"/>
    <s v="Open"/>
    <s v=" "/>
    <d v="2018-09-01T00:00:00"/>
    <s v=" "/>
    <n v="3"/>
    <n v="721919854"/>
    <s v=" "/>
    <n v="81311008"/>
    <n v="42.340201999999998"/>
    <n v="2118"/>
    <n v="-71.070351000000002"/>
    <s v="ministerio mujer eres escogida"/>
    <s v="19 Monsignor Reynolds Way"/>
    <s v="N"/>
    <s v="Y"/>
    <s v="N"/>
    <s v="Y"/>
    <s v="N"/>
    <n v="721919854"/>
    <n v="813110"/>
    <s v="Religious Organizations"/>
    <n v="81"/>
    <x v="6"/>
    <s v=" "/>
  </r>
  <r>
    <n v="135"/>
    <n v="56297"/>
    <s v="Open"/>
    <s v=" "/>
    <d v="2021-04-01T00:00:00"/>
    <s v=" "/>
    <n v="50"/>
    <n v="400102448"/>
    <s v=" "/>
    <n v="44511003"/>
    <n v="42.344166000000001"/>
    <n v="2118"/>
    <n v="-71.065528999999998"/>
    <s v="ming's supermarket"/>
    <s v="1102 Washington St"/>
    <s v="Y"/>
    <s v="Y"/>
    <s v="N"/>
    <s v="Y"/>
    <s v="N"/>
    <n v="400102448"/>
    <n v="445110"/>
    <s v="Supermarkets and Other Grocery (except Convenience) Stores"/>
    <n v="44"/>
    <x v="7"/>
    <s v=" "/>
  </r>
  <r>
    <n v="136"/>
    <n v="56390"/>
    <s v="Open"/>
    <s v=" "/>
    <d v="2019-10-22T00:00:00"/>
    <s v=" "/>
    <n v="3"/>
    <n v="740044659"/>
    <s v=" "/>
    <n v="45311001"/>
    <n v="42.339799999999997"/>
    <n v="2118"/>
    <n v="-71.073499999999996"/>
    <s v="mimosa fresh flower design"/>
    <s v="64 Plympton St"/>
    <s v="N"/>
    <s v="N"/>
    <s v="N"/>
    <s v="Y"/>
    <s v="N"/>
    <n v="740044659"/>
    <n v="453110"/>
    <s v="Florists"/>
    <n v="45"/>
    <x v="7"/>
    <s v=" "/>
  </r>
  <r>
    <n v="137"/>
    <n v="56613"/>
    <s v="Open"/>
    <s v=" "/>
    <d v="2018-09-01T00:00:00"/>
    <s v=" "/>
    <n v="12"/>
    <n v="708483835"/>
    <s v=" "/>
    <n v="99999005"/>
    <n v="42.343156999999998"/>
    <n v="2118"/>
    <n v="-71.065540999999996"/>
    <s v="mill river professional center, llc"/>
    <s v="35 Fay St"/>
    <s v="N"/>
    <s v="N"/>
    <s v="N"/>
    <s v="Y"/>
    <s v="N"/>
    <n v="708483835"/>
    <n v="0"/>
    <s v=" "/>
    <n v="0"/>
    <x v="8"/>
    <s v=" "/>
  </r>
  <r>
    <n v="138"/>
    <n v="56741"/>
    <s v="Open"/>
    <s v=" "/>
    <d v="2021-04-01T00:00:00"/>
    <s v=" "/>
    <n v="15"/>
    <n v="901200659"/>
    <s v=" "/>
    <n v="72251117"/>
    <n v="42.336973999999998"/>
    <n v="2118"/>
    <n v="-71.076083999999994"/>
    <s v="mike's city diner"/>
    <s v="1714 Washington St"/>
    <s v="Y"/>
    <s v="Y"/>
    <s v="N"/>
    <s v="Y"/>
    <s v="N"/>
    <n v="901200659"/>
    <n v="722511"/>
    <s v="Full-Service Restaurants"/>
    <n v="72"/>
    <x v="2"/>
    <s v=" "/>
  </r>
  <r>
    <n v="139"/>
    <n v="56859"/>
    <s v="Open"/>
    <s v=" "/>
    <d v="2020-09-06T00:00:00"/>
    <s v=" "/>
    <n v="4"/>
    <n v="713447490"/>
    <s v=" "/>
    <n v="61171013"/>
    <n v="42.346029999999999"/>
    <n v="2118"/>
    <n v="-71.064091000000005"/>
    <s v="midwestern higher education compact"/>
    <s v="1000 Washington St"/>
    <s v="N"/>
    <s v="N"/>
    <s v="N"/>
    <s v="Y"/>
    <s v="N"/>
    <n v="713447490"/>
    <n v="611710"/>
    <s v="Educational Support Services"/>
    <n v="61"/>
    <x v="14"/>
    <s v=" "/>
  </r>
  <r>
    <n v="140"/>
    <n v="59669"/>
    <s v="Open"/>
    <s v=" "/>
    <d v="2021-03-16T00:00:00"/>
    <s v=" "/>
    <n v="9"/>
    <n v="407716664"/>
    <s v=" "/>
    <n v="54169031"/>
    <n v="42.341492000000002"/>
    <n v="2118"/>
    <n v="-71.067688000000004"/>
    <s v="mazon lighting design llc"/>
    <s v="519 Harrison Ave"/>
    <s v="N"/>
    <s v="N"/>
    <s v="N"/>
    <s v="Y"/>
    <s v="N"/>
    <n v="407716664"/>
    <n v="541690"/>
    <s v="Other Scientific and Technical Consulting Services"/>
    <n v="54"/>
    <x v="0"/>
    <s v=" "/>
  </r>
  <r>
    <n v="141"/>
    <n v="60036"/>
    <s v="Open"/>
    <s v=" "/>
    <d v="2020-10-01T00:00:00"/>
    <s v=" "/>
    <n v="0"/>
    <n v="719572499"/>
    <s v=" "/>
    <n v="45392002"/>
    <n v="42.339799999999997"/>
    <n v="2118"/>
    <n v="-71.073499999999996"/>
    <s v="matter &amp; light"/>
    <s v="63 Thayer St"/>
    <s v="N"/>
    <s v="N"/>
    <s v="N"/>
    <s v="Y"/>
    <s v="N"/>
    <n v="719572499"/>
    <n v="453920"/>
    <s v="Art Dealers"/>
    <n v="45"/>
    <x v="7"/>
    <s v=" "/>
  </r>
  <r>
    <n v="142"/>
    <n v="60283"/>
    <s v="Open"/>
    <s v=" "/>
    <d v="1899-12-30T00:00:00"/>
    <s v=" "/>
    <n v="11"/>
    <n v="435070844"/>
    <s v=" "/>
    <n v="51119908"/>
    <n v="42.339458"/>
    <n v="2118"/>
    <n v="-71.071449000000001"/>
    <s v="master builder publications"/>
    <s v="10 E Brookline St"/>
    <s v="N"/>
    <s v="Y"/>
    <s v="N"/>
    <s v="Y"/>
    <s v="Y"/>
    <n v="435070844"/>
    <n v="511199"/>
    <s v="All Other Publishers"/>
    <n v="51"/>
    <x v="5"/>
    <s v="OPERATIONAL"/>
  </r>
  <r>
    <n v="143"/>
    <n v="60618"/>
    <s v="Open"/>
    <s v=" "/>
    <d v="2021-01-15T00:00:00"/>
    <s v=" "/>
    <n v="100"/>
    <n v="426619688"/>
    <s v=" "/>
    <n v="92615004"/>
    <n v="42.346029999999999"/>
    <n v="2118"/>
    <n v="-71.064091000000005"/>
    <s v="massachusetts professional licensing"/>
    <s v="1000 Washington St"/>
    <s v="N"/>
    <s v="N"/>
    <s v="N"/>
    <s v="Y"/>
    <s v="N"/>
    <n v="426619688"/>
    <n v="926150"/>
    <s v="Regulation, Licensing, and Inspection of Miscellaneous Commercial Sectors"/>
    <n v="92"/>
    <x v="13"/>
    <s v=" "/>
  </r>
  <r>
    <n v="144"/>
    <n v="61171"/>
    <s v="Open"/>
    <s v=" "/>
    <d v="2020-04-01T00:00:00"/>
    <s v=" "/>
    <n v="200"/>
    <n v="532208626"/>
    <s v=" "/>
    <n v="62221001"/>
    <n v="42.346029999999999"/>
    <n v="2118"/>
    <n v="-71.064091000000005"/>
    <s v="massachusetts behavioral health partnership"/>
    <s v="1000 Washington St"/>
    <s v="N"/>
    <s v="N"/>
    <s v="N"/>
    <s v="Y"/>
    <s v="N"/>
    <n v="532208626"/>
    <n v="622210"/>
    <s v="Psychiatric and Substance Abuse Hospitals"/>
    <n v="62"/>
    <x v="1"/>
    <s v=" "/>
  </r>
  <r>
    <n v="145"/>
    <n v="61556"/>
    <s v="Open"/>
    <s v=" "/>
    <d v="2021-03-01T00:00:00"/>
    <s v=" "/>
    <n v="140"/>
    <n v="417194881"/>
    <s v=" "/>
    <n v="52211002"/>
    <n v="42.34592"/>
    <n v="2118"/>
    <n v="-71.064770999999993"/>
    <s v="mass division of banks"/>
    <s v="1000 Washington St"/>
    <s v="N"/>
    <s v="Y"/>
    <s v="N"/>
    <s v="Y"/>
    <s v="N"/>
    <n v="417194881"/>
    <n v="522110"/>
    <s v="Commercial Banking"/>
    <n v="52"/>
    <x v="4"/>
    <s v=" "/>
  </r>
  <r>
    <n v="146"/>
    <n v="61605"/>
    <s v="Open"/>
    <s v=" "/>
    <d v="2021-04-01T00:00:00"/>
    <s v=" "/>
    <n v="100"/>
    <n v="433274063"/>
    <s v=" "/>
    <n v="92119006"/>
    <n v="42.346029999999999"/>
    <n v="2118"/>
    <n v="-71.064091000000005"/>
    <s v="mass commonwealth insurance"/>
    <s v="1000 Washington St"/>
    <s v="N"/>
    <s v="N"/>
    <s v="N"/>
    <s v="Y"/>
    <s v="N"/>
    <n v="433274063"/>
    <n v="921190"/>
    <s v="Other General Government Support"/>
    <n v="92"/>
    <x v="13"/>
    <s v=" "/>
  </r>
  <r>
    <n v="147"/>
    <n v="62970"/>
    <s v="Open"/>
    <s v=" "/>
    <d v="2021-04-01T00:00:00"/>
    <s v=" "/>
    <n v="12"/>
    <n v="403637144"/>
    <s v=" "/>
    <n v="52391001"/>
    <n v="42.338479999999997"/>
    <n v="2118"/>
    <n v="-71.073386999999997"/>
    <s v="marais historic investments llc"/>
    <s v="19 Father Francis Gilday St"/>
    <s v="N"/>
    <s v="N"/>
    <s v="N"/>
    <s v="Y"/>
    <s v="N"/>
    <n v="403637144"/>
    <n v="523910"/>
    <s v="Miscellaneous Intermediation"/>
    <n v="52"/>
    <x v="4"/>
    <s v=" "/>
  </r>
  <r>
    <n v="148"/>
    <n v="63223"/>
    <s v="Open"/>
    <s v=" "/>
    <d v="2021-04-28T00:00:00"/>
    <s v=" "/>
    <n v="2"/>
    <n v="976694695"/>
    <s v=" "/>
    <n v="81391002"/>
    <n v="42.335425000000001"/>
    <n v="2118"/>
    <n v="-71.078631000000001"/>
    <s v="mandela residents co-op associates"/>
    <s v="1855 Washington St"/>
    <s v="N"/>
    <s v="Y"/>
    <s v="N"/>
    <s v="Y"/>
    <s v="N"/>
    <n v="976694695"/>
    <n v="813910"/>
    <s v="Business Associations"/>
    <n v="81"/>
    <x v="6"/>
    <s v=" "/>
  </r>
  <r>
    <n v="149"/>
    <n v="63225"/>
    <s v="Open"/>
    <s v=" "/>
    <d v="1899-12-30T00:00:00"/>
    <s v=" "/>
    <n v="0"/>
    <n v="747549626"/>
    <s v=" "/>
    <n v="99999004"/>
    <n v="42.335425000000001"/>
    <n v="2118"/>
    <n v="-71.078631000000001"/>
    <s v="mandela newlife"/>
    <s v="1855 Washington St"/>
    <s v="N"/>
    <s v="Y"/>
    <s v="N"/>
    <s v="Y"/>
    <s v="Y"/>
    <n v="747549626"/>
    <n v="0"/>
    <s v=" "/>
    <n v="0"/>
    <x v="8"/>
    <s v="OPERATIONAL"/>
  </r>
  <r>
    <n v="150"/>
    <n v="63227"/>
    <s v="Open"/>
    <s v=" "/>
    <d v="2017-10-01T00:00:00"/>
    <s v=" "/>
    <n v="8"/>
    <n v="532137890"/>
    <s v=" "/>
    <n v="53121003"/>
    <n v="42.335425000000001"/>
    <n v="2118"/>
    <n v="-71.078631000000001"/>
    <s v="mandela homes llp"/>
    <s v="1855 Washington St"/>
    <s v="N"/>
    <s v="Y"/>
    <s v="N"/>
    <s v="Y"/>
    <s v="Y"/>
    <n v="532137890"/>
    <n v="531210"/>
    <s v="Offices of Real Estate Agents and Brokers"/>
    <n v="53"/>
    <x v="3"/>
    <s v="OPERATIONAL"/>
  </r>
  <r>
    <n v="151"/>
    <n v="64424"/>
    <s v="Open"/>
    <s v=" "/>
    <d v="2021-04-01T00:00:00"/>
    <s v=" "/>
    <n v="2"/>
    <n v="245826664"/>
    <s v=" "/>
    <n v="44831012"/>
    <n v="42.341858000000002"/>
    <n v="2118"/>
    <n v="-71.069429"/>
    <s v="m flynn jewelry"/>
    <s v="46 Waltham St"/>
    <s v="N"/>
    <s v="N"/>
    <s v="N"/>
    <s v="Y"/>
    <s v="N"/>
    <n v="245826664"/>
    <n v="448310"/>
    <s v="Jewelry Stores"/>
    <n v="44"/>
    <x v="7"/>
    <s v=" "/>
  </r>
  <r>
    <n v="152"/>
    <n v="64662"/>
    <s v="Open"/>
    <s v=" "/>
    <d v="2019-04-22T00:00:00"/>
    <s v=" "/>
    <n v="3"/>
    <n v="724286199"/>
    <s v=" "/>
    <n v="54199009"/>
    <n v="42.339799999999997"/>
    <n v="2118"/>
    <n v="-71.073499999999996"/>
    <s v="lyophilization services new"/>
    <s v="1 Sundial Ave"/>
    <s v="N"/>
    <s v="N"/>
    <s v="N"/>
    <s v="Y"/>
    <s v="N"/>
    <n v="724286199"/>
    <n v="541990"/>
    <s v="All Other Professional, Scientific, and Technical Services"/>
    <n v="54"/>
    <x v="0"/>
    <s v=" "/>
  </r>
  <r>
    <n v="153"/>
    <n v="65379"/>
    <s v="Open"/>
    <s v=" "/>
    <d v="2021-04-28T00:00:00"/>
    <s v=" "/>
    <n v="9"/>
    <n v="746724412"/>
    <s v=" "/>
    <n v="81291021"/>
    <n v="42.339799999999997"/>
    <n v="2118"/>
    <n v="-71.073499999999996"/>
    <s v="loyal companion"/>
    <s v="1030 Washington St"/>
    <s v="N"/>
    <s v="N"/>
    <s v="N"/>
    <s v="Y"/>
    <s v="N"/>
    <n v="746724412"/>
    <n v="812910"/>
    <s v="Pet Care (except Veterinary) Services"/>
    <n v="81"/>
    <x v="6"/>
    <s v=" "/>
  </r>
  <r>
    <n v="154"/>
    <n v="65712"/>
    <s v="Open"/>
    <s v=" "/>
    <d v="2021-04-01T00:00:00"/>
    <s v=" "/>
    <n v="3"/>
    <n v="107284580"/>
    <s v=" "/>
    <n v="44511003"/>
    <n v="42.339799999999997"/>
    <n v="2118"/>
    <n v="-71.073499999999996"/>
    <s v="lord jeff's beef place"/>
    <s v="129 Newmarket Sq"/>
    <s v="N"/>
    <s v="N"/>
    <s v="N"/>
    <s v="Y"/>
    <s v="N"/>
    <n v="107284580"/>
    <n v="445110"/>
    <s v="Supermarkets and Other Grocery (except Convenience) Stores"/>
    <n v="44"/>
    <x v="7"/>
    <s v=" "/>
  </r>
  <r>
    <n v="155"/>
    <n v="66597"/>
    <s v="Open"/>
    <s v=" "/>
    <d v="2021-01-07T00:00:00"/>
    <s v=" "/>
    <n v="5"/>
    <n v="736700697"/>
    <s v=" "/>
    <n v="81341004"/>
    <n v="42.337938999999999"/>
    <n v="2118"/>
    <n v="-71.074712000000005"/>
    <s v="little lovage club"/>
    <s v="1636 Washington St"/>
    <s v="N"/>
    <s v="Y"/>
    <s v="N"/>
    <s v="Y"/>
    <s v="N"/>
    <n v="736700697"/>
    <n v="813410"/>
    <s v="Civic and Social Organizations"/>
    <n v="81"/>
    <x v="6"/>
    <s v=" "/>
  </r>
  <r>
    <n v="156"/>
    <n v="67144"/>
    <s v="Open"/>
    <s v=" "/>
    <d v="2021-04-02T00:00:00"/>
    <s v=" "/>
    <n v="8"/>
    <n v="426021506"/>
    <s v=" "/>
    <n v="54131001"/>
    <n v="42.341858000000002"/>
    <n v="2118"/>
    <n v="-71.069429"/>
    <s v="lim design studio"/>
    <s v="46 Waltham St"/>
    <s v="N"/>
    <s v="N"/>
    <s v="N"/>
    <s v="Y"/>
    <s v="N"/>
    <n v="426021506"/>
    <n v="541310"/>
    <s v="Architectural Services"/>
    <n v="54"/>
    <x v="0"/>
    <s v=" "/>
  </r>
  <r>
    <n v="157"/>
    <n v="67981"/>
    <s v="Open"/>
    <s v=" "/>
    <d v="2020-06-12T00:00:00"/>
    <s v=" "/>
    <n v="5"/>
    <n v="724272280"/>
    <s v=" "/>
    <n v="23821007"/>
    <n v="42.342531999999999"/>
    <n v="2118"/>
    <n v="-71.067374999999998"/>
    <s v="leon electric"/>
    <s v="1234 Washington St"/>
    <s v="N"/>
    <s v="N"/>
    <s v="N"/>
    <s v="Y"/>
    <s v="N"/>
    <n v="724272280"/>
    <n v="238210"/>
    <s v="Electrical Contractors and Other Wiring Installation Contractors"/>
    <n v="23"/>
    <x v="10"/>
    <s v=" "/>
  </r>
  <r>
    <n v="158"/>
    <n v="67982"/>
    <s v="Open"/>
    <s v=" "/>
    <d v="2021-04-01T00:00:00"/>
    <s v=" "/>
    <n v="4"/>
    <n v="417016350"/>
    <s v=" "/>
    <n v="23821007"/>
    <n v="42.342447999999997"/>
    <n v="2118"/>
    <n v="-71.067265000000006"/>
    <s v="leon eg co inc"/>
    <s v="1234 Washington St"/>
    <s v="N"/>
    <s v="N"/>
    <s v="N"/>
    <s v="Y"/>
    <s v="N"/>
    <n v="417016350"/>
    <n v="238210"/>
    <s v="Electrical Contractors and Other Wiring Installation Contractors"/>
    <n v="23"/>
    <x v="10"/>
    <s v=" "/>
  </r>
  <r>
    <n v="159"/>
    <n v="68571"/>
    <s v="Open"/>
    <s v=" "/>
    <d v="2020-12-01T00:00:00"/>
    <s v=" "/>
    <n v="9"/>
    <n v="711131298"/>
    <s v=" "/>
    <n v="81331908"/>
    <n v="42.343266"/>
    <n v="2118"/>
    <n v="-71.065922"/>
    <s v="lean &amp; local"/>
    <s v="1166 Washington St"/>
    <s v="N"/>
    <s v="N"/>
    <s v="N"/>
    <s v="Y"/>
    <s v="N"/>
    <n v="711131298"/>
    <n v="813319"/>
    <s v="Other Social Advocacy Organizations"/>
    <n v="81"/>
    <x v="6"/>
    <s v=" "/>
  </r>
  <r>
    <n v="160"/>
    <n v="68790"/>
    <s v="Open"/>
    <s v=" "/>
    <d v="2021-04-24T00:00:00"/>
    <s v=" "/>
    <n v="1"/>
    <n v="946926730"/>
    <s v=" "/>
    <n v="72251115"/>
    <n v="42.336494999999999"/>
    <n v="2118"/>
    <n v="-71.076476999999997"/>
    <s v="laz cafe"/>
    <s v="1744 Washington St"/>
    <s v="Y"/>
    <s v="Y"/>
    <s v="N"/>
    <s v="Y"/>
    <s v="N"/>
    <n v="946926730"/>
    <n v="722511"/>
    <s v="Full-Service Restaurants"/>
    <n v="72"/>
    <x v="2"/>
    <s v=" "/>
  </r>
  <r>
    <n v="161"/>
    <n v="69940"/>
    <s v="Open"/>
    <s v=" "/>
    <d v="2020-11-22T00:00:00"/>
    <s v=" "/>
    <n v="0"/>
    <n v="719445622"/>
    <s v=" "/>
    <n v="99999004"/>
    <n v="42.339799999999997"/>
    <n v="2118"/>
    <n v="-71.073499999999996"/>
    <s v="lacrosse studio"/>
    <s v="The N End"/>
    <s v="N"/>
    <s v="N"/>
    <s v="N"/>
    <s v="Y"/>
    <s v="N"/>
    <n v="719445622"/>
    <n v="0"/>
    <s v=" "/>
    <n v="0"/>
    <x v="8"/>
    <s v=" "/>
  </r>
  <r>
    <n v="162"/>
    <n v="69945"/>
    <s v="Open"/>
    <s v=" "/>
    <d v="2013-01-01T00:00:00"/>
    <s v=" "/>
    <n v="3"/>
    <n v="358833713"/>
    <s v=" "/>
    <n v="45392002"/>
    <n v="42.342891000000002"/>
    <n v="2118"/>
    <n v="-71.066057000000001"/>
    <s v="laconia gallery"/>
    <s v="1200 Washington St"/>
    <s v="N"/>
    <s v="Y"/>
    <s v="N"/>
    <s v="Y"/>
    <s v="Y"/>
    <n v="358833713"/>
    <n v="453920"/>
    <s v="Art Dealers"/>
    <n v="45"/>
    <x v="7"/>
    <s v="OPERATIONAL"/>
  </r>
  <r>
    <n v="163"/>
    <n v="69946"/>
    <s v="Open"/>
    <s v=" "/>
    <d v="2021-04-01T00:00:00"/>
    <s v=" "/>
    <n v="2"/>
    <n v="360268098"/>
    <s v=" "/>
    <n v="53121005"/>
    <n v="42.342891000000002"/>
    <n v="2118"/>
    <n v="-71.066057000000001"/>
    <s v="laconia associates"/>
    <s v="1200 Washington St"/>
    <s v="N"/>
    <s v="Y"/>
    <s v="N"/>
    <s v="Y"/>
    <s v="N"/>
    <n v="360268098"/>
    <n v="531210"/>
    <s v="Offices of Real Estate Agents and Brokers"/>
    <n v="53"/>
    <x v="3"/>
    <s v=" "/>
  </r>
  <r>
    <n v="164"/>
    <n v="70519"/>
    <s v="Open"/>
    <s v=" "/>
    <d v="2020-09-01T00:00:00"/>
    <s v=" "/>
    <n v="2"/>
    <n v="435178640"/>
    <s v=" "/>
    <n v="44512001"/>
    <n v="42.335797999999997"/>
    <n v="2118"/>
    <n v="-71.078168000000005"/>
    <s v="kushtia inc"/>
    <s v="1813 Washington St"/>
    <s v="N"/>
    <s v="Y"/>
    <s v="N"/>
    <s v="Y"/>
    <s v="N"/>
    <n v="435178640"/>
    <n v="445120"/>
    <s v="Convenience Stores"/>
    <n v="44"/>
    <x v="7"/>
    <s v=" "/>
  </r>
  <r>
    <n v="165"/>
    <n v="71509"/>
    <s v="Open"/>
    <s v=" "/>
    <d v="2021-04-01T00:00:00"/>
    <s v=" "/>
    <n v="2"/>
    <n v="224430223"/>
    <s v=" "/>
    <n v="81232002"/>
    <n v="42.342247"/>
    <n v="2118"/>
    <n v="-71.068538000000004"/>
    <s v="king's cleaners"/>
    <s v="1313 Washington St"/>
    <s v="N"/>
    <s v="N"/>
    <s v="N"/>
    <s v="Y"/>
    <s v="N"/>
    <n v="224430223"/>
    <n v="812320"/>
    <s v="Drycleaning and Laundry Services (except Coin-Operated)"/>
    <n v="81"/>
    <x v="6"/>
    <s v=" "/>
  </r>
  <r>
    <n v="166"/>
    <n v="72199"/>
    <s v="Open"/>
    <s v=" "/>
    <d v="2021-04-01T00:00:00"/>
    <s v=" "/>
    <n v="3"/>
    <n v="679649970"/>
    <s v=" "/>
    <n v="81211202"/>
    <n v="42.342098"/>
    <n v="2118"/>
    <n v="-71.068511999999998"/>
    <s v="kent newton salon"/>
    <s v="1315 Washington St"/>
    <s v="Y"/>
    <s v="Y"/>
    <s v="Y"/>
    <s v="Y"/>
    <s v="N"/>
    <n v="679649970"/>
    <n v="812112"/>
    <s v="Beauty Salons"/>
    <n v="81"/>
    <x v="6"/>
    <s v=" "/>
  </r>
  <r>
    <n v="167"/>
    <n v="72305"/>
    <s v="Open"/>
    <s v=" "/>
    <d v="2021-04-01T00:00:00"/>
    <s v=" "/>
    <n v="8"/>
    <n v="726002227"/>
    <s v=" "/>
    <n v="23622005"/>
    <n v="42.334153999999998"/>
    <n v="2118"/>
    <n v="-71.079312000000002"/>
    <s v="kennedy desing build"/>
    <s v="1946 Washington St"/>
    <s v="N"/>
    <s v="Y"/>
    <s v="N"/>
    <s v="Y"/>
    <s v="N"/>
    <n v="726002227"/>
    <n v="236220"/>
    <s v="Commercial and Institutional Building Construction"/>
    <n v="23"/>
    <x v="10"/>
    <s v=" "/>
  </r>
  <r>
    <n v="168"/>
    <n v="72392"/>
    <s v="Open"/>
    <s v=" "/>
    <d v="2021-04-24T00:00:00"/>
    <s v=" "/>
    <n v="2"/>
    <n v="719112141"/>
    <s v=" "/>
    <n v="23611506"/>
    <n v="42.342247"/>
    <n v="2118"/>
    <n v="-71.068538000000004"/>
    <s v="ken snyder homes inc"/>
    <s v="1313 Washington St"/>
    <s v="N"/>
    <s v="N"/>
    <s v="N"/>
    <s v="Y"/>
    <s v="N"/>
    <n v="719112141"/>
    <n v="236115"/>
    <s v="New Single-Family Housing Construction (except For-Sale Builders)"/>
    <n v="23"/>
    <x v="10"/>
    <s v=" "/>
  </r>
  <r>
    <n v="169"/>
    <n v="72534"/>
    <s v="Open"/>
    <s v=" "/>
    <d v="2020-09-01T00:00:00"/>
    <s v=" "/>
    <n v="10"/>
    <n v="415928024"/>
    <s v=" "/>
    <n v="53121003"/>
    <n v="42.342247"/>
    <n v="2118"/>
    <n v="-71.068538000000004"/>
    <s v="keller williams realty"/>
    <s v="1313 Washington St"/>
    <s v="N"/>
    <s v="N"/>
    <s v="N"/>
    <s v="Y"/>
    <s v="N"/>
    <n v="415928024"/>
    <n v="531210"/>
    <s v="Offices of Real Estate Agents and Brokers"/>
    <n v="53"/>
    <x v="3"/>
    <s v=" "/>
  </r>
  <r>
    <n v="170"/>
    <n v="72631"/>
    <s v="Open"/>
    <s v=" "/>
    <d v="2018-05-26T00:00:00"/>
    <s v=" "/>
    <n v="5"/>
    <n v="236161626"/>
    <s v=" "/>
    <n v="61162016"/>
    <n v="42.336430999999997"/>
    <n v="2118"/>
    <n v="-71.076565000000002"/>
    <s v="keel gear"/>
    <s v="1750 Washington St"/>
    <s v="N"/>
    <s v="Y"/>
    <s v="N"/>
    <s v="Y"/>
    <s v="N"/>
    <n v="236161626"/>
    <n v="611620"/>
    <s v="Sports and Recreation Instruction"/>
    <n v="61"/>
    <x v="14"/>
    <s v=" "/>
  </r>
  <r>
    <n v="171"/>
    <n v="73811"/>
    <s v="Open"/>
    <s v=" "/>
    <d v="2018-09-01T00:00:00"/>
    <s v=" "/>
    <n v="3"/>
    <n v="730314109"/>
    <s v=" "/>
    <n v="81311021"/>
    <n v="42.339514999999999"/>
    <n v="2118"/>
    <n v="-71.070527999999996"/>
    <s v="just faithin it ministries"/>
    <s v="42 Harrison Archway"/>
    <s v="N"/>
    <s v="Y"/>
    <s v="N"/>
    <s v="Y"/>
    <s v="N"/>
    <n v="730314109"/>
    <n v="813110"/>
    <s v="Religious Organizations"/>
    <n v="81"/>
    <x v="6"/>
    <s v=" "/>
  </r>
  <r>
    <n v="172"/>
    <n v="74015"/>
    <s v="Open"/>
    <s v=" "/>
    <d v="2021-04-01T00:00:00"/>
    <s v=" "/>
    <n v="4"/>
    <n v="992525113"/>
    <s v=" "/>
    <n v="45392002"/>
    <n v="42.342891000000002"/>
    <n v="2118"/>
    <n v="-71.066057000000001"/>
    <s v="jules place"/>
    <s v="1200 Washington St"/>
    <s v="N"/>
    <s v="N"/>
    <s v="N"/>
    <s v="Y"/>
    <s v="N"/>
    <n v="992525113"/>
    <n v="453920"/>
    <s v="Art Dealers"/>
    <n v="45"/>
    <x v="7"/>
    <s v=" "/>
  </r>
  <r>
    <n v="173"/>
    <n v="75181"/>
    <s v="Open"/>
    <s v=" "/>
    <d v="2020-09-01T00:00:00"/>
    <s v=" "/>
    <n v="0"/>
    <n v="720474450"/>
    <s v=" "/>
    <n v="23611505"/>
    <n v="42.339799999999997"/>
    <n v="2118"/>
    <n v="-71.073499999999996"/>
    <s v="john moriarty &amp; associates"/>
    <s v="1071 Washington St"/>
    <s v="N"/>
    <s v="N"/>
    <s v="N"/>
    <s v="Y"/>
    <s v="N"/>
    <n v="720474450"/>
    <n v="236115"/>
    <s v="New Single-Family Housing Construction (except For-Sale Builders)"/>
    <n v="23"/>
    <x v="10"/>
    <s v=" "/>
  </r>
  <r>
    <n v="174"/>
    <n v="75454"/>
    <s v="Open"/>
    <s v=" "/>
    <d v="2020-11-19T00:00:00"/>
    <s v=" "/>
    <n v="8"/>
    <n v="725800475"/>
    <s v=" "/>
    <n v="54131001"/>
    <n v="42.339799999999997"/>
    <n v="2118"/>
    <n v="-71.073499999999996"/>
    <s v="john buckley architecture"/>
    <s v="46 Waltham St Studio 101"/>
    <s v="N"/>
    <s v="N"/>
    <s v="N"/>
    <s v="Y"/>
    <s v="N"/>
    <n v="725800475"/>
    <n v="541310"/>
    <s v="Architectural Services"/>
    <n v="54"/>
    <x v="0"/>
    <s v=" "/>
  </r>
  <r>
    <n v="175"/>
    <n v="76521"/>
    <s v="Open"/>
    <s v=" "/>
    <d v="2021-03-03T00:00:00"/>
    <s v=" "/>
    <n v="7"/>
    <n v="262037054"/>
    <s v=" "/>
    <n v="53121003"/>
    <n v="42.342247"/>
    <n v="2118"/>
    <n v="-71.068538000000004"/>
    <s v="jebb &amp; driggin realty inc"/>
    <s v="1313 Washington St"/>
    <s v="N"/>
    <s v="N"/>
    <s v="N"/>
    <s v="Y"/>
    <s v="N"/>
    <n v="262037054"/>
    <n v="531210"/>
    <s v="Offices of Real Estate Agents and Brokers"/>
    <n v="53"/>
    <x v="3"/>
    <s v=" "/>
  </r>
  <r>
    <n v="176"/>
    <n v="76956"/>
    <s v="Open"/>
    <s v=" "/>
    <d v="2021-02-03T00:00:00"/>
    <s v=" "/>
    <n v="1"/>
    <n v="736700596"/>
    <s v=" "/>
    <n v="54111002"/>
    <n v="42.342891000000002"/>
    <n v="2118"/>
    <n v="-71.066057000000001"/>
    <s v="janet bailey associates"/>
    <s v="1200 Washington St"/>
    <s v="N"/>
    <s v="N"/>
    <s v="N"/>
    <s v="Y"/>
    <s v="N"/>
    <n v="736700596"/>
    <n v="541110"/>
    <s v="Offices of Lawyers"/>
    <n v="54"/>
    <x v="0"/>
    <s v=" "/>
  </r>
  <r>
    <n v="177"/>
    <n v="77336"/>
    <s v="Open"/>
    <s v=" "/>
    <d v="2021-03-20T00:00:00"/>
    <s v=" "/>
    <n v="0"/>
    <n v="744180379"/>
    <s v=" "/>
    <n v="99999004"/>
    <n v="42.343694999999997"/>
    <n v="2118"/>
    <n v="-71.065706000000006"/>
    <s v="jam-design"/>
    <s v="1140 Washington St"/>
    <s v="N"/>
    <s v="N"/>
    <s v="N"/>
    <s v="Y"/>
    <s v="N"/>
    <n v="744180379"/>
    <n v="0"/>
    <s v=" "/>
    <n v="0"/>
    <x v="8"/>
    <s v=" "/>
  </r>
  <r>
    <n v="178"/>
    <n v="77402"/>
    <s v="Open"/>
    <s v=" "/>
    <d v="2021-04-22T00:00:00"/>
    <s v=" "/>
    <n v="8"/>
    <n v="403656790"/>
    <s v=" "/>
    <n v="72251505"/>
    <n v="42.337932000000002"/>
    <n v="2118"/>
    <n v="-71.075596000000004"/>
    <s v="jaho coffee &amp; tea"/>
    <s v="1651 Washington St"/>
    <s v="Y"/>
    <s v="Y"/>
    <s v="N"/>
    <s v="Y"/>
    <s v="N"/>
    <n v="403656790"/>
    <n v="722515"/>
    <s v="Snack and Nonalcoholic Beverage Bars"/>
    <n v="72"/>
    <x v="2"/>
    <s v=" "/>
  </r>
  <r>
    <n v="179"/>
    <n v="77484"/>
    <s v="Open"/>
    <s v=" "/>
    <d v="2021-04-01T00:00:00"/>
    <s v=" "/>
    <n v="7"/>
    <n v="219139060"/>
    <s v=" "/>
    <n v="42499034"/>
    <n v="42.339799999999997"/>
    <n v="2118"/>
    <n v="-71.073499999999996"/>
    <s v="jacobson"/>
    <s v="75 Wareham St"/>
    <s v="N"/>
    <s v="N"/>
    <s v="N"/>
    <s v="Y"/>
    <s v="N"/>
    <n v="219139060"/>
    <n v="424990"/>
    <s v="Other Miscellaneous Nondurable Goods Merchant Wholesalers"/>
    <n v="42"/>
    <x v="15"/>
    <s v=" "/>
  </r>
  <r>
    <n v="180"/>
    <n v="77581"/>
    <s v="Open"/>
    <s v=" "/>
    <d v="2020-09-02T00:00:00"/>
    <s v=" "/>
    <n v="7"/>
    <n v="737593141"/>
    <s v=" "/>
    <n v="54161830"/>
    <n v="42.341227000000003"/>
    <n v="2118"/>
    <n v="-71.070531000000003"/>
    <s v="jacket river consulting inc"/>
    <s v="1411 Washington St"/>
    <s v="N"/>
    <s v="N"/>
    <s v="N"/>
    <s v="Y"/>
    <s v="N"/>
    <n v="737593141"/>
    <n v="541618"/>
    <s v="Other Management Consulting Services"/>
    <n v="54"/>
    <x v="0"/>
    <s v=" "/>
  </r>
  <r>
    <n v="181"/>
    <n v="77799"/>
    <s v="Open"/>
    <s v=" "/>
    <d v="2018-11-17T00:00:00"/>
    <s v=" "/>
    <n v="20"/>
    <n v="893450601"/>
    <s v=" "/>
    <n v="33392303"/>
    <n v="42.342447999999997"/>
    <n v="2118"/>
    <n v="-71.067265000000006"/>
    <s v="j r carmichael co"/>
    <s v="1234 Washington St"/>
    <s v="N"/>
    <s v="Y"/>
    <s v="N"/>
    <s v="Y"/>
    <s v="N"/>
    <n v="893450601"/>
    <n v="333923"/>
    <s v="Overhead Traveling Crane, Hoist, and Monorail System Manufacturing"/>
    <n v="33"/>
    <x v="11"/>
    <s v=" "/>
  </r>
  <r>
    <n v="182"/>
    <n v="79259"/>
    <s v="Open"/>
    <s v=" "/>
    <d v="2021-02-03T00:00:00"/>
    <s v=" "/>
    <n v="21"/>
    <n v="465585321"/>
    <s v=" "/>
    <n v="81341004"/>
    <n v="42.343865999999998"/>
    <n v="2118"/>
    <n v="-71.066328999999996"/>
    <s v="interseminarian-project place"/>
    <s v="1145 Washington St"/>
    <s v="N"/>
    <s v="Y"/>
    <s v="N"/>
    <s v="Y"/>
    <s v="N"/>
    <n v="465585321"/>
    <n v="813410"/>
    <s v="Civic and Social Organizations"/>
    <n v="81"/>
    <x v="6"/>
    <s v=" "/>
  </r>
  <r>
    <n v="183"/>
    <n v="79326"/>
    <s v="Open"/>
    <s v=" "/>
    <d v="2020-08-17T00:00:00"/>
    <s v=" "/>
    <n v="5"/>
    <n v="741163502"/>
    <s v=" "/>
    <n v="54193001"/>
    <n v="42.335932"/>
    <n v="2118"/>
    <n v="-71.077883999999997"/>
    <s v="international translation co"/>
    <s v="1807 Washington St"/>
    <s v="N"/>
    <s v="N"/>
    <s v="N"/>
    <s v="Y"/>
    <s v="N"/>
    <n v="741163502"/>
    <n v="541930"/>
    <s v="Translation and Interpretation Services"/>
    <n v="54"/>
    <x v="0"/>
    <s v=" "/>
  </r>
  <r>
    <n v="184"/>
    <n v="79379"/>
    <s v="Open"/>
    <s v=" "/>
    <d v="2021-04-02T00:00:00"/>
    <s v=" "/>
    <n v="4"/>
    <n v="741920867"/>
    <s v=" "/>
    <n v="45399878"/>
    <n v="42.339799999999997"/>
    <n v="2118"/>
    <n v="-71.073499999999996"/>
    <s v="international poster gallery"/>
    <s v="460C Harrison Ave"/>
    <s v="N"/>
    <s v="N"/>
    <s v="N"/>
    <s v="Y"/>
    <s v="N"/>
    <n v="741920867"/>
    <n v="453998"/>
    <s v="All Other Miscellaneous Store Retailers (except Tobacco Stores)"/>
    <n v="45"/>
    <x v="7"/>
    <s v=" "/>
  </r>
  <r>
    <n v="185"/>
    <n v="79661"/>
    <s v="Open"/>
    <s v=" "/>
    <d v="2021-04-01T00:00:00"/>
    <s v=" "/>
    <n v="9"/>
    <n v="407700612"/>
    <s v=" "/>
    <n v="62419012"/>
    <n v="42.338075000000003"/>
    <n v="2118"/>
    <n v="-71.075393000000005"/>
    <s v="interfaith housing"/>
    <s v="68 W Concord St"/>
    <s v="N"/>
    <s v="Y"/>
    <s v="N"/>
    <s v="Y"/>
    <s v="N"/>
    <n v="407700612"/>
    <n v="624190"/>
    <s v="Other Individual and Family Services"/>
    <n v="62"/>
    <x v="1"/>
    <s v=" "/>
  </r>
  <r>
    <n v="186"/>
    <n v="81121"/>
    <s v="Open"/>
    <s v=" "/>
    <d v="2020-11-11T00:00:00"/>
    <s v=" "/>
    <n v="0"/>
    <n v="736565696"/>
    <s v=" "/>
    <n v="99999004"/>
    <n v="42.339799999999997"/>
    <n v="2118"/>
    <n v="-71.073499999999996"/>
    <s v="imagiration"/>
    <s v=" "/>
    <s v="N"/>
    <s v="N"/>
    <s v="N"/>
    <s v="Y"/>
    <s v="N"/>
    <n v="736565696"/>
    <n v="0"/>
    <s v=" "/>
    <n v="0"/>
    <x v="8"/>
    <s v=" "/>
  </r>
  <r>
    <n v="187"/>
    <n v="83243"/>
    <s v="Open"/>
    <s v=" "/>
    <d v="2007-06-01T00:00:00"/>
    <s v=" "/>
    <n v="35"/>
    <n v="643441066"/>
    <s v=" "/>
    <n v="62431009"/>
    <n v="42.343156999999998"/>
    <n v="2118"/>
    <n v="-71.065540999999996"/>
    <s v="hope house inc"/>
    <s v="35 Fay St"/>
    <s v="N"/>
    <s v="Y"/>
    <s v="N"/>
    <s v="Y"/>
    <s v="Y"/>
    <n v="643441066"/>
    <n v="624310"/>
    <s v="Vocational Rehabilitation Services"/>
    <n v="62"/>
    <x v="1"/>
    <s v="OPERATIONAL"/>
  </r>
  <r>
    <n v="188"/>
    <n v="83294"/>
    <s v="Open"/>
    <s v=" "/>
    <d v="2018-03-01T00:00:00"/>
    <s v=" "/>
    <n v="3"/>
    <n v="407683113"/>
    <s v=" "/>
    <n v="54199009"/>
    <n v="42.338450000000002"/>
    <n v="2118"/>
    <n v="-71.074968999999996"/>
    <s v="hood design"/>
    <s v="1597 Washington St"/>
    <s v="N"/>
    <s v="N"/>
    <s v="N"/>
    <s v="Y"/>
    <s v="N"/>
    <n v="407683113"/>
    <n v="541990"/>
    <s v="All Other Professional, Scientific, and Technical Services"/>
    <n v="54"/>
    <x v="0"/>
    <s v=" "/>
  </r>
  <r>
    <n v="189"/>
    <n v="83446"/>
    <s v="Open"/>
    <s v=" "/>
    <d v="2021-04-01T00:00:00"/>
    <s v=" "/>
    <n v="15"/>
    <n v="700297119"/>
    <s v=" "/>
    <n v="62422102"/>
    <n v="42.339799999999997"/>
    <n v="2118"/>
    <n v="-71.073499999999996"/>
    <s v="homeless services"/>
    <s v=" "/>
    <s v="N"/>
    <s v="N"/>
    <s v="N"/>
    <s v="Y"/>
    <s v="N"/>
    <n v="700297119"/>
    <n v="624221"/>
    <s v="Temporary Shelters"/>
    <n v="62"/>
    <x v="1"/>
    <s v=" "/>
  </r>
  <r>
    <n v="190"/>
    <n v="85137"/>
    <s v="Open"/>
    <s v=" "/>
    <d v="2021-04-07T00:00:00"/>
    <s v=" "/>
    <n v="10"/>
    <n v="404923605"/>
    <s v=" "/>
    <n v="62331101"/>
    <n v="42.337654999999998"/>
    <n v="2118"/>
    <n v="-71.074928"/>
    <s v="hearth inc"/>
    <s v="1640 Washington St"/>
    <s v="N"/>
    <s v="Y"/>
    <s v="N"/>
    <s v="Y"/>
    <s v="N"/>
    <n v="404923605"/>
    <n v="623311"/>
    <s v="Continuing Care Retirement Communities"/>
    <n v="62"/>
    <x v="1"/>
    <s v=" "/>
  </r>
  <r>
    <n v="191"/>
    <n v="85398"/>
    <s v="Open"/>
    <s v=" "/>
    <d v="2021-04-01T00:00:00"/>
    <s v=" "/>
    <n v="10"/>
    <n v="735719828"/>
    <s v=" "/>
    <n v="62199921"/>
    <n v="42.339799999999997"/>
    <n v="2118"/>
    <n v="-71.073499999999996"/>
    <s v="health centers mass league"/>
    <s v=" "/>
    <s v="N"/>
    <s v="N"/>
    <s v="N"/>
    <s v="Y"/>
    <s v="N"/>
    <n v="735719828"/>
    <n v="621999"/>
    <s v="All Other Miscellaneous Ambulatory Health Care Services"/>
    <n v="62"/>
    <x v="1"/>
    <s v=" "/>
  </r>
  <r>
    <n v="192"/>
    <n v="85756"/>
    <s v="Open"/>
    <s v=" "/>
    <d v="2021-03-29T00:00:00"/>
    <s v=" "/>
    <n v="25"/>
    <n v="416818331"/>
    <s v=" "/>
    <n v="62441003"/>
    <n v="42.334862000000001"/>
    <n v="2118"/>
    <n v="-71.079037"/>
    <s v="hattie b cooper commumnity center"/>
    <s v="1891 Washington St"/>
    <s v="N"/>
    <s v="N"/>
    <s v="N"/>
    <s v="Y"/>
    <s v="N"/>
    <n v="416818331"/>
    <n v="624410"/>
    <s v="Child Day Care Services"/>
    <n v="62"/>
    <x v="1"/>
    <s v=" "/>
  </r>
  <r>
    <n v="193"/>
    <n v="86403"/>
    <s v="Open"/>
    <s v=" "/>
    <d v="2021-04-01T00:00:00"/>
    <s v=" "/>
    <n v="0"/>
    <n v="740967125"/>
    <s v=" "/>
    <n v="53112004"/>
    <n v="42.345140000000001"/>
    <n v="2118"/>
    <n v="-71.064436000000001"/>
    <s v="harrison llc"/>
    <s v="345 Harrison Ave"/>
    <s v="N"/>
    <s v="N"/>
    <s v="N"/>
    <s v="Y"/>
    <s v="N"/>
    <n v="740967125"/>
    <n v="531120"/>
    <s v="Lessors of Nonresidential Buildings (except Miniwarehouses)"/>
    <n v="53"/>
    <x v="3"/>
    <s v=" "/>
  </r>
  <r>
    <n v="194"/>
    <n v="86516"/>
    <s v="Open"/>
    <s v=" "/>
    <d v="2021-04-01T00:00:00"/>
    <s v=" "/>
    <n v="3"/>
    <n v="740967123"/>
    <s v=" "/>
    <n v="54141003"/>
    <n v="42.341858000000002"/>
    <n v="2118"/>
    <n v="-71.069429"/>
    <s v="hark &amp; osborne interior design llc"/>
    <s v="46 Waltham St"/>
    <s v="N"/>
    <s v="N"/>
    <s v="N"/>
    <s v="Y"/>
    <s v="N"/>
    <n v="740967123"/>
    <n v="541410"/>
    <s v="Interior Design Services"/>
    <n v="54"/>
    <x v="0"/>
    <s v=" "/>
  </r>
  <r>
    <n v="195"/>
    <n v="86517"/>
    <s v="Open"/>
    <s v=" "/>
    <d v="2021-04-23T00:00:00"/>
    <s v=" "/>
    <n v="3"/>
    <n v="423682247"/>
    <s v=" "/>
    <n v="54141003"/>
    <n v="42.341858000000002"/>
    <n v="2118"/>
    <n v="-71.069429"/>
    <s v="hark &amp; osborne"/>
    <s v="46 Waltham St"/>
    <s v="N"/>
    <s v="N"/>
    <s v="N"/>
    <s v="Y"/>
    <s v="N"/>
    <n v="423682247"/>
    <n v="541410"/>
    <s v="Interior Design Services"/>
    <n v="54"/>
    <x v="0"/>
    <s v=" "/>
  </r>
  <r>
    <n v="196"/>
    <n v="86908"/>
    <s v="Open"/>
    <s v=" "/>
    <d v="2018-09-01T00:00:00"/>
    <s v=" "/>
    <n v="2"/>
    <n v="725101322"/>
    <s v=" "/>
    <n v="45392002"/>
    <n v="42.342247"/>
    <n v="2118"/>
    <n v="-71.068538000000004"/>
    <s v="hands on art"/>
    <s v="1313 Washington St"/>
    <s v="N"/>
    <s v="N"/>
    <s v="N"/>
    <s v="Y"/>
    <s v="N"/>
    <n v="725101322"/>
    <n v="453920"/>
    <s v="Art Dealers"/>
    <n v="45"/>
    <x v="7"/>
    <s v=" "/>
  </r>
  <r>
    <n v="197"/>
    <n v="87287"/>
    <s v="Open"/>
    <s v=" "/>
    <d v="2021-04-14T00:00:00"/>
    <s v=" "/>
    <n v="4"/>
    <n v="690458575"/>
    <s v=" "/>
    <n v="81211202"/>
    <n v="42.335515000000001"/>
    <n v="2118"/>
    <n v="-71.078014999999994"/>
    <s v="hair stop beauty supply"/>
    <s v="1826 Washington St"/>
    <s v="Y"/>
    <s v="Y"/>
    <s v="Y"/>
    <s v="Y"/>
    <s v="N"/>
    <n v="690458575"/>
    <n v="812112"/>
    <s v="Beauty Salons"/>
    <n v="81"/>
    <x v="6"/>
    <s v=" "/>
  </r>
  <r>
    <n v="198"/>
    <n v="88076"/>
    <s v="Open"/>
    <s v=" "/>
    <d v="2021-04-01T00:00:00"/>
    <s v=" "/>
    <n v="5"/>
    <n v="435153776"/>
    <s v=" "/>
    <n v="53121003"/>
    <n v="42.339799999999997"/>
    <n v="2118"/>
    <n v="-71.073499999999996"/>
    <s v="gti properties"/>
    <s v="536 Harrison Ave"/>
    <s v="N"/>
    <s v="N"/>
    <s v="N"/>
    <s v="Y"/>
    <s v="N"/>
    <n v="435153776"/>
    <n v="531210"/>
    <s v="Offices of Real Estate Agents and Brokers"/>
    <n v="53"/>
    <x v="3"/>
    <s v=" "/>
  </r>
  <r>
    <n v="199"/>
    <n v="89207"/>
    <s v="Open"/>
    <s v=" "/>
    <d v="2021-04-01T00:00:00"/>
    <s v=" "/>
    <n v="15"/>
    <n v="593984883"/>
    <s v=" "/>
    <n v="81391002"/>
    <n v="42.339799999999997"/>
    <n v="2118"/>
    <n v="-71.073499999999996"/>
    <s v="grant manor tenants associates"/>
    <s v="1810 Washington St"/>
    <s v="N"/>
    <s v="N"/>
    <s v="N"/>
    <s v="Y"/>
    <s v="N"/>
    <n v="593984883"/>
    <n v="813910"/>
    <s v="Business Associations"/>
    <n v="81"/>
    <x v="6"/>
    <s v=" "/>
  </r>
  <r>
    <n v="200"/>
    <n v="89209"/>
    <s v="Open"/>
    <s v=" "/>
    <d v="2021-04-01T00:00:00"/>
    <s v=" "/>
    <n v="8"/>
    <n v="593991870"/>
    <s v=" "/>
    <n v="44314241"/>
    <n v="42.339799999999997"/>
    <n v="2118"/>
    <n v="-71.073499999999996"/>
    <s v="grant manor computer center"/>
    <s v="1810 Washington St"/>
    <s v="N"/>
    <s v="N"/>
    <s v="N"/>
    <s v="Y"/>
    <s v="N"/>
    <n v="593991870"/>
    <n v="443142"/>
    <s v="Electronics Stores"/>
    <n v="44"/>
    <x v="7"/>
    <s v=" "/>
  </r>
  <r>
    <n v="201"/>
    <n v="89210"/>
    <s v="Open"/>
    <s v=" "/>
    <d v="2017-10-01T00:00:00"/>
    <s v=" "/>
    <n v="6"/>
    <n v="532137742"/>
    <s v=" "/>
    <n v="53111002"/>
    <n v="42.335608000000001"/>
    <n v="2118"/>
    <n v="-71.0779"/>
    <s v="grant manor apartments"/>
    <s v="1812 Washington St"/>
    <s v="N"/>
    <s v="Y"/>
    <s v="N"/>
    <s v="Y"/>
    <s v="Y"/>
    <n v="532137742"/>
    <n v="531110"/>
    <s v="Lessors of Residential Buildings and Dwellings"/>
    <n v="53"/>
    <x v="3"/>
    <s v="OPERATIONAL"/>
  </r>
  <r>
    <n v="202"/>
    <n v="89225"/>
    <s v="Open"/>
    <s v=" "/>
    <d v="2021-04-01T00:00:00"/>
    <s v=" "/>
    <n v="1"/>
    <n v="107283608"/>
    <s v=" "/>
    <n v="81311008"/>
    <n v="42.334361000000001"/>
    <n v="2118"/>
    <n v="-71.079130000000006"/>
    <s v="grant ame church"/>
    <s v="1906 Washington St"/>
    <s v="N"/>
    <s v="Y"/>
    <s v="N"/>
    <s v="Y"/>
    <s v="N"/>
    <n v="107283608"/>
    <n v="813110"/>
    <s v="Religious Organizations"/>
    <n v="81"/>
    <x v="6"/>
    <s v=" "/>
  </r>
  <r>
    <n v="203"/>
    <n v="91697"/>
    <s v="Open"/>
    <s v=" "/>
    <d v="2018-12-17T00:00:00"/>
    <s v=" "/>
    <n v="15"/>
    <n v="724856486"/>
    <s v=" "/>
    <n v="42412019"/>
    <n v="42.339799999999997"/>
    <n v="2118"/>
    <n v="-71.073499999999996"/>
    <s v="geobotics ltd"/>
    <s v="21 Newcomb St"/>
    <s v="N"/>
    <s v="N"/>
    <s v="N"/>
    <s v="Y"/>
    <s v="N"/>
    <n v="724856486"/>
    <n v="424120"/>
    <s v="Stationery and Office Supplies Merchant Wholesalers"/>
    <n v="42"/>
    <x v="15"/>
    <s v=" "/>
  </r>
  <r>
    <n v="204"/>
    <n v="92378"/>
    <s v="Open"/>
    <s v=" "/>
    <d v="2021-04-01T00:00:00"/>
    <s v=" "/>
    <n v="15"/>
    <n v="564805554"/>
    <s v=" "/>
    <n v="62149301"/>
    <n v="42.337339999999998"/>
    <n v="2118"/>
    <n v="-71.075215"/>
    <s v="gateman clinic"/>
    <s v="1670 Washington St"/>
    <s v="N"/>
    <s v="Y"/>
    <s v="N"/>
    <s v="Y"/>
    <s v="N"/>
    <n v="564805554"/>
    <n v="621493"/>
    <s v="Freestanding Ambulatory Surgical and Emergency Centers"/>
    <n v="62"/>
    <x v="1"/>
    <s v=" "/>
  </r>
  <r>
    <n v="205"/>
    <n v="92628"/>
    <s v="Open"/>
    <s v=" "/>
    <d v="2019-07-18T00:00:00"/>
    <s v=" "/>
    <n v="7"/>
    <n v="744469709"/>
    <s v=" "/>
    <n v="23835017"/>
    <n v="42.339799999999997"/>
    <n v="2118"/>
    <n v="-71.073499999999996"/>
    <s v="garage door boston"/>
    <s v="Newmarket SQ"/>
    <s v="N"/>
    <s v="N"/>
    <s v="N"/>
    <s v="Y"/>
    <s v="N"/>
    <n v="744469709"/>
    <n v="238350"/>
    <s v="Finish Carpentry Contractors"/>
    <n v="23"/>
    <x v="10"/>
    <s v=" "/>
  </r>
  <r>
    <n v="206"/>
    <n v="92824"/>
    <s v="Open"/>
    <s v=" "/>
    <d v="2021-04-07T00:00:00"/>
    <s v=" "/>
    <n v="1"/>
    <n v="598409233"/>
    <s v=" "/>
    <n v="42412012"/>
    <n v="42.341858000000002"/>
    <n v="2118"/>
    <n v="-71.069429"/>
    <s v="gallardoworks"/>
    <s v="46 Waltham St"/>
    <s v="N"/>
    <s v="N"/>
    <s v="N"/>
    <s v="Y"/>
    <s v="N"/>
    <n v="598409233"/>
    <n v="424120"/>
    <s v="Stationery and Office Supplies Merchant Wholesalers"/>
    <n v="42"/>
    <x v="15"/>
    <s v=" "/>
  </r>
  <r>
    <n v="207"/>
    <n v="93571"/>
    <s v="Open"/>
    <s v=" "/>
    <d v="2020-09-01T00:00:00"/>
    <s v=" "/>
    <n v="8"/>
    <n v="427811778"/>
    <s v=" "/>
    <n v="72251117"/>
    <n v="42.342377999999997"/>
    <n v="2118"/>
    <n v="-71.067350000000005"/>
    <s v="fuji food"/>
    <s v="1248 Washington St"/>
    <s v="N"/>
    <s v="N"/>
    <s v="N"/>
    <s v="Y"/>
    <s v="N"/>
    <n v="427811778"/>
    <n v="722511"/>
    <s v="Full-Service Restaurants"/>
    <n v="72"/>
    <x v="2"/>
    <s v=" "/>
  </r>
  <r>
    <n v="208"/>
    <n v="94314"/>
    <s v="Open"/>
    <s v=" "/>
    <d v="2020-12-03T00:00:00"/>
    <s v=" "/>
    <n v="5"/>
    <n v="713470758"/>
    <s v=" "/>
    <n v="53121005"/>
    <n v="42.338248999999998"/>
    <n v="2118"/>
    <n v="-71.073104999999998"/>
    <s v="franklin square apartments"/>
    <s v="11 E Newton St"/>
    <s v="Y"/>
    <s v="Y"/>
    <s v="N"/>
    <s v="Y"/>
    <s v="N"/>
    <n v="713470758"/>
    <n v="531210"/>
    <s v="Offices of Real Estate Agents and Brokers"/>
    <n v="53"/>
    <x v="3"/>
    <s v=" "/>
  </r>
  <r>
    <n v="209"/>
    <n v="94640"/>
    <s v="Open"/>
    <s v=" "/>
    <d v="2018-09-01T00:00:00"/>
    <s v=" "/>
    <n v="5"/>
    <n v="432328928"/>
    <s v=" "/>
    <n v="56111022"/>
    <n v="42.333798000000002"/>
    <n v="2118"/>
    <n v="-71.079875999999999"/>
    <s v="foust clapp management inc"/>
    <s v="1960 Washington St"/>
    <s v="N"/>
    <s v="Y"/>
    <s v="N"/>
    <s v="Y"/>
    <s v="N"/>
    <n v="432328928"/>
    <n v="561110"/>
    <s v="Office Administrative Services"/>
    <n v="56"/>
    <x v="12"/>
    <s v=" "/>
  </r>
  <r>
    <n v="210"/>
    <n v="95232"/>
    <s v="Open"/>
    <s v=" "/>
    <d v="2021-03-30T00:00:00"/>
    <s v=" "/>
    <n v="45"/>
    <n v="987504909"/>
    <s v=" "/>
    <n v="44511003"/>
    <n v="42.341175999999997"/>
    <n v="2118"/>
    <n v="-71.070837999999995"/>
    <s v="foodie's urban market"/>
    <s v="1421 Washington St"/>
    <s v="Y"/>
    <s v="Y"/>
    <s v="N"/>
    <s v="Y"/>
    <s v="N"/>
    <n v="987504909"/>
    <n v="445110"/>
    <s v="Supermarkets and Other Grocery (except Convenience) Stores"/>
    <n v="44"/>
    <x v="7"/>
    <s v=" "/>
  </r>
  <r>
    <n v="211"/>
    <n v="95587"/>
    <s v="Temporarily Closed"/>
    <s v=" "/>
    <d v="2021-03-28T00:00:00"/>
    <s v=" "/>
    <n v="30"/>
    <n v="564735090"/>
    <s v=" "/>
    <n v="31181102"/>
    <n v="42.338360000000002"/>
    <n v="2118"/>
    <n v="-71.074821"/>
    <s v="flour bakery"/>
    <s v="1595 Washington St"/>
    <s v="Y"/>
    <s v="Y"/>
    <s v="N"/>
    <s v="Y"/>
    <s v="N"/>
    <n v="564735090"/>
    <n v="311811"/>
    <s v="Retail Bakeries"/>
    <n v="31"/>
    <x v="11"/>
    <s v=" "/>
  </r>
  <r>
    <n v="212"/>
    <n v="96308"/>
    <s v="Open"/>
    <s v=" "/>
    <d v="1899-12-30T00:00:00"/>
    <s v=" "/>
    <n v="10"/>
    <n v="741292010"/>
    <s v=" "/>
    <n v="48551002"/>
    <n v="42.333250999999997"/>
    <n v="2119"/>
    <n v="-71.079716000000005"/>
    <s v="first student inc"/>
    <s v="2000 Washington St"/>
    <s v="N"/>
    <s v="Y"/>
    <s v="N"/>
    <s v="Y"/>
    <s v="Y"/>
    <n v="741292010"/>
    <n v="485510"/>
    <s v="Charter Bus Industry"/>
    <n v="48"/>
    <x v="16"/>
    <s v="OPERATIONAL"/>
  </r>
  <r>
    <n v="213"/>
    <n v="97557"/>
    <s v="Open"/>
    <s v=" "/>
    <d v="2021-03-08T00:00:00"/>
    <s v=" "/>
    <n v="7"/>
    <n v="756194086"/>
    <s v=" "/>
    <n v="72251117"/>
    <n v="42.342319000000003"/>
    <n v="2118"/>
    <n v="-71.067383000000007"/>
    <s v="feno's pizza &amp; roast beef"/>
    <s v="1254 Washington St"/>
    <s v="N"/>
    <s v="Y"/>
    <s v="N"/>
    <s v="Y"/>
    <s v="N"/>
    <n v="756194086"/>
    <n v="722511"/>
    <s v="Full-Service Restaurants"/>
    <n v="72"/>
    <x v="2"/>
    <s v=" "/>
  </r>
  <r>
    <n v="214"/>
    <n v="97558"/>
    <s v="Open"/>
    <s v=" "/>
    <d v="2017-04-01T00:00:00"/>
    <s v=" "/>
    <n v="2"/>
    <n v="901196634"/>
    <s v=" "/>
    <n v="81211202"/>
    <n v="42.342289000000001"/>
    <n v="2118"/>
    <n v="-71.067443999999995"/>
    <s v="fenny salon"/>
    <s v="1256 Washington St"/>
    <s v="Y"/>
    <s v="Y"/>
    <s v="Y"/>
    <s v="Y"/>
    <s v="N"/>
    <n v="901196634"/>
    <n v="812112"/>
    <s v="Beauty Salons"/>
    <n v="81"/>
    <x v="6"/>
    <s v=" "/>
  </r>
  <r>
    <n v="215"/>
    <n v="97983"/>
    <s v="Open"/>
    <s v=" "/>
    <d v="2021-04-01T00:00:00"/>
    <s v=" "/>
    <n v="1"/>
    <n v="400103040"/>
    <s v=" "/>
    <n v="23611808"/>
    <n v="42.341858000000002"/>
    <n v="2118"/>
    <n v="-71.069429"/>
    <s v="faucher daniel couture design"/>
    <s v="46 Waltham St"/>
    <s v="N"/>
    <s v="N"/>
    <s v="N"/>
    <s v="Y"/>
    <s v="N"/>
    <n v="400103040"/>
    <n v="236118"/>
    <s v="Residential Remodelers"/>
    <n v="23"/>
    <x v="10"/>
    <s v=" "/>
  </r>
  <r>
    <n v="216"/>
    <n v="98535"/>
    <s v="Open"/>
    <s v=" "/>
    <d v="2021-04-30T00:00:00"/>
    <s v=" "/>
    <n v="12"/>
    <n v="719651494"/>
    <s v=" "/>
    <n v="99999005"/>
    <n v="42.346029999999999"/>
    <n v="2118"/>
    <n v="-71.064091000000005"/>
    <s v="fame food management, inc"/>
    <s v="1000 Washington St"/>
    <s v="N"/>
    <s v="N"/>
    <s v="N"/>
    <s v="Y"/>
    <s v="N"/>
    <n v="719651494"/>
    <n v="0"/>
    <s v=" "/>
    <n v="0"/>
    <x v="8"/>
    <s v=" "/>
  </r>
  <r>
    <n v="217"/>
    <n v="98832"/>
    <s v="Open"/>
    <s v=" "/>
    <d v="2021-04-01T00:00:00"/>
    <s v=" "/>
    <n v="1"/>
    <n v="593941966"/>
    <s v=" "/>
    <n v="81211202"/>
    <n v="42.341858000000002"/>
    <n v="2118"/>
    <n v="-71.069429"/>
    <s v="face facts"/>
    <s v="46 Waltham St"/>
    <s v="N"/>
    <s v="N"/>
    <s v="N"/>
    <s v="Y"/>
    <s v="N"/>
    <n v="593941966"/>
    <n v="812112"/>
    <s v="Beauty Salons"/>
    <n v="81"/>
    <x v="6"/>
    <s v=" "/>
  </r>
  <r>
    <n v="218"/>
    <n v="99191"/>
    <s v="Open"/>
    <s v=" "/>
    <d v="2018-09-01T00:00:00"/>
    <s v=" "/>
    <n v="7"/>
    <n v="726353841"/>
    <s v=" "/>
    <n v="71119007"/>
    <n v="42.338075000000003"/>
    <n v="2118"/>
    <n v="-71.075393000000005"/>
    <s v="expressive life"/>
    <s v="68 W Concord St"/>
    <s v="N"/>
    <s v="Y"/>
    <s v="N"/>
    <s v="Y"/>
    <s v="N"/>
    <n v="726353841"/>
    <n v="711190"/>
    <s v="Other Performing Arts Companies"/>
    <n v="71"/>
    <x v="9"/>
    <s v=" "/>
  </r>
  <r>
    <n v="219"/>
    <n v="99570"/>
    <s v="Open"/>
    <s v=" "/>
    <d v="2020-08-26T00:00:00"/>
    <s v=" "/>
    <n v="0"/>
    <n v="713443914"/>
    <s v=" "/>
    <n v="99999004"/>
    <n v="42.339799999999997"/>
    <n v="2118"/>
    <n v="-71.073499999999996"/>
    <s v="excellent writers group"/>
    <s v="1 Herald St"/>
    <s v="N"/>
    <s v="N"/>
    <s v="N"/>
    <s v="Y"/>
    <s v="N"/>
    <n v="713443914"/>
    <n v="0"/>
    <s v=" "/>
    <n v="0"/>
    <x v="8"/>
    <s v=" "/>
  </r>
  <r>
    <n v="220"/>
    <n v="100013"/>
    <s v="Open"/>
    <s v=" "/>
    <d v="2021-04-01T00:00:00"/>
    <s v=" "/>
    <n v="10"/>
    <n v="416074520"/>
    <s v=" "/>
    <n v="81219904"/>
    <n v="42.341411999999998"/>
    <n v="2118"/>
    <n v="-71.069999999999993"/>
    <s v="european wax center"/>
    <s v="1387 Washington St"/>
    <s v="Y"/>
    <s v="Y"/>
    <s v="Y"/>
    <s v="Y"/>
    <s v="N"/>
    <n v="416074520"/>
    <n v="812199"/>
    <s v="Other Personal Care Services"/>
    <n v="81"/>
    <x v="6"/>
    <s v=" "/>
  </r>
  <r>
    <n v="221"/>
    <n v="100771"/>
    <s v="Open"/>
    <s v=" "/>
    <d v="2021-04-01T00:00:00"/>
    <s v=" "/>
    <n v="10"/>
    <n v="265566596"/>
    <s v=" "/>
    <n v="72251117"/>
    <n v="42.337077999999998"/>
    <n v="2118"/>
    <n v="-71.076614000000006"/>
    <s v="equator restaurant"/>
    <s v="1721 Washington St"/>
    <s v="N"/>
    <s v="N"/>
    <s v="N"/>
    <s v="Y"/>
    <s v="N"/>
    <n v="265566596"/>
    <n v="722511"/>
    <s v="Full-Service Restaurants"/>
    <n v="72"/>
    <x v="2"/>
    <s v=" "/>
  </r>
  <r>
    <n v="222"/>
    <n v="101350"/>
    <s v="Open"/>
    <s v=" "/>
    <d v="2017-07-01T00:00:00"/>
    <s v=" "/>
    <n v="7"/>
    <n v="438003080"/>
    <s v=" "/>
    <n v="71394023"/>
    <n v="42.337938999999999"/>
    <n v="2118"/>
    <n v="-71.074712000000005"/>
    <s v="endurance pilates &amp; yoga llc"/>
    <s v="1636 Washington St"/>
    <s v="Y"/>
    <s v="Y"/>
    <s v="N"/>
    <s v="Y"/>
    <s v="N"/>
    <n v="438003080"/>
    <n v="713940"/>
    <s v="Fitness and Recreational Sports Centers"/>
    <n v="71"/>
    <x v="9"/>
    <s v=" "/>
  </r>
  <r>
    <n v="223"/>
    <n v="101548"/>
    <s v="Open"/>
    <s v=" "/>
    <d v="2021-04-01T00:00:00"/>
    <s v=" "/>
    <n v="12"/>
    <n v="853813400"/>
    <s v=" "/>
    <n v="52229813"/>
    <n v="42.344003999999998"/>
    <n v="2118"/>
    <n v="-71.065683000000007"/>
    <s v="empire loan"/>
    <s v="1130 Washington St"/>
    <s v="Y"/>
    <s v="Y"/>
    <s v="N"/>
    <s v="Y"/>
    <s v="N"/>
    <n v="853813400"/>
    <n v="522298"/>
    <s v="All Other Nondepository Credit Intermediation"/>
    <n v="52"/>
    <x v="4"/>
    <s v=" "/>
  </r>
  <r>
    <n v="224"/>
    <n v="101704"/>
    <s v="Open"/>
    <s v=" "/>
    <d v="2016-05-01T00:00:00"/>
    <s v=" "/>
    <n v="5"/>
    <n v="713431046"/>
    <s v=" "/>
    <n v="33341312"/>
    <n v="42.334249999999997"/>
    <n v="2118"/>
    <n v="-71.079257999999996"/>
    <s v="emerson climate tech inc"/>
    <s v="1920 Washington St"/>
    <s v="N"/>
    <s v="Y"/>
    <s v="N"/>
    <s v="Y"/>
    <s v="N"/>
    <n v="713431046"/>
    <n v="333413"/>
    <s v="Industrial and Commercial Fan and Blower and Air Purification Equipment Manufacturing"/>
    <n v="33"/>
    <x v="11"/>
    <s v=" "/>
  </r>
  <r>
    <n v="225"/>
    <n v="102000"/>
    <s v="Open"/>
    <s v=" "/>
    <d v="2021-03-13T00:00:00"/>
    <s v=" "/>
    <n v="0"/>
    <n v="718327832"/>
    <s v=" "/>
    <n v="99999004"/>
    <n v="42.342247"/>
    <n v="2118"/>
    <n v="-71.068538000000004"/>
    <s v="elsewhere llc"/>
    <s v="1313 Washington St"/>
    <s v="N"/>
    <s v="Y"/>
    <s v="Y"/>
    <s v="Y"/>
    <s v="N"/>
    <n v="718327832"/>
    <n v="0"/>
    <s v=" "/>
    <n v="0"/>
    <x v="8"/>
    <s v=" "/>
  </r>
  <r>
    <n v="226"/>
    <n v="102056"/>
    <s v="Open"/>
    <s v=" "/>
    <d v="2020-04-01T00:00:00"/>
    <s v=" "/>
    <n v="10"/>
    <n v="907048110"/>
    <s v=" "/>
    <n v="53121003"/>
    <n v="42.342247"/>
    <n v="2118"/>
    <n v="-71.068538000000004"/>
    <s v="elm appraisal service"/>
    <s v="1313 Washington St"/>
    <s v="N"/>
    <s v="N"/>
    <s v="N"/>
    <s v="Y"/>
    <s v="N"/>
    <n v="907048110"/>
    <n v="531210"/>
    <s v="Offices of Real Estate Agents and Brokers"/>
    <n v="53"/>
    <x v="3"/>
    <s v=" "/>
  </r>
  <r>
    <n v="227"/>
    <n v="102245"/>
    <s v="Open"/>
    <s v=" "/>
    <d v="2020-09-08T00:00:00"/>
    <s v=" "/>
    <n v="3"/>
    <n v="424827957"/>
    <s v=" "/>
    <n v="54199009"/>
    <n v="42.342247"/>
    <n v="2118"/>
    <n v="-71.068538000000004"/>
    <s v="elite services"/>
    <s v="1313 Washington St"/>
    <s v="N"/>
    <s v="N"/>
    <s v="N"/>
    <s v="Y"/>
    <s v="N"/>
    <n v="424827957"/>
    <n v="541990"/>
    <s v="All Other Professional, Scientific, and Technical Services"/>
    <n v="54"/>
    <x v="0"/>
    <s v=" "/>
  </r>
  <r>
    <n v="228"/>
    <n v="102401"/>
    <s v="Open"/>
    <s v=" "/>
    <d v="2021-04-02T00:00:00"/>
    <s v=" "/>
    <n v="60"/>
    <n v="418335337"/>
    <s v=" "/>
    <n v="72251117"/>
    <n v="42.341227000000003"/>
    <n v="2118"/>
    <n v="-71.070531000000003"/>
    <s v="elephant walk south end"/>
    <s v="1415 Washington St"/>
    <s v="Y"/>
    <s v="Y"/>
    <s v="N"/>
    <s v="Y"/>
    <s v="N"/>
    <n v="418335337"/>
    <n v="722511"/>
    <s v="Full-Service Restaurants"/>
    <n v="72"/>
    <x v="2"/>
    <s v=" "/>
  </r>
  <r>
    <n v="229"/>
    <n v="102494"/>
    <s v="Open"/>
    <s v=" "/>
    <d v="2021-02-18T00:00:00"/>
    <s v=" "/>
    <n v="3"/>
    <n v="738757714"/>
    <s v=" "/>
    <n v="81219903"/>
    <n v="42.346029999999999"/>
    <n v="2118"/>
    <n v="-71.064091000000005"/>
    <s v="electrology institute-new"/>
    <s v="1000 Washington St"/>
    <s v="N"/>
    <s v="N"/>
    <s v="N"/>
    <s v="Y"/>
    <s v="N"/>
    <n v="738757714"/>
    <n v="812199"/>
    <s v="Other Personal Care Services"/>
    <n v="81"/>
    <x v="6"/>
    <s v=" "/>
  </r>
  <r>
    <n v="230"/>
    <n v="103952"/>
    <s v="Open"/>
    <s v=" "/>
    <d v="2021-01-01T00:00:00"/>
    <s v=" "/>
    <n v="12"/>
    <n v="717717379"/>
    <s v=" "/>
    <n v="99999005"/>
    <n v="42.337654999999998"/>
    <n v="2118"/>
    <n v="-71.074928"/>
    <s v="east concord street limited partnership"/>
    <s v="1640 Washington St"/>
    <s v="N"/>
    <s v="N"/>
    <s v="N"/>
    <s v="Y"/>
    <s v="N"/>
    <n v="717717379"/>
    <n v="0"/>
    <s v=" "/>
    <n v="0"/>
    <x v="8"/>
    <s v=" "/>
  </r>
  <r>
    <n v="231"/>
    <n v="104434"/>
    <s v="Open"/>
    <s v=" "/>
    <d v="2021-03-09T00:00:00"/>
    <s v=" "/>
    <n v="100"/>
    <n v="307662254"/>
    <s v=" "/>
    <n v="23821007"/>
    <n v="42.339799999999997"/>
    <n v="2118"/>
    <n v="-71.073499999999996"/>
    <s v="e g leon &amp; co"/>
    <s v="471 Harrison Ave"/>
    <s v="N"/>
    <s v="N"/>
    <s v="N"/>
    <s v="Y"/>
    <s v="N"/>
    <n v="307662254"/>
    <n v="238210"/>
    <s v="Electrical Contractors and Other Wiring Installation Contractors"/>
    <n v="23"/>
    <x v="10"/>
    <s v=" "/>
  </r>
  <r>
    <n v="232"/>
    <n v="104607"/>
    <s v="Open"/>
    <s v=" "/>
    <d v="2020-09-01T00:00:00"/>
    <s v=" "/>
    <n v="0"/>
    <n v="711122433"/>
    <s v=" "/>
    <n v="44814001"/>
    <n v="42.341858000000002"/>
    <n v="2118"/>
    <n v="-71.069429"/>
    <s v="dylanium knits"/>
    <s v="46 Waltham St"/>
    <s v="N"/>
    <s v="N"/>
    <s v="N"/>
    <s v="Y"/>
    <s v="N"/>
    <n v="711122433"/>
    <n v="448140"/>
    <s v="Family Clothing Stores"/>
    <n v="44"/>
    <x v="7"/>
    <s v=" "/>
  </r>
  <r>
    <n v="233"/>
    <n v="104829"/>
    <s v="Open"/>
    <s v=" "/>
    <d v="2020-10-01T00:00:00"/>
    <s v=" "/>
    <n v="6"/>
    <n v="564752459"/>
    <s v=" "/>
    <n v="72251510"/>
    <n v="42.343711999999996"/>
    <n v="2118"/>
    <n v="-71.065842000000004"/>
    <s v="dunkin'"/>
    <s v="1138 Washington St"/>
    <s v="Y"/>
    <s v="Y"/>
    <s v="N"/>
    <s v="Y"/>
    <s v="N"/>
    <n v="564752459"/>
    <n v="722515"/>
    <s v="Snack and Nonalcoholic Beverage Bars"/>
    <n v="72"/>
    <x v="2"/>
    <s v=" "/>
  </r>
  <r>
    <n v="234"/>
    <n v="105338"/>
    <s v="Open"/>
    <s v=" "/>
    <d v="1899-12-30T00:00:00"/>
    <s v=" "/>
    <n v="5"/>
    <n v="736642143"/>
    <s v=" "/>
    <n v="53121003"/>
    <n v="42.342247"/>
    <n v="2118"/>
    <n v="-71.068538000000004"/>
    <s v="driggin realty group"/>
    <s v="1313 Washington St"/>
    <s v="Y"/>
    <s v="Y"/>
    <s v="N"/>
    <s v="Y"/>
    <s v="N"/>
    <n v="736642143"/>
    <n v="531210"/>
    <s v="Offices of Real Estate Agents and Brokers"/>
    <n v="53"/>
    <x v="3"/>
    <s v=" "/>
  </r>
  <r>
    <n v="235"/>
    <n v="105729"/>
    <s v="Open"/>
    <s v=" "/>
    <d v="2021-04-02T00:00:00"/>
    <s v=" "/>
    <n v="10"/>
    <n v="739159818"/>
    <s v=" "/>
    <n v="44131011"/>
    <n v="42.341498999999999"/>
    <n v="2118"/>
    <n v="-71.067718999999997"/>
    <s v="dpf direct parts"/>
    <s v="1 Rollins St"/>
    <s v="N"/>
    <s v="Y"/>
    <s v="N"/>
    <s v="Y"/>
    <s v="N"/>
    <n v="739159818"/>
    <n v="441310"/>
    <s v="Automotive Parts and Accessories Stores"/>
    <n v="44"/>
    <x v="7"/>
    <s v=" "/>
  </r>
  <r>
    <n v="236"/>
    <n v="105865"/>
    <s v="Open"/>
    <s v=" "/>
    <d v="2021-04-01T00:00:00"/>
    <s v=" "/>
    <n v="6"/>
    <n v="690463542"/>
    <s v=" "/>
    <n v="53111004"/>
    <n v="42.339799999999997"/>
    <n v="2118"/>
    <n v="-71.073499999999996"/>
    <s v="dover lofts condo trust"/>
    <s v="135 E Berkeley St"/>
    <s v="N"/>
    <s v="N"/>
    <s v="N"/>
    <s v="Y"/>
    <s v="N"/>
    <n v="690463542"/>
    <n v="531110"/>
    <s v="Lessors of Residential Buildings and Dwellings"/>
    <n v="53"/>
    <x v="3"/>
    <s v=" "/>
  </r>
  <r>
    <n v="237"/>
    <n v="106405"/>
    <s v="Open"/>
    <s v=" "/>
    <d v="2020-09-01T00:00:00"/>
    <s v=" "/>
    <n v="2"/>
    <n v="853758811"/>
    <s v=" "/>
    <n v="44512001"/>
    <n v="42.338023"/>
    <n v="2118"/>
    <n v="-71.075052999999997"/>
    <s v="don quijote"/>
    <s v="1641 Washington St"/>
    <s v="Y"/>
    <s v="Y"/>
    <s v="N"/>
    <s v="Y"/>
    <s v="N"/>
    <n v="853758811"/>
    <n v="445120"/>
    <s v="Convenience Stores"/>
    <n v="44"/>
    <x v="7"/>
    <s v=" "/>
  </r>
  <r>
    <n v="238"/>
    <n v="106943"/>
    <s v="Open"/>
    <s v=" "/>
    <d v="2020-04-01T00:00:00"/>
    <s v=" "/>
    <n v="200"/>
    <n v="854085560"/>
    <s v=" "/>
    <n v="92615004"/>
    <n v="42.34592"/>
    <n v="2118"/>
    <n v="-71.064770999999993"/>
    <s v="division of insurance"/>
    <s v="1000 Washington St"/>
    <s v="N"/>
    <s v="Y"/>
    <s v="N"/>
    <s v="Y"/>
    <s v="N"/>
    <n v="854085560"/>
    <n v="926150"/>
    <s v="Regulation, Licensing, and Inspection of Miscellaneous Commercial Sectors"/>
    <n v="92"/>
    <x v="13"/>
    <s v=" "/>
  </r>
  <r>
    <n v="239"/>
    <n v="107151"/>
    <s v="Open"/>
    <s v=" "/>
    <d v="2021-04-27T00:00:00"/>
    <s v=" "/>
    <n v="2"/>
    <n v="392626727"/>
    <s v=" "/>
    <n v="92112008"/>
    <n v="42.346029999999999"/>
    <n v="2118"/>
    <n v="-71.064091000000005"/>
    <s v="dispensing opticians board"/>
    <s v="1000 Washington St"/>
    <s v="N"/>
    <s v="N"/>
    <s v="N"/>
    <s v="Y"/>
    <s v="N"/>
    <n v="392626727"/>
    <n v="921120"/>
    <s v="Legislative Bodies"/>
    <n v="92"/>
    <x v="13"/>
    <s v=" "/>
  </r>
  <r>
    <n v="240"/>
    <n v="107183"/>
    <s v="Open"/>
    <s v=" "/>
    <d v="2020-02-13T00:00:00"/>
    <s v=" "/>
    <n v="8"/>
    <n v="686950833"/>
    <s v=" "/>
    <n v="51521001"/>
    <n v="42.339657000000003"/>
    <n v="2118"/>
    <n v="-71.073552000000007"/>
    <s v="dish network"/>
    <s v="380 Shawmut Ave"/>
    <s v="N"/>
    <s v="N"/>
    <s v="N"/>
    <s v="Y"/>
    <s v="N"/>
    <n v="686950833"/>
    <n v="515210"/>
    <s v="Cable and Other Subscription Programming"/>
    <n v="51"/>
    <x v="5"/>
    <s v=" "/>
  </r>
  <r>
    <n v="241"/>
    <n v="107585"/>
    <s v="Open"/>
    <s v=" "/>
    <d v="2019-01-01T00:00:00"/>
    <s v=" "/>
    <n v="0"/>
    <n v="740429719"/>
    <s v=" "/>
    <n v="99999004"/>
    <n v="42.339799999999997"/>
    <n v="2118"/>
    <n v="-71.073499999999996"/>
    <s v="digital standard"/>
    <s v="468 Harrison Ave"/>
    <s v="N"/>
    <s v="N"/>
    <s v="N"/>
    <s v="Y"/>
    <s v="N"/>
    <n v="740429719"/>
    <n v="0"/>
    <s v=" "/>
    <n v="0"/>
    <x v="8"/>
    <s v=" "/>
  </r>
  <r>
    <n v="242"/>
    <n v="110607"/>
    <s v="Open"/>
    <s v=" "/>
    <d v="2021-04-20T00:00:00"/>
    <s v=" "/>
    <n v="9"/>
    <n v="708731826"/>
    <s v=" "/>
    <n v="54181015"/>
    <n v="42.341858000000002"/>
    <n v="2118"/>
    <n v="-71.069429"/>
    <s v="dailybreak cp llc"/>
    <s v="46 Waltham St"/>
    <s v="N"/>
    <s v="Y"/>
    <s v="N"/>
    <s v="Y"/>
    <s v="N"/>
    <n v="708731826"/>
    <n v="541810"/>
    <s v="Advertising Agencies"/>
    <n v="54"/>
    <x v="0"/>
    <s v=" "/>
  </r>
  <r>
    <n v="243"/>
    <n v="111372"/>
    <s v="Open"/>
    <s v=" "/>
    <d v="2020-07-21T00:00:00"/>
    <s v=" "/>
    <n v="14"/>
    <n v="740420413"/>
    <s v=" "/>
    <n v="44611009"/>
    <n v="42.344588999999999"/>
    <n v="2118"/>
    <n v="-71.064910999999995"/>
    <s v="cvs/pharmacy"/>
    <s v="341 Harrison Ave"/>
    <s v="N"/>
    <s v="N"/>
    <s v="N"/>
    <s v="Y"/>
    <s v="N"/>
    <n v="740420413"/>
    <n v="446110"/>
    <s v="Pharmacies and Drug Stores"/>
    <n v="44"/>
    <x v="7"/>
    <s v=" "/>
  </r>
  <r>
    <n v="244"/>
    <n v="111602"/>
    <s v="Open"/>
    <s v=" "/>
    <d v="2019-04-01T00:00:00"/>
    <s v=" "/>
    <n v="5"/>
    <n v="734651871"/>
    <s v=" "/>
    <n v="53121003"/>
    <n v="42.344448"/>
    <n v="2118"/>
    <n v="-71.064828000000006"/>
    <s v="curtis realty group inc"/>
    <s v="32 Traveler St"/>
    <s v="N"/>
    <s v="N"/>
    <s v="N"/>
    <s v="Y"/>
    <s v="N"/>
    <n v="734651871"/>
    <n v="531210"/>
    <s v="Offices of Real Estate Agents and Brokers"/>
    <n v="53"/>
    <x v="3"/>
    <s v=" "/>
  </r>
  <r>
    <n v="245"/>
    <n v="111629"/>
    <s v="Open"/>
    <s v=" "/>
    <d v="2019-09-24T00:00:00"/>
    <s v=" "/>
    <n v="20"/>
    <n v="477539639"/>
    <s v=" "/>
    <n v="92615004"/>
    <n v="42.346029999999999"/>
    <n v="2118"/>
    <n v="-71.064091000000005"/>
    <s v="curriculum instruction &amp; tech"/>
    <s v="1000 Washington St"/>
    <s v="N"/>
    <s v="N"/>
    <s v="N"/>
    <s v="Y"/>
    <s v="N"/>
    <n v="477539639"/>
    <n v="926150"/>
    <s v="Regulation, Licensing, and Inspection of Miscellaneous Commercial Sectors"/>
    <n v="92"/>
    <x v="13"/>
    <s v=" "/>
  </r>
  <r>
    <n v="246"/>
    <n v="111705"/>
    <s v="Open"/>
    <s v=" "/>
    <d v="2021-04-01T00:00:00"/>
    <s v=" "/>
    <n v="5"/>
    <n v="715455414"/>
    <s v=" "/>
    <n v="72251505"/>
    <n v="42.345148000000002"/>
    <n v="2118"/>
    <n v="-71.064436000000001"/>
    <s v="cuppacoffee"/>
    <s v="55 Traveler St"/>
    <s v="N"/>
    <s v="N"/>
    <s v="N"/>
    <s v="Y"/>
    <s v="N"/>
    <n v="715455414"/>
    <n v="722515"/>
    <s v="Snack and Nonalcoholic Beverage Bars"/>
    <n v="72"/>
    <x v="2"/>
    <s v=" "/>
  </r>
  <r>
    <n v="247"/>
    <n v="111992"/>
    <s v="Open"/>
    <s v=" "/>
    <d v="2021-01-20T00:00:00"/>
    <s v=" "/>
    <n v="5"/>
    <n v="736758469"/>
    <s v=" "/>
    <n v="53121003"/>
    <n v="42.335980999999997"/>
    <n v="2118"/>
    <n v="-71.077031000000005"/>
    <s v="crystal realty co"/>
    <s v="1762 Washington St"/>
    <s v="N"/>
    <s v="Y"/>
    <s v="N"/>
    <s v="Y"/>
    <s v="N"/>
    <n v="736758469"/>
    <n v="531210"/>
    <s v="Offices of Real Estate Agents and Brokers"/>
    <n v="53"/>
    <x v="3"/>
    <s v=" "/>
  </r>
  <r>
    <n v="248"/>
    <n v="113630"/>
    <s v="Open"/>
    <s v=" "/>
    <d v="2020-05-01T00:00:00"/>
    <s v=" "/>
    <n v="0"/>
    <n v="745236862"/>
    <s v=" "/>
    <n v="99999004"/>
    <n v="42.346029999999999"/>
    <n v="2118"/>
    <n v="-71.064091000000005"/>
    <s v="coreworks llc"/>
    <s v="1000 Washington St"/>
    <s v="N"/>
    <s v="N"/>
    <s v="N"/>
    <s v="Y"/>
    <s v="N"/>
    <n v="745236862"/>
    <n v="0"/>
    <s v=" "/>
    <n v="0"/>
    <x v="8"/>
    <s v=" "/>
  </r>
  <r>
    <n v="249"/>
    <n v="113748"/>
    <s v="Open"/>
    <s v=" "/>
    <d v="2020-02-14T00:00:00"/>
    <s v=" "/>
    <n v="3"/>
    <n v="416913766"/>
    <s v=" "/>
    <n v="81211202"/>
    <n v="42.342247"/>
    <n v="2118"/>
    <n v="-71.068538000000004"/>
    <s v="cor llc"/>
    <s v="1313 Washington St"/>
    <s v="N"/>
    <s v="Y"/>
    <s v="N"/>
    <s v="Y"/>
    <s v="Y"/>
    <n v="416913766"/>
    <n v="812112"/>
    <s v="Beauty Salons"/>
    <n v="81"/>
    <x v="6"/>
    <s v="OPERATIONAL"/>
  </r>
  <r>
    <n v="250"/>
    <n v="113916"/>
    <s v="Open"/>
    <s v=" "/>
    <d v="2021-04-01T00:00:00"/>
    <s v=" "/>
    <n v="30"/>
    <n v="1783315"/>
    <s v=" "/>
    <n v="62441003"/>
    <n v="42.334862000000001"/>
    <n v="2118"/>
    <n v="-71.079037"/>
    <s v="cooper community center"/>
    <s v="1891 Washington St"/>
    <s v="N"/>
    <s v="N"/>
    <s v="N"/>
    <s v="Y"/>
    <s v="N"/>
    <n v="1783315"/>
    <n v="624410"/>
    <s v="Child Day Care Services"/>
    <n v="62"/>
    <x v="1"/>
    <s v=" "/>
  </r>
  <r>
    <n v="251"/>
    <n v="114071"/>
    <s v="Open"/>
    <s v=" "/>
    <d v="2021-04-19T00:00:00"/>
    <s v=" "/>
    <n v="5"/>
    <n v="748953100"/>
    <s v=" "/>
    <n v="62111110"/>
    <n v="42.339799999999997"/>
    <n v="2118"/>
    <n v="-71.073499999999996"/>
    <s v="contouring by kate"/>
    <s v="425 Harrison Ave"/>
    <s v="N"/>
    <s v="N"/>
    <s v="N"/>
    <s v="Y"/>
    <s v="N"/>
    <n v="748953100"/>
    <n v="621111"/>
    <s v="Offices of Physicians (except Mental Health Specialists)"/>
    <n v="62"/>
    <x v="1"/>
    <s v=" "/>
  </r>
  <r>
    <n v="252"/>
    <n v="114204"/>
    <s v="Open"/>
    <s v=" "/>
    <d v="2021-03-09T00:00:00"/>
    <s v=" "/>
    <n v="12"/>
    <n v="425760802"/>
    <s v=" "/>
    <n v="99999005"/>
    <n v="42.346029999999999"/>
    <n v="2118"/>
    <n v="-71.064091000000005"/>
    <s v="consumer affairs &amp; bus"/>
    <s v="1000 Washington St"/>
    <s v="N"/>
    <s v="N"/>
    <s v="N"/>
    <s v="Y"/>
    <s v="N"/>
    <n v="425760802"/>
    <n v="0"/>
    <s v=" "/>
    <n v="0"/>
    <x v="8"/>
    <s v=" "/>
  </r>
  <r>
    <n v="253"/>
    <n v="114472"/>
    <s v="Open"/>
    <s v=" "/>
    <d v="2020-04-01T00:00:00"/>
    <s v=" "/>
    <n v="48"/>
    <n v="532097524"/>
    <s v=" "/>
    <n v="54181001"/>
    <n v="42.341858000000002"/>
    <n v="2118"/>
    <n v="-71.069429"/>
    <s v="connelly partners"/>
    <s v="46 Waltham St"/>
    <s v="N"/>
    <s v="N"/>
    <s v="N"/>
    <s v="Y"/>
    <s v="N"/>
    <n v="532097524"/>
    <n v="541810"/>
    <s v="Advertising Agencies"/>
    <n v="54"/>
    <x v="0"/>
    <s v=" "/>
  </r>
  <r>
    <n v="254"/>
    <n v="114475"/>
    <s v="Open"/>
    <s v=" "/>
    <d v="2018-08-14T00:00:00"/>
    <s v=" "/>
    <n v="7"/>
    <n v="382604445"/>
    <s v=" "/>
    <n v="54151217"/>
    <n v="42.341858000000002"/>
    <n v="2118"/>
    <n v="-71.069429"/>
    <s v="connelly digital"/>
    <s v="46 Waltham St"/>
    <s v="N"/>
    <s v="N"/>
    <s v="N"/>
    <s v="Y"/>
    <s v="N"/>
    <n v="382604445"/>
    <n v="541512"/>
    <s v="Computer Systems Design Services"/>
    <n v="54"/>
    <x v="0"/>
    <s v=" "/>
  </r>
  <r>
    <n v="255"/>
    <n v="115086"/>
    <s v="Open"/>
    <s v=" "/>
    <d v="2021-04-16T00:00:00"/>
    <s v=" "/>
    <n v="8"/>
    <n v="740311795"/>
    <s v=" "/>
    <n v="54191003"/>
    <n v="42.341411999999998"/>
    <n v="2118"/>
    <n v="-71.069999999999993"/>
    <s v="community research initiative"/>
    <s v="1387 Washington St"/>
    <s v="N"/>
    <s v="Y"/>
    <s v="N"/>
    <s v="Y"/>
    <s v="N"/>
    <n v="740311795"/>
    <n v="541910"/>
    <s v="Marketing Research and Public Opinion Polling"/>
    <n v="54"/>
    <x v="0"/>
    <s v=" "/>
  </r>
  <r>
    <n v="256"/>
    <n v="115647"/>
    <s v="Open"/>
    <s v=" "/>
    <d v="2020-03-05T00:00:00"/>
    <s v=" "/>
    <n v="23"/>
    <n v="901202382"/>
    <s v=" "/>
    <n v="62419012"/>
    <n v="42.337654999999998"/>
    <n v="2118"/>
    <n v="-71.074928"/>
    <s v="committee to end elder"/>
    <s v="1640 Washington St"/>
    <s v="N"/>
    <s v="Y"/>
    <s v="N"/>
    <s v="Y"/>
    <s v="N"/>
    <n v="901202382"/>
    <n v="624190"/>
    <s v="Other Individual and Family Services"/>
    <n v="62"/>
    <x v="1"/>
    <s v=" "/>
  </r>
  <r>
    <n v="257"/>
    <n v="116257"/>
    <s v="Open"/>
    <s v=" "/>
    <d v="2021-04-15T00:00:00"/>
    <s v=" "/>
    <n v="5"/>
    <n v="723148385"/>
    <s v=" "/>
    <n v="53121003"/>
    <n v="42.334527999999999"/>
    <n v="2118"/>
    <n v="-71.078981999999996"/>
    <s v="collaborative boston real estate"/>
    <s v="1904 Washington St"/>
    <s v="N"/>
    <s v="Y"/>
    <s v="N"/>
    <s v="Y"/>
    <s v="N"/>
    <n v="723148385"/>
    <n v="531210"/>
    <s v="Offices of Real Estate Agents and Brokers"/>
    <n v="53"/>
    <x v="3"/>
    <s v=" "/>
  </r>
  <r>
    <n v="258"/>
    <n v="116591"/>
    <s v="Open"/>
    <s v=" "/>
    <d v="2021-04-08T00:00:00"/>
    <s v=" "/>
    <n v="2"/>
    <n v="593981327"/>
    <s v=" "/>
    <n v="72251117"/>
    <n v="42.337938999999999"/>
    <n v="2118"/>
    <n v="-71.074712000000005"/>
    <s v="code ten"/>
    <s v="1636 Washington St"/>
    <s v="Y"/>
    <s v="Y"/>
    <s v="N"/>
    <s v="Y"/>
    <s v="N"/>
    <n v="593981327"/>
    <n v="722511"/>
    <s v="Full-Service Restaurants"/>
    <n v="72"/>
    <x v="2"/>
    <s v=" "/>
  </r>
  <r>
    <n v="259"/>
    <n v="116604"/>
    <s v="Open"/>
    <s v=" "/>
    <d v="2019-04-09T00:00:00"/>
    <s v=" "/>
    <n v="4"/>
    <n v="435953539"/>
    <s v=" "/>
    <n v="72251117"/>
    <n v="42.337924999999998"/>
    <n v="2118"/>
    <n v="-71.074731999999997"/>
    <s v="code 10 restaurant cafe"/>
    <s v="1638 Washington St"/>
    <s v="N"/>
    <s v="N"/>
    <s v="N"/>
    <s v="Y"/>
    <s v="N"/>
    <n v="435953539"/>
    <n v="722511"/>
    <s v="Full-Service Restaurants"/>
    <n v="72"/>
    <x v="2"/>
    <s v=" "/>
  </r>
  <r>
    <n v="260"/>
    <n v="116806"/>
    <s v="Open"/>
    <s v=" "/>
    <d v="2018-07-01T00:00:00"/>
    <s v=" "/>
    <n v="0"/>
    <n v="737407713"/>
    <s v=" "/>
    <n v="99999004"/>
    <n v="42.346029999999999"/>
    <n v="2118"/>
    <n v="-71.064091000000005"/>
    <s v="cmit solutions-boston"/>
    <s v="1000 Washington St"/>
    <s v="N"/>
    <s v="N"/>
    <s v="N"/>
    <s v="Y"/>
    <s v="N"/>
    <n v="737407713"/>
    <n v="0"/>
    <s v=" "/>
    <n v="0"/>
    <x v="8"/>
    <s v=" "/>
  </r>
  <r>
    <n v="261"/>
    <n v="117148"/>
    <s v="Open"/>
    <s v=" "/>
    <d v="2021-04-01T00:00:00"/>
    <s v=" "/>
    <n v="2"/>
    <n v="717877441"/>
    <s v=" "/>
    <n v="81232002"/>
    <n v="42.343727999999999"/>
    <n v="2118"/>
    <n v="-71.065708000000001"/>
    <s v="clevergreen cleaners"/>
    <s v="105 E Berkeley St"/>
    <s v="N"/>
    <s v="N"/>
    <s v="N"/>
    <s v="Y"/>
    <s v="N"/>
    <n v="717877441"/>
    <n v="812320"/>
    <s v="Drycleaning and Laundry Services (except Coin-Operated)"/>
    <n v="81"/>
    <x v="6"/>
    <s v=" "/>
  </r>
  <r>
    <n v="262"/>
    <n v="117654"/>
    <s v="Open"/>
    <s v=" "/>
    <d v="2021-04-01T00:00:00"/>
    <s v=" "/>
    <n v="0"/>
    <n v="728573200"/>
    <s v=" "/>
    <n v="53112004"/>
    <n v="42.339799999999997"/>
    <n v="2118"/>
    <n v="-71.073499999999996"/>
    <s v="ckg shawmut llc"/>
    <s v="136 Shawmut Ave"/>
    <s v="N"/>
    <s v="N"/>
    <s v="N"/>
    <s v="Y"/>
    <s v="N"/>
    <n v="728573200"/>
    <n v="531120"/>
    <s v="Lessors of Nonresidential Buildings (except Miniwarehouses)"/>
    <n v="53"/>
    <x v="3"/>
    <s v=" "/>
  </r>
  <r>
    <n v="263"/>
    <n v="118054"/>
    <s v="Open"/>
    <s v=" "/>
    <d v="2021-04-01T00:00:00"/>
    <s v=" "/>
    <n v="3"/>
    <n v="403867157"/>
    <s v=" "/>
    <n v="81211302"/>
    <n v="42.342317999999999"/>
    <n v="2118"/>
    <n v="-71.067424000000003"/>
    <s v="city nails &amp; spa"/>
    <s v="1260 Washington St"/>
    <s v="Y"/>
    <s v="Y"/>
    <s v="N"/>
    <s v="Y"/>
    <s v="N"/>
    <n v="403867157"/>
    <n v="812113"/>
    <s v="Nail Salons"/>
    <n v="81"/>
    <x v="6"/>
    <s v=" "/>
  </r>
  <r>
    <n v="264"/>
    <n v="118947"/>
    <s v="Open"/>
    <s v=" "/>
    <d v="2018-09-01T00:00:00"/>
    <s v=" "/>
    <n v="3"/>
    <n v="430584085"/>
    <s v=" "/>
    <n v="81311021"/>
    <n v="42.335563"/>
    <n v="2118"/>
    <n v="-71.078461000000004"/>
    <s v="christ embassy boston inc"/>
    <s v="1837 Washington St"/>
    <s v="N"/>
    <s v="N"/>
    <s v="N"/>
    <s v="Y"/>
    <s v="N"/>
    <n v="430584085"/>
    <n v="813110"/>
    <s v="Religious Organizations"/>
    <n v="81"/>
    <x v="6"/>
    <s v=" "/>
  </r>
  <r>
    <n v="265"/>
    <n v="119141"/>
    <s v="Open"/>
    <s v=" "/>
    <d v="2018-10-18T00:00:00"/>
    <s v=" "/>
    <n v="2"/>
    <n v="483761409"/>
    <s v=" "/>
    <n v="92112008"/>
    <n v="42.346029999999999"/>
    <n v="2118"/>
    <n v="-71.064091000000005"/>
    <s v="chiropractors board-registration"/>
    <s v="1000 Washington St"/>
    <s v="N"/>
    <s v="N"/>
    <s v="N"/>
    <s v="Y"/>
    <s v="N"/>
    <n v="483761409"/>
    <n v="921120"/>
    <s v="Legislative Bodies"/>
    <n v="92"/>
    <x v="13"/>
    <s v=" "/>
  </r>
  <r>
    <n v="266"/>
    <n v="119996"/>
    <s v="Open"/>
    <s v=" "/>
    <d v="2020-08-03T00:00:00"/>
    <s v=" "/>
    <n v="10"/>
    <n v="744376350"/>
    <s v=" "/>
    <n v="52211002"/>
    <n v="42.345140000000001"/>
    <n v="2118"/>
    <n v="-71.064436000000001"/>
    <s v="chase"/>
    <s v="345 Harrison Ave"/>
    <s v="N"/>
    <s v="Y"/>
    <s v="N"/>
    <s v="Y"/>
    <s v="N"/>
    <n v="744376350"/>
    <n v="522110"/>
    <s v="Commercial Banking"/>
    <n v="52"/>
    <x v="4"/>
    <s v=" "/>
  </r>
  <r>
    <n v="267"/>
    <n v="120606"/>
    <s v="Open"/>
    <s v=" "/>
    <d v="2021-03-14T00:00:00"/>
    <s v=" "/>
    <n v="2"/>
    <n v="733392999"/>
    <s v=" "/>
    <n v="61162014"/>
    <n v="42.342368"/>
    <n v="2118"/>
    <n v="-71.067363"/>
    <s v="champions kickboxing"/>
    <s v="1250 Washington St"/>
    <s v="Y"/>
    <s v="Y"/>
    <s v="N"/>
    <s v="Y"/>
    <s v="N"/>
    <n v="733392999"/>
    <n v="611620"/>
    <s v="Sports and Recreation Instruction"/>
    <n v="61"/>
    <x v="14"/>
    <s v=" "/>
  </r>
  <r>
    <n v="268"/>
    <n v="121467"/>
    <s v="Open"/>
    <s v=" "/>
    <d v="2020-01-01T00:00:00"/>
    <s v=" "/>
    <n v="9"/>
    <n v="734651890"/>
    <s v=" "/>
    <n v="81331908"/>
    <n v="42.342891000000002"/>
    <n v="2118"/>
    <n v="-71.066057000000001"/>
    <s v="cellobello inc"/>
    <s v="1200 Washington St"/>
    <s v="N"/>
    <s v="N"/>
    <s v="N"/>
    <s v="Y"/>
    <s v="N"/>
    <n v="734651890"/>
    <n v="813319"/>
    <s v="Other Social Advocacy Organizations"/>
    <n v="81"/>
    <x v="6"/>
    <s v=" "/>
  </r>
  <r>
    <n v="269"/>
    <n v="121574"/>
    <s v="Open"/>
    <s v=" "/>
    <d v="2019-03-19T00:00:00"/>
    <s v=" "/>
    <n v="0"/>
    <n v="715233844"/>
    <s v=" "/>
    <n v="99999004"/>
    <n v="42.337654999999998"/>
    <n v="2118"/>
    <n v="-71.074928"/>
    <s v="ceeh"/>
    <s v="1640 Washington St"/>
    <s v="N"/>
    <s v="N"/>
    <s v="N"/>
    <s v="Y"/>
    <s v="N"/>
    <n v="715233844"/>
    <n v="0"/>
    <s v=" "/>
    <n v="0"/>
    <x v="8"/>
    <s v=" "/>
  </r>
  <r>
    <n v="270"/>
    <n v="121637"/>
    <s v="Open"/>
    <s v=" "/>
    <d v="2020-07-01T00:00:00"/>
    <s v=" "/>
    <n v="1"/>
    <n v="433486954"/>
    <s v=" "/>
    <n v="54161830"/>
    <n v="42.345140000000001"/>
    <n v="2118"/>
    <n v="-71.064436000000001"/>
    <s v="ceatro group"/>
    <s v="345 Harrison Ave"/>
    <s v="N"/>
    <s v="Y"/>
    <s v="N"/>
    <s v="Y"/>
    <s v="N"/>
    <n v="433486954"/>
    <n v="541618"/>
    <s v="Other Management Consulting Services"/>
    <n v="54"/>
    <x v="0"/>
    <s v=" "/>
  </r>
  <r>
    <n v="271"/>
    <n v="122016"/>
    <s v="Open"/>
    <s v=" "/>
    <d v="2015-01-01T00:00:00"/>
    <s v=" "/>
    <n v="6"/>
    <n v="403865297"/>
    <s v=" "/>
    <n v="62419011"/>
    <n v="42.340777000000003"/>
    <n v="2118"/>
    <n v="-71.068161000000003"/>
    <s v="catholic charities"/>
    <s v="76 Union Park St"/>
    <s v="N"/>
    <s v="Y"/>
    <s v="N"/>
    <s v="Y"/>
    <s v="Y"/>
    <n v="403865297"/>
    <n v="624190"/>
    <s v="Other Individual and Family Services"/>
    <n v="62"/>
    <x v="1"/>
    <s v="OPERATIONAL"/>
  </r>
  <r>
    <n v="272"/>
    <n v="122045"/>
    <s v="Open"/>
    <s v=" "/>
    <d v="2014-01-01T00:00:00"/>
    <s v=" "/>
    <n v="6"/>
    <n v="532100146"/>
    <s v=" "/>
    <n v="81391002"/>
    <n v="42.340055999999997"/>
    <n v="2118"/>
    <n v="-71.071177000000006"/>
    <s v="cathedral tenants united inc"/>
    <s v="1472 Washington St"/>
    <s v="N"/>
    <s v="Y"/>
    <s v="N"/>
    <s v="Y"/>
    <s v="Y"/>
    <n v="532100146"/>
    <n v="813910"/>
    <s v="Business Associations"/>
    <n v="81"/>
    <x v="6"/>
    <s v="OPERATIONAL"/>
  </r>
  <r>
    <n v="273"/>
    <n v="122046"/>
    <s v="Open"/>
    <s v=" "/>
    <d v="2021-04-22T00:00:00"/>
    <s v=" "/>
    <n v="8"/>
    <n v="436628273"/>
    <s v=" "/>
    <n v="72241001"/>
    <n v="42.342771999999997"/>
    <n v="2118"/>
    <n v="-71.066721000000001"/>
    <s v="cathedral station"/>
    <s v="1222 Washington St"/>
    <s v="Y"/>
    <s v="Y"/>
    <s v="N"/>
    <s v="Y"/>
    <s v="N"/>
    <n v="436628273"/>
    <n v="722410"/>
    <s v="Drinking Places (Alcoholic Beverages)"/>
    <n v="72"/>
    <x v="2"/>
    <s v=" "/>
  </r>
  <r>
    <n v="274"/>
    <n v="122047"/>
    <s v="Open"/>
    <s v=" "/>
    <d v="2018-09-01T00:00:00"/>
    <s v=" "/>
    <n v="3"/>
    <n v="431553330"/>
    <s v=" "/>
    <n v="81311021"/>
    <n v="42.340899999999998"/>
    <n v="2118"/>
    <n v="-71.069946000000002"/>
    <s v="cathedral outreach ministries"/>
    <s v="1400 Washington St"/>
    <s v="N"/>
    <s v="N"/>
    <s v="N"/>
    <s v="Y"/>
    <s v="N"/>
    <n v="431553330"/>
    <n v="813110"/>
    <s v="Religious Organizations"/>
    <n v="81"/>
    <x v="6"/>
    <s v=" "/>
  </r>
  <r>
    <n v="275"/>
    <n v="122049"/>
    <s v="Open"/>
    <s v=" "/>
    <d v="2021-04-06T00:00:00"/>
    <s v=" "/>
    <n v="6"/>
    <n v="360232359"/>
    <s v=" "/>
    <n v="81311008"/>
    <n v="42.340899999999998"/>
    <n v="2118"/>
    <n v="-71.069946000000002"/>
    <s v="cathedral of holy cross"/>
    <s v="1400 Washington St"/>
    <s v="Y"/>
    <s v="Y"/>
    <s v="N"/>
    <s v="Y"/>
    <s v="N"/>
    <n v="360232359"/>
    <n v="813110"/>
    <s v="Religious Organizations"/>
    <n v="81"/>
    <x v="6"/>
    <s v=" "/>
  </r>
  <r>
    <n v="276"/>
    <n v="122434"/>
    <s v="Open"/>
    <s v=" "/>
    <d v="2021-04-01T00:00:00"/>
    <s v=" "/>
    <n v="0"/>
    <n v="745750815"/>
    <s v=" "/>
    <n v="44211012"/>
    <n v="42.339799999999997"/>
    <n v="2118"/>
    <n v="-71.073499999999996"/>
    <s v="casa design llc"/>
    <s v="15 Thayer St"/>
    <s v="N"/>
    <s v="N"/>
    <s v="N"/>
    <s v="Y"/>
    <s v="N"/>
    <n v="745750815"/>
    <n v="442110"/>
    <s v="Furniture Stores"/>
    <n v="44"/>
    <x v="7"/>
    <s v=" "/>
  </r>
  <r>
    <n v="277"/>
    <n v="122869"/>
    <s v="Open"/>
    <s v=" "/>
    <d v="2020-10-01T00:00:00"/>
    <s v=" "/>
    <n v="5"/>
    <n v="628729303"/>
    <s v=" "/>
    <n v="53121003"/>
    <n v="42.334747"/>
    <n v="2118"/>
    <n v="-71.078654"/>
    <s v="caritas communities"/>
    <s v="1 E Lenox St"/>
    <s v="N"/>
    <s v="Y"/>
    <s v="N"/>
    <s v="Y"/>
    <s v="N"/>
    <n v="628729303"/>
    <n v="531210"/>
    <s v="Offices of Real Estate Agents and Brokers"/>
    <n v="53"/>
    <x v="3"/>
    <s v=" "/>
  </r>
  <r>
    <n v="278"/>
    <n v="123128"/>
    <s v="Open"/>
    <s v=" "/>
    <d v="2019-07-22T00:00:00"/>
    <s v=" "/>
    <n v="2"/>
    <n v="465584415"/>
    <s v=" "/>
    <n v="62422102"/>
    <n v="42.333798000000002"/>
    <n v="2118"/>
    <n v="-71.079875999999999"/>
    <s v="cardinal medeiros center for the homeless"/>
    <s v="1960 Washington St"/>
    <s v="N"/>
    <s v="Y"/>
    <s v="N"/>
    <s v="Y"/>
    <s v="N"/>
    <n v="465584415"/>
    <n v="624221"/>
    <s v="Temporary Shelters"/>
    <n v="62"/>
    <x v="1"/>
    <s v=" "/>
  </r>
  <r>
    <n v="279"/>
    <n v="123516"/>
    <s v="Open"/>
    <s v=" "/>
    <d v="2021-04-16T00:00:00"/>
    <s v=" "/>
    <n v="1"/>
    <n v="740639439"/>
    <s v=" "/>
    <n v="71151033"/>
    <n v="42.342891000000002"/>
    <n v="2118"/>
    <n v="-71.066057000000001"/>
    <s v="canvas fine arts"/>
    <s v="1200 Washington St"/>
    <s v="N"/>
    <s v="N"/>
    <s v="N"/>
    <s v="Y"/>
    <s v="N"/>
    <n v="740639439"/>
    <n v="711510"/>
    <s v="Independent Artists, Writers, and Performers"/>
    <n v="71"/>
    <x v="9"/>
    <s v=" "/>
  </r>
  <r>
    <n v="280"/>
    <n v="123777"/>
    <s v="Open"/>
    <s v=" "/>
    <d v="2020-05-27T00:00:00"/>
    <s v=" "/>
    <n v="10"/>
    <n v="403523619"/>
    <s v=" "/>
    <n v="72121403"/>
    <n v="42.334153999999998"/>
    <n v="2118"/>
    <n v="-71.079312000000002"/>
    <s v="camp harbor view"/>
    <s v="1946 Washington St"/>
    <s v="N"/>
    <s v="Y"/>
    <s v="N"/>
    <s v="Y"/>
    <s v="N"/>
    <n v="403523619"/>
    <n v="721214"/>
    <s v="Recreational and Vacation Camps (except Campgrounds)"/>
    <n v="72"/>
    <x v="2"/>
    <s v=" "/>
  </r>
  <r>
    <n v="281"/>
    <n v="124675"/>
    <s v="Open"/>
    <s v=" "/>
    <d v="2021-04-01T00:00:00"/>
    <s v=" "/>
    <n v="50"/>
    <n v="685070203"/>
    <s v=" "/>
    <n v="44511003"/>
    <n v="42.346181999999999"/>
    <n v="2118"/>
    <n v="-71.065099000000004"/>
    <s v="c mart of herald st"/>
    <s v="50 Herald St"/>
    <s v="N"/>
    <s v="Y"/>
    <s v="N"/>
    <s v="Y"/>
    <s v="N"/>
    <n v="685070203"/>
    <n v="445110"/>
    <s v="Supermarkets and Other Grocery (except Convenience) Stores"/>
    <n v="44"/>
    <x v="7"/>
    <s v=" "/>
  </r>
  <r>
    <n v="282"/>
    <n v="124833"/>
    <s v="Open"/>
    <s v=" "/>
    <d v="2018-11-01T00:00:00"/>
    <s v=" "/>
    <n v="23"/>
    <n v="723367236"/>
    <s v=" "/>
    <n v="45399878"/>
    <n v="42.339799999999997"/>
    <n v="2118"/>
    <n v="-71.073499999999996"/>
    <s v="c &amp; l retail llc"/>
    <s v="460 Harrison Avenue Gallery C2"/>
    <s v="N"/>
    <s v="N"/>
    <s v="N"/>
    <s v="Y"/>
    <s v="N"/>
    <n v="723367236"/>
    <n v="453998"/>
    <s v="All Other Miscellaneous Store Retailers (except Tobacco Stores)"/>
    <n v="45"/>
    <x v="7"/>
    <s v=" "/>
  </r>
  <r>
    <n v="283"/>
    <n v="125219"/>
    <s v="Open"/>
    <s v=" "/>
    <d v="2021-04-06T00:00:00"/>
    <s v=" "/>
    <n v="8"/>
    <n v="735821938"/>
    <s v=" "/>
    <n v="72251117"/>
    <n v="42.341667000000001"/>
    <n v="2118"/>
    <n v="-71.069282999999999"/>
    <s v="burro bar"/>
    <s v="1357 Washington St"/>
    <s v="Y"/>
    <s v="Y"/>
    <s v="N"/>
    <s v="Y"/>
    <s v="N"/>
    <n v="735821938"/>
    <n v="722511"/>
    <s v="Full-Service Restaurants"/>
    <n v="72"/>
    <x v="2"/>
    <s v=" "/>
  </r>
  <r>
    <n v="284"/>
    <n v="125590"/>
    <s v="Open"/>
    <s v=" "/>
    <d v="2018-10-01T00:00:00"/>
    <s v=" "/>
    <n v="20"/>
    <n v="473953362"/>
    <s v=" "/>
    <n v="92615004"/>
    <n v="42.346029999999999"/>
    <n v="2118"/>
    <n v="-71.064091000000005"/>
    <s v="building inspection"/>
    <s v="1000 Washington St"/>
    <s v="N"/>
    <s v="N"/>
    <s v="N"/>
    <s v="Y"/>
    <s v="N"/>
    <n v="473953362"/>
    <n v="926150"/>
    <s v="Regulation, Licensing, and Inspection of Miscellaneous Commercial Sectors"/>
    <n v="92"/>
    <x v="13"/>
    <s v=" "/>
  </r>
  <r>
    <n v="285"/>
    <n v="126019"/>
    <s v="Open"/>
    <s v=" "/>
    <d v="2021-03-24T00:00:00"/>
    <s v=" "/>
    <n v="2"/>
    <n v="258922079"/>
    <s v=" "/>
    <n v="54131001"/>
    <n v="42.341858000000002"/>
    <n v="2118"/>
    <n v="-71.069429"/>
    <s v="bruce miller architecture"/>
    <s v="46 Waltham St"/>
    <s v="N"/>
    <s v="N"/>
    <s v="N"/>
    <s v="Y"/>
    <s v="N"/>
    <n v="258922079"/>
    <n v="541310"/>
    <s v="Architectural Services"/>
    <n v="54"/>
    <x v="0"/>
    <s v=" "/>
  </r>
  <r>
    <n v="286"/>
    <n v="126370"/>
    <s v="Open"/>
    <s v=" "/>
    <d v="2021-04-08T00:00:00"/>
    <s v=" "/>
    <n v="12"/>
    <n v="465604239"/>
    <s v=" "/>
    <n v="71211001"/>
    <n v="42.339799999999997"/>
    <n v="2118"/>
    <n v="-71.073499999999996"/>
    <s v="bromfield art gallery"/>
    <s v="27 Thayer St"/>
    <s v="N"/>
    <s v="N"/>
    <s v="N"/>
    <s v="Y"/>
    <s v="N"/>
    <n v="465604239"/>
    <n v="712110"/>
    <s v="Museums"/>
    <n v="71"/>
    <x v="9"/>
    <s v=" "/>
  </r>
  <r>
    <n v="287"/>
    <n v="126559"/>
    <s v="Open"/>
    <s v=" "/>
    <d v="2020-10-01T00:00:00"/>
    <s v=" "/>
    <n v="5"/>
    <n v="238702906"/>
    <s v=" "/>
    <n v="44531005"/>
    <n v="42.342025999999997"/>
    <n v="2118"/>
    <n v="-71.067504999999997"/>
    <s v="brix wine shop"/>
    <s v="1284 Washington St"/>
    <s v="Y"/>
    <s v="Y"/>
    <s v="N"/>
    <s v="Y"/>
    <s v="N"/>
    <n v="238702906"/>
    <n v="445310"/>
    <s v="Beer, Wine, and Liquor Stores"/>
    <n v="44"/>
    <x v="7"/>
    <s v=" "/>
  </r>
  <r>
    <n v="288"/>
    <n v="126561"/>
    <s v="Open"/>
    <s v=" "/>
    <d v="2019-02-01T00:00:00"/>
    <s v=" "/>
    <n v="9"/>
    <n v="432328430"/>
    <s v=" "/>
    <n v="81331908"/>
    <n v="42.342025999999997"/>
    <n v="2118"/>
    <n v="-71.067504999999997"/>
    <s v="brix iii inc"/>
    <s v="1284 Washington St"/>
    <s v="N"/>
    <s v="N"/>
    <s v="N"/>
    <s v="Y"/>
    <s v="N"/>
    <n v="432328430"/>
    <n v="813319"/>
    <s v="Other Social Advocacy Organizations"/>
    <n v="81"/>
    <x v="6"/>
    <s v=" "/>
  </r>
  <r>
    <n v="289"/>
    <n v="126928"/>
    <s v="Open"/>
    <s v=" "/>
    <d v="2018-03-01T00:00:00"/>
    <s v=" "/>
    <n v="6"/>
    <n v="700297157"/>
    <s v=" "/>
    <n v="62111107"/>
    <n v="42.339799999999997"/>
    <n v="2118"/>
    <n v="-71.073499999999996"/>
    <s v="brigham surgical group"/>
    <s v=" "/>
    <s v="N"/>
    <s v="N"/>
    <s v="N"/>
    <s v="Y"/>
    <s v="N"/>
    <n v="700297157"/>
    <n v="621111"/>
    <s v="Offices of Physicians (except Mental Health Specialists)"/>
    <n v="62"/>
    <x v="1"/>
    <s v=" "/>
  </r>
  <r>
    <n v="290"/>
    <n v="128163"/>
    <s v="Open"/>
    <s v=" "/>
    <d v="2020-10-18T00:00:00"/>
    <s v=" "/>
    <n v="6"/>
    <n v="727721189"/>
    <s v=" "/>
    <n v="44411001"/>
    <n v="42.336430999999997"/>
    <n v="2118"/>
    <n v="-71.076565000000002"/>
    <s v="bostonian building products inc"/>
    <s v="1750 Washington St"/>
    <s v="N"/>
    <s v="N"/>
    <s v="N"/>
    <s v="Y"/>
    <s v="N"/>
    <n v="727721189"/>
    <n v="444110"/>
    <s v="Home Centers"/>
    <n v="44"/>
    <x v="7"/>
    <s v=" "/>
  </r>
  <r>
    <n v="291"/>
    <n v="128282"/>
    <s v="Open"/>
    <s v=" "/>
    <d v="2020-09-01T00:00:00"/>
    <s v=" "/>
    <n v="13"/>
    <n v="417521653"/>
    <s v=" "/>
    <n v="62411006"/>
    <n v="42.339799999999997"/>
    <n v="2118"/>
    <n v="-71.073499999999996"/>
    <s v="boston youth sanctuary"/>
    <s v="1745A Washington St"/>
    <s v="N"/>
    <s v="N"/>
    <s v="N"/>
    <s v="Y"/>
    <s v="N"/>
    <n v="417521653"/>
    <n v="624110"/>
    <s v="Child and Youth Services"/>
    <n v="62"/>
    <x v="1"/>
    <s v=" "/>
  </r>
  <r>
    <n v="292"/>
    <n v="128430"/>
    <s v="Open"/>
    <s v=" "/>
    <d v="2021-03-24T00:00:00"/>
    <s v=" "/>
    <n v="3"/>
    <n v="430583616"/>
    <s v=" "/>
    <n v="71113003"/>
    <n v="42.341631"/>
    <n v="2118"/>
    <n v="-71.069613000000004"/>
    <s v="boston urban hospitality"/>
    <s v="1375 Washington St"/>
    <s v="N"/>
    <s v="N"/>
    <s v="N"/>
    <s v="Y"/>
    <s v="N"/>
    <n v="430583616"/>
    <n v="711130"/>
    <s v="Musical Groups and Artists"/>
    <n v="71"/>
    <x v="9"/>
    <s v=" "/>
  </r>
  <r>
    <n v="293"/>
    <n v="128519"/>
    <s v="Open"/>
    <s v=" "/>
    <d v="2019-04-01T00:00:00"/>
    <s v=" "/>
    <n v="10"/>
    <n v="732235740"/>
    <s v=" "/>
    <n v="62111107"/>
    <n v="42.339799999999997"/>
    <n v="2118"/>
    <n v="-71.073499999999996"/>
    <s v="boston university medical center"/>
    <s v="72 E Concord St Pulmonary Ctr"/>
    <s v="N"/>
    <s v="N"/>
    <s v="N"/>
    <s v="Y"/>
    <s v="N"/>
    <n v="732235740"/>
    <n v="621111"/>
    <s v="Offices of Physicians (except Mental Health Specialists)"/>
    <n v="62"/>
    <x v="1"/>
    <s v=" "/>
  </r>
  <r>
    <n v="294"/>
    <n v="128553"/>
    <s v="Open"/>
    <s v=" "/>
    <d v="2020-08-20T00:00:00"/>
    <s v=" "/>
    <n v="45"/>
    <n v="401459421"/>
    <s v=" "/>
    <n v="61131001"/>
    <n v="42.339799999999997"/>
    <n v="2118"/>
    <n v="-71.073499999999996"/>
    <s v="boston university dental school"/>
    <s v="635 Albany St"/>
    <s v="N"/>
    <s v="N"/>
    <s v="N"/>
    <s v="Y"/>
    <s v="N"/>
    <n v="401459421"/>
    <n v="611310"/>
    <s v="Colleges, Universities, and Professional Schools"/>
    <n v="61"/>
    <x v="14"/>
    <s v=" "/>
  </r>
  <r>
    <n v="295"/>
    <n v="128713"/>
    <s v="Open"/>
    <s v=" "/>
    <d v="2019-07-19T00:00:00"/>
    <s v=" "/>
    <n v="3"/>
    <n v="718994451"/>
    <s v=" "/>
    <n v="53113001"/>
    <n v="42.339799999999997"/>
    <n v="2118"/>
    <n v="-71.073499999999996"/>
    <s v="boston tlc movers"/>
    <s v="Central St"/>
    <s v="N"/>
    <s v="N"/>
    <s v="N"/>
    <s v="Y"/>
    <s v="N"/>
    <n v="718994451"/>
    <n v="531130"/>
    <s v="Lessors of Miniwarehouses and Self-Storage Units"/>
    <n v="53"/>
    <x v="3"/>
    <s v=" "/>
  </r>
  <r>
    <n v="296"/>
    <n v="129912"/>
    <s v="Open"/>
    <s v=" "/>
    <d v="2018-05-01T00:00:00"/>
    <s v=" "/>
    <n v="6"/>
    <n v="713486013"/>
    <s v=" "/>
    <n v="62111107"/>
    <n v="42.339799999999997"/>
    <n v="2118"/>
    <n v="-71.073499999999996"/>
    <s v="boston medical center"/>
    <s v="Maternity Six One BMC Pl"/>
    <s v="N"/>
    <s v="N"/>
    <s v="N"/>
    <s v="Y"/>
    <s v="N"/>
    <n v="713486013"/>
    <n v="621111"/>
    <s v="Offices of Physicians (except Mental Health Specialists)"/>
    <n v="62"/>
    <x v="1"/>
    <s v=" "/>
  </r>
  <r>
    <n v="297"/>
    <n v="129914"/>
    <s v="Open"/>
    <s v=" "/>
    <d v="2016-05-01T00:00:00"/>
    <s v=" "/>
    <n v="6"/>
    <n v="713408344"/>
    <s v=" "/>
    <n v="62111107"/>
    <n v="42.339799999999997"/>
    <n v="2118"/>
    <n v="-71.073499999999996"/>
    <s v="boston medical center"/>
    <s v="88 E Nwon St"/>
    <s v="N"/>
    <s v="N"/>
    <s v="N"/>
    <s v="Y"/>
    <s v="N"/>
    <n v="713408344"/>
    <n v="621111"/>
    <s v="Offices of Physicians (except Mental Health Specialists)"/>
    <n v="62"/>
    <x v="1"/>
    <s v=" "/>
  </r>
  <r>
    <n v="298"/>
    <n v="130084"/>
    <s v="Open"/>
    <s v=" "/>
    <d v="2018-12-10T00:00:00"/>
    <s v=" "/>
    <n v="5"/>
    <n v="436138210"/>
    <s v=" "/>
    <n v="23821019"/>
    <n v="42.339799999999997"/>
    <n v="2118"/>
    <n v="-71.073499999999996"/>
    <s v="boston lightning rod co"/>
    <s v="1201 E Dedham"/>
    <s v="N"/>
    <s v="N"/>
    <s v="N"/>
    <s v="Y"/>
    <s v="N"/>
    <n v="436138210"/>
    <n v="238210"/>
    <s v="Electrical Contractors and Other Wiring Installation Contractors"/>
    <n v="23"/>
    <x v="10"/>
    <s v=" "/>
  </r>
  <r>
    <n v="299"/>
    <n v="130356"/>
    <s v="Open"/>
    <s v=" "/>
    <d v="2020-11-01T00:00:00"/>
    <s v=" "/>
    <n v="3"/>
    <n v="418314209"/>
    <s v=" "/>
    <n v="53131106"/>
    <n v="42.340055999999997"/>
    <n v="2118"/>
    <n v="-71.071177000000006"/>
    <s v="boston housing authority"/>
    <s v="1472 Washington St"/>
    <s v="N"/>
    <s v="Y"/>
    <s v="N"/>
    <s v="Y"/>
    <s v="N"/>
    <n v="418314209"/>
    <n v="531311"/>
    <s v="Residential Property Managers"/>
    <n v="53"/>
    <x v="3"/>
    <s v=" "/>
  </r>
  <r>
    <n v="300"/>
    <n v="130357"/>
    <s v="Open"/>
    <s v=" "/>
    <d v="2021-04-01T00:00:00"/>
    <s v=" "/>
    <n v="10"/>
    <n v="426677004"/>
    <s v=" "/>
    <n v="92112006"/>
    <n v="42.340201999999998"/>
    <n v="2118"/>
    <n v="-71.070351000000002"/>
    <s v="boston housing authority"/>
    <s v="19 Monsignor Reynolds Way"/>
    <s v="N"/>
    <s v="Y"/>
    <s v="N"/>
    <s v="Y"/>
    <s v="N"/>
    <n v="426677004"/>
    <n v="921120"/>
    <s v="Legislative Bodies"/>
    <n v="92"/>
    <x v="13"/>
    <s v=" "/>
  </r>
  <r>
    <n v="301"/>
    <n v="130376"/>
    <s v="Open"/>
    <s v=" "/>
    <d v="2021-04-01T00:00:00"/>
    <s v=" "/>
    <n v="11"/>
    <n v="439785912"/>
    <s v=" "/>
    <n v="92112006"/>
    <n v="42.337423999999999"/>
    <n v="2118"/>
    <n v="-71.076245"/>
    <s v="boston housing authority"/>
    <s v="1701 Washington St"/>
    <s v="N"/>
    <s v="N"/>
    <s v="N"/>
    <s v="Y"/>
    <s v="N"/>
    <n v="439785912"/>
    <n v="921120"/>
    <s v="Legislative Bodies"/>
    <n v="92"/>
    <x v="13"/>
    <s v=" "/>
  </r>
  <r>
    <n v="302"/>
    <n v="130379"/>
    <s v="Open"/>
    <s v=" "/>
    <d v="2021-04-01T00:00:00"/>
    <s v=" "/>
    <n v="10"/>
    <n v="426718826"/>
    <s v=" "/>
    <n v="92112006"/>
    <n v="42.339458"/>
    <n v="2118"/>
    <n v="-71.071449000000001"/>
    <s v="boston housing authority"/>
    <s v="10 E Brookline St"/>
    <s v="N"/>
    <s v="N"/>
    <s v="N"/>
    <s v="Y"/>
    <s v="N"/>
    <n v="426718826"/>
    <n v="921120"/>
    <s v="Legislative Bodies"/>
    <n v="92"/>
    <x v="13"/>
    <s v=" "/>
  </r>
  <r>
    <n v="303"/>
    <n v="130492"/>
    <s v="Open"/>
    <s v=" "/>
    <d v="2021-04-24T00:00:00"/>
    <s v=" "/>
    <n v="11"/>
    <n v="734895748"/>
    <s v=" "/>
    <n v="61171001"/>
    <n v="42.339799999999997"/>
    <n v="2118"/>
    <n v="-71.073499999999996"/>
    <s v="boston higher education resource center"/>
    <s v="62 Northampton St"/>
    <s v="N"/>
    <s v="N"/>
    <s v="N"/>
    <s v="Y"/>
    <s v="N"/>
    <n v="734895748"/>
    <n v="611710"/>
    <s v="Educational Support Services"/>
    <n v="61"/>
    <x v="14"/>
    <s v=" "/>
  </r>
  <r>
    <n v="304"/>
    <n v="130977"/>
    <s v="Open"/>
    <s v=" "/>
    <d v="2018-09-01T00:00:00"/>
    <s v=" "/>
    <n v="0"/>
    <n v="437104175"/>
    <s v=" "/>
    <n v="99999004"/>
    <n v="42.336171999999998"/>
    <n v="2118"/>
    <n v="-71.078259000000003"/>
    <s v="boston elite sports inc"/>
    <s v="1815 Washington St"/>
    <s v="N"/>
    <s v="N"/>
    <s v="N"/>
    <s v="Y"/>
    <s v="N"/>
    <n v="437104175"/>
    <n v="0"/>
    <s v=" "/>
    <n v="0"/>
    <x v="8"/>
    <s v=" "/>
  </r>
  <r>
    <n v="305"/>
    <n v="131496"/>
    <s v="Open"/>
    <s v=" "/>
    <d v="2021-03-25T00:00:00"/>
    <s v=" "/>
    <n v="8"/>
    <n v="426604346"/>
    <s v=" "/>
    <n v="72251117"/>
    <n v="42.341631"/>
    <n v="2118"/>
    <n v="-71.069613000000004"/>
    <s v="boston chops"/>
    <s v="1375 Washington St"/>
    <s v="Y"/>
    <s v="Y"/>
    <s v="N"/>
    <s v="Y"/>
    <s v="N"/>
    <n v="426604346"/>
    <n v="722511"/>
    <s v="Full-Service Restaurants"/>
    <n v="72"/>
    <x v="2"/>
    <s v=" "/>
  </r>
  <r>
    <n v="306"/>
    <n v="132000"/>
    <s v="Open"/>
    <s v=" "/>
    <d v="2021-04-01T00:00:00"/>
    <s v=" "/>
    <n v="2"/>
    <n v="427312430"/>
    <s v=" "/>
    <n v="81111104"/>
    <n v="42.344349999999999"/>
    <n v="2118"/>
    <n v="-71.066229000000007"/>
    <s v="boston auto"/>
    <s v="1115 Washington St"/>
    <s v="N"/>
    <s v="Y"/>
    <s v="N"/>
    <s v="Y"/>
    <s v="N"/>
    <n v="427312430"/>
    <n v="811111"/>
    <s v="General Automotive Repair"/>
    <n v="81"/>
    <x v="6"/>
    <s v=" "/>
  </r>
  <r>
    <n v="307"/>
    <n v="132392"/>
    <s v="Open"/>
    <s v=" "/>
    <d v="2020-11-23T00:00:00"/>
    <s v=" "/>
    <n v="3"/>
    <n v="705128062"/>
    <s v=" "/>
    <n v="45331041"/>
    <n v="42.341267000000002"/>
    <n v="2118"/>
    <n v="-71.070389000000006"/>
    <s v="boomerangs"/>
    <s v="1407 Washington St"/>
    <s v="N"/>
    <s v="Y"/>
    <s v="N"/>
    <s v="Y"/>
    <s v="N"/>
    <n v="705128062"/>
    <n v="453310"/>
    <s v="Used Merchandise Stores"/>
    <n v="45"/>
    <x v="7"/>
    <s v=" "/>
  </r>
  <r>
    <n v="308"/>
    <n v="133351"/>
    <s v="Open"/>
    <s v=" "/>
    <d v="2018-04-01T00:00:00"/>
    <s v=" "/>
    <n v="2"/>
    <n v="678850355"/>
    <s v=" "/>
    <n v="56162204"/>
    <n v="42.339799999999997"/>
    <n v="2118"/>
    <n v="-71.073499999999996"/>
    <s v="blue goose boston locksmith"/>
    <s v="515 Berkeley St"/>
    <s v="N"/>
    <s v="N"/>
    <s v="N"/>
    <s v="Y"/>
    <s v="N"/>
    <n v="678850355"/>
    <n v="561622"/>
    <s v="Locksmiths"/>
    <n v="56"/>
    <x v="12"/>
    <s v=" "/>
  </r>
  <r>
    <n v="309"/>
    <n v="133442"/>
    <s v="Open"/>
    <s v=" "/>
    <d v="2017-10-01T00:00:00"/>
    <s v=" "/>
    <n v="5"/>
    <n v="721794920"/>
    <s v=" "/>
    <n v="54181014"/>
    <n v="42.339799999999997"/>
    <n v="2118"/>
    <n v="-71.073499999999996"/>
    <s v="blowleaf"/>
    <s v="Northampton ST"/>
    <s v="N"/>
    <s v="N"/>
    <s v="N"/>
    <s v="Y"/>
    <s v="N"/>
    <n v="721794920"/>
    <n v="541810"/>
    <s v="Advertising Agencies"/>
    <n v="54"/>
    <x v="0"/>
    <s v=" "/>
  </r>
  <r>
    <n v="310"/>
    <n v="134807"/>
    <s v="Open"/>
    <s v=" "/>
    <d v="2018-04-01T00:00:00"/>
    <s v=" "/>
    <n v="2"/>
    <n v="407734713"/>
    <s v=" "/>
    <n v="45231906"/>
    <n v="42.335593000000003"/>
    <n v="2118"/>
    <n v="-71.078423000000001"/>
    <s v="beyjund spheres record"/>
    <s v="1833 Washington St"/>
    <s v="N"/>
    <s v="N"/>
    <s v="N"/>
    <s v="Y"/>
    <s v="N"/>
    <n v="407734713"/>
    <n v="452319"/>
    <s v="All Other General Merchandise Stores"/>
    <n v="45"/>
    <x v="7"/>
    <s v=" "/>
  </r>
  <r>
    <n v="311"/>
    <n v="135345"/>
    <s v="Open"/>
    <s v=" "/>
    <d v="2021-04-01T00:00:00"/>
    <s v=" "/>
    <n v="5"/>
    <n v="725685738"/>
    <s v=" "/>
    <n v="52211002"/>
    <n v="42.341610000000003"/>
    <n v="2118"/>
    <n v="-71.068352000000004"/>
    <s v="berkshire bank"/>
    <s v="1320 Washington St"/>
    <s v="N"/>
    <s v="Y"/>
    <s v="N"/>
    <s v="Y"/>
    <s v="N"/>
    <n v="725685738"/>
    <n v="522110"/>
    <s v="Commercial Banking"/>
    <n v="52"/>
    <x v="4"/>
    <s v=" "/>
  </r>
  <r>
    <n v="312"/>
    <n v="135723"/>
    <s v="Open"/>
    <s v=" "/>
    <d v="2021-04-04T00:00:00"/>
    <s v=" "/>
    <n v="2"/>
    <n v="722969711"/>
    <s v=" "/>
    <n v="81211101"/>
    <n v="42.339799999999997"/>
    <n v="2118"/>
    <n v="-71.073499999999996"/>
    <s v="belsito barber shop"/>
    <s v="696 To 696A Tremont St"/>
    <s v="N"/>
    <s v="N"/>
    <s v="N"/>
    <s v="Y"/>
    <s v="N"/>
    <n v="722969711"/>
    <n v="812111"/>
    <s v="Barber Shops"/>
    <n v="81"/>
    <x v="6"/>
    <s v=" "/>
  </r>
  <r>
    <n v="313"/>
    <n v="136070"/>
    <s v="Open"/>
    <s v=" "/>
    <d v="2020-10-20T00:00:00"/>
    <s v=" "/>
    <n v="0"/>
    <n v="736357055"/>
    <s v=" "/>
    <n v="99999004"/>
    <n v="42.346029999999999"/>
    <n v="2118"/>
    <n v="-71.064091000000005"/>
    <s v="becker"/>
    <s v="1000 Washington St"/>
    <s v="N"/>
    <s v="N"/>
    <s v="N"/>
    <s v="Y"/>
    <s v="N"/>
    <n v="736357055"/>
    <n v="0"/>
    <s v=" "/>
    <n v="0"/>
    <x v="8"/>
    <s v=" "/>
  </r>
  <r>
    <n v="314"/>
    <n v="136187"/>
    <s v="Open"/>
    <s v=" "/>
    <d v="2021-04-01T00:00:00"/>
    <s v=" "/>
    <n v="5"/>
    <n v="853940740"/>
    <s v=" "/>
    <n v="54141003"/>
    <n v="42.341858000000002"/>
    <n v="2118"/>
    <n v="-71.069429"/>
    <s v="beauchemin grassi interiors"/>
    <s v="46 Waltham St"/>
    <s v="N"/>
    <s v="N"/>
    <s v="N"/>
    <s v="Y"/>
    <s v="N"/>
    <n v="853940740"/>
    <n v="541410"/>
    <s v="Interior Design Services"/>
    <n v="54"/>
    <x v="0"/>
    <s v=" "/>
  </r>
  <r>
    <n v="315"/>
    <n v="136562"/>
    <s v="Open"/>
    <s v=" "/>
    <d v="2020-02-13T00:00:00"/>
    <s v=" "/>
    <n v="5"/>
    <n v="360194054"/>
    <s v=" "/>
    <n v="62221001"/>
    <n v="42.346029999999999"/>
    <n v="2118"/>
    <n v="-71.064091000000005"/>
    <s v="beacon health options"/>
    <s v="1000 Washington St"/>
    <s v="N"/>
    <s v="N"/>
    <s v="N"/>
    <s v="Y"/>
    <s v="N"/>
    <n v="360194054"/>
    <n v="622210"/>
    <s v="Psychiatric and Substance Abuse Hospitals"/>
    <n v="62"/>
    <x v="1"/>
    <s v=" "/>
  </r>
  <r>
    <n v="316"/>
    <n v="136594"/>
    <s v="Open"/>
    <s v=" "/>
    <d v="2020-04-01T00:00:00"/>
    <s v=" "/>
    <n v="5"/>
    <n v="416588991"/>
    <s v=" "/>
    <n v="53111002"/>
    <n v="42.335425000000001"/>
    <n v="2118"/>
    <n v="-71.078631000000001"/>
    <s v="beacon community llc"/>
    <s v="1855 Washington St"/>
    <s v="N"/>
    <s v="N"/>
    <s v="N"/>
    <s v="Y"/>
    <s v="N"/>
    <n v="416588991"/>
    <n v="531110"/>
    <s v="Lessors of Residential Buildings and Dwellings"/>
    <n v="53"/>
    <x v="3"/>
    <s v=" "/>
  </r>
  <r>
    <n v="317"/>
    <n v="137066"/>
    <s v="Open"/>
    <s v=" "/>
    <d v="2020-01-01T00:00:00"/>
    <s v=" "/>
    <n v="4"/>
    <n v="418365417"/>
    <s v=" "/>
    <n v="53131205"/>
    <n v="42.342196999999999"/>
    <n v="2118"/>
    <n v="-71.067550999999995"/>
    <s v="bay state industrial service"/>
    <s v="1262 Washington St"/>
    <s v="Y"/>
    <s v="Y"/>
    <s v="N"/>
    <s v="Y"/>
    <s v="N"/>
    <n v="418365417"/>
    <n v="531312"/>
    <s v="Nonresidential Property Managers"/>
    <n v="53"/>
    <x v="3"/>
    <s v=" "/>
  </r>
  <r>
    <n v="318"/>
    <n v="137497"/>
    <s v="Open"/>
    <s v=" "/>
    <d v="2021-04-01T00:00:00"/>
    <s v=" "/>
    <n v="4"/>
    <n v="726058099"/>
    <s v=" "/>
    <n v="81219101"/>
    <n v="42.339947000000002"/>
    <n v="2118"/>
    <n v="-71.072486999999995"/>
    <s v="barre 3"/>
    <s v="1511 Washington St"/>
    <s v="N"/>
    <s v="N"/>
    <s v="N"/>
    <s v="Y"/>
    <s v="N"/>
    <n v="726058099"/>
    <n v="812191"/>
    <s v="Diet and Weight Reducing Centers"/>
    <n v="81"/>
    <x v="6"/>
    <s v=" "/>
  </r>
  <r>
    <n v="319"/>
    <n v="137612"/>
    <s v="Open"/>
    <s v=" "/>
    <d v="2019-08-01T00:00:00"/>
    <s v=" "/>
    <n v="5"/>
    <n v="738548103"/>
    <s v=" "/>
    <n v="56111022"/>
    <n v="42.339799999999997"/>
    <n v="2118"/>
    <n v="-71.073499999999996"/>
    <s v="barkan management co"/>
    <s v=" "/>
    <s v="N"/>
    <s v="N"/>
    <s v="N"/>
    <s v="Y"/>
    <s v="N"/>
    <n v="738548103"/>
    <n v="561110"/>
    <s v="Office Administrative Services"/>
    <n v="56"/>
    <x v="12"/>
    <s v=" "/>
  </r>
  <r>
    <n v="320"/>
    <n v="137704"/>
    <s v="Open"/>
    <s v=" "/>
    <d v="2020-09-04T00:00:00"/>
    <s v=" "/>
    <n v="2"/>
    <n v="483761391"/>
    <s v=" "/>
    <n v="92615004"/>
    <n v="42.346029999999999"/>
    <n v="2118"/>
    <n v="-71.064091000000005"/>
    <s v="barbers board-registration division"/>
    <s v="1000 Washington St"/>
    <s v="N"/>
    <s v="N"/>
    <s v="N"/>
    <s v="Y"/>
    <s v="N"/>
    <n v="483761391"/>
    <n v="926150"/>
    <s v="Regulation, Licensing, and Inspection of Miscellaneous Commercial Sectors"/>
    <n v="92"/>
    <x v="13"/>
    <s v=" "/>
  </r>
  <r>
    <n v="321"/>
    <n v="137775"/>
    <s v="Open"/>
    <s v=" "/>
    <d v="2021-04-21T00:00:00"/>
    <s v=" "/>
    <n v="8"/>
    <n v="717763136"/>
    <s v=" "/>
    <n v="72251117"/>
    <n v="42.339799999999997"/>
    <n v="2118"/>
    <n v="-71.073499999999996"/>
    <s v="bar mezzana"/>
    <s v="360 Harrison Ave"/>
    <s v="N"/>
    <s v="N"/>
    <s v="N"/>
    <s v="Y"/>
    <s v="N"/>
    <n v="717763136"/>
    <n v="722511"/>
    <s v="Full-Service Restaurants"/>
    <n v="72"/>
    <x v="2"/>
    <s v=" "/>
  </r>
  <r>
    <n v="322"/>
    <n v="137777"/>
    <s v="Open"/>
    <s v=" "/>
    <d v="2021-03-08T00:00:00"/>
    <s v=" "/>
    <n v="0"/>
    <n v="737982250"/>
    <s v=" "/>
    <n v="72251117"/>
    <n v="42.336430999999997"/>
    <n v="2118"/>
    <n v="-71.076565000000002"/>
    <s v="bar lyon"/>
    <s v="1750 Washington St"/>
    <s v="Y"/>
    <s v="Y"/>
    <s v="N"/>
    <s v="Y"/>
    <s v="N"/>
    <n v="737982250"/>
    <n v="722511"/>
    <s v="Full-Service Restaurants"/>
    <n v="72"/>
    <x v="2"/>
    <s v=" "/>
  </r>
  <r>
    <n v="323"/>
    <n v="137811"/>
    <s v="Open"/>
    <s v=" "/>
    <d v="2020-08-11T00:00:00"/>
    <s v=" "/>
    <n v="7"/>
    <n v="701758483"/>
    <s v=" "/>
    <n v="23622047"/>
    <n v="42.339799999999997"/>
    <n v="2118"/>
    <n v="-71.073499999999996"/>
    <s v="banshee maintenance inc"/>
    <s v="421 Harrison Ave"/>
    <s v="N"/>
    <s v="N"/>
    <s v="N"/>
    <s v="Y"/>
    <s v="N"/>
    <n v="701758483"/>
    <n v="236220"/>
    <s v="Commercial and Institutional Building Construction"/>
    <n v="23"/>
    <x v="10"/>
    <s v=" "/>
  </r>
  <r>
    <n v="324"/>
    <n v="137834"/>
    <s v="Open"/>
    <s v=" "/>
    <d v="2019-01-11T00:00:00"/>
    <s v=" "/>
    <n v="176"/>
    <n v="1847961"/>
    <s v=" "/>
    <n v="92615004"/>
    <n v="42.34592"/>
    <n v="2118"/>
    <n v="-71.064770999999993"/>
    <s v="banks division"/>
    <s v="1000 Washington St"/>
    <s v="N"/>
    <s v="Y"/>
    <s v="N"/>
    <s v="Y"/>
    <s v="N"/>
    <n v="1847961"/>
    <n v="926150"/>
    <s v="Regulation, Licensing, and Inspection of Miscellaneous Commercial Sectors"/>
    <n v="92"/>
    <x v="13"/>
    <s v=" "/>
  </r>
  <r>
    <n v="325"/>
    <n v="137923"/>
    <s v="Open"/>
    <s v=" "/>
    <d v="2020-03-20T00:00:00"/>
    <s v=" "/>
    <n v="4"/>
    <n v="734921443"/>
    <s v=" "/>
    <n v="52232001"/>
    <n v="42.335980999999997"/>
    <n v="2118"/>
    <n v="-71.077031000000005"/>
    <s v="bank of america advanced center"/>
    <s v="1762 Washington St"/>
    <s v="N"/>
    <s v="N"/>
    <s v="N"/>
    <s v="Y"/>
    <s v="N"/>
    <n v="734921443"/>
    <n v="522320"/>
    <s v="Financial Transactions Processing, Reserve, and Clearinghouse Activities"/>
    <n v="52"/>
    <x v="4"/>
    <s v=" "/>
  </r>
  <r>
    <n v="326"/>
    <n v="138145"/>
    <s v="Open"/>
    <s v=" "/>
    <d v="2021-04-01T00:00:00"/>
    <s v=" "/>
    <n v="5"/>
    <n v="388322778"/>
    <s v=" "/>
    <n v="53131103"/>
    <n v="42.342891000000002"/>
    <n v="2118"/>
    <n v="-71.066057000000001"/>
    <s v="ballast realty group"/>
    <s v="1200 Washington St"/>
    <s v="N"/>
    <s v="N"/>
    <s v="N"/>
    <s v="Y"/>
    <s v="N"/>
    <n v="388322778"/>
    <n v="531311"/>
    <s v="Residential Property Managers"/>
    <n v="53"/>
    <x v="3"/>
    <s v=" "/>
  </r>
  <r>
    <n v="327"/>
    <n v="138152"/>
    <s v="Open"/>
    <s v=" "/>
    <d v="2021-04-30T00:00:00"/>
    <s v=" "/>
    <n v="5"/>
    <n v="440033327"/>
    <s v=" "/>
    <n v="71113002"/>
    <n v="42.341515999999999"/>
    <n v="2118"/>
    <n v="-71.067762000000002"/>
    <s v="ball in the house llc"/>
    <s v="15 Waltham St"/>
    <s v="N"/>
    <s v="Y"/>
    <s v="N"/>
    <s v="Y"/>
    <s v="N"/>
    <n v="440033327"/>
    <n v="711130"/>
    <s v="Musical Groups and Artists"/>
    <n v="71"/>
    <x v="9"/>
    <s v=" "/>
  </r>
  <r>
    <n v="328"/>
    <n v="138273"/>
    <s v="Open"/>
    <s v=" "/>
    <d v="2018-09-01T00:00:00"/>
    <s v=" "/>
    <n v="4"/>
    <n v="724652658"/>
    <s v=" "/>
    <n v="31181102"/>
    <n v="42.344448"/>
    <n v="2118"/>
    <n v="-71.064828000000006"/>
    <s v="bake to be fit"/>
    <s v="32 Traveler St"/>
    <s v="N"/>
    <s v="N"/>
    <s v="N"/>
    <s v="Y"/>
    <s v="N"/>
    <n v="724652658"/>
    <n v="311811"/>
    <s v="Retail Bakeries"/>
    <n v="31"/>
    <x v="11"/>
    <s v=" "/>
  </r>
  <r>
    <n v="329"/>
    <n v="138796"/>
    <s v="Open"/>
    <s v=" "/>
    <d v="2020-08-18T00:00:00"/>
    <s v=" "/>
    <n v="0"/>
    <n v="729048941"/>
    <s v=" "/>
    <n v="99999004"/>
    <n v="42.339799999999997"/>
    <n v="2118"/>
    <n v="-71.073499999999996"/>
    <s v="b u alzheimers center"/>
    <s v=" "/>
    <s v="N"/>
    <s v="N"/>
    <s v="N"/>
    <s v="Y"/>
    <s v="N"/>
    <n v="729048941"/>
    <n v="0"/>
    <s v=" "/>
    <n v="0"/>
    <x v="8"/>
    <s v=" "/>
  </r>
  <r>
    <n v="330"/>
    <n v="139083"/>
    <s v="Open"/>
    <s v=" "/>
    <d v="2021-04-25T00:00:00"/>
    <s v=" "/>
    <n v="0"/>
    <n v="723314783"/>
    <s v=" "/>
    <n v="99999004"/>
    <n v="42.339799999999997"/>
    <n v="2072"/>
    <n v="-71.073499999999996"/>
    <s v="az pneumatica llc"/>
    <s v="1935 Washington St"/>
    <s v="N"/>
    <s v="N"/>
    <s v="N"/>
    <s v="Y"/>
    <s v="N"/>
    <n v="723314783"/>
    <n v="0"/>
    <s v=" "/>
    <n v="0"/>
    <x v="8"/>
    <s v=" "/>
  </r>
  <r>
    <n v="331"/>
    <n v="139382"/>
    <s v="Open"/>
    <s v=" "/>
    <d v="2020-12-01T00:00:00"/>
    <s v=" "/>
    <n v="0"/>
    <n v="736701234"/>
    <s v=" "/>
    <n v="99999004"/>
    <n v="42.342247"/>
    <n v="2118"/>
    <n v="-71.068538000000004"/>
    <s v="avenue group"/>
    <s v="1313 Washington St"/>
    <s v="N"/>
    <s v="Y"/>
    <s v="N"/>
    <s v="Y"/>
    <s v="N"/>
    <n v="736701234"/>
    <n v="0"/>
    <s v=" "/>
    <n v="0"/>
    <x v="8"/>
    <s v=" "/>
  </r>
  <r>
    <n v="332"/>
    <n v="139439"/>
    <s v="Open"/>
    <s v=" "/>
    <d v="2021-04-01T00:00:00"/>
    <s v=" "/>
    <n v="1"/>
    <n v="107698300"/>
    <s v=" "/>
    <n v="54192204"/>
    <n v="42.341858000000002"/>
    <n v="2118"/>
    <n v="-71.069429"/>
    <s v="avanti studios"/>
    <s v="46 Waltham St"/>
    <s v="N"/>
    <s v="N"/>
    <s v="N"/>
    <s v="Y"/>
    <s v="N"/>
    <n v="107698300"/>
    <n v="541922"/>
    <s v="Commercial Photography"/>
    <n v="54"/>
    <x v="0"/>
    <s v=" "/>
  </r>
  <r>
    <n v="333"/>
    <n v="140054"/>
    <s v="Open"/>
    <s v=" "/>
    <d v="2021-04-30T00:00:00"/>
    <s v=" "/>
    <n v="5"/>
    <n v="564786564"/>
    <s v=" "/>
    <n v="53121003"/>
    <n v="42.343156999999998"/>
    <n v="2118"/>
    <n v="-71.065540999999996"/>
    <s v="atlas investment group llc"/>
    <s v="35 Fay St"/>
    <s v="N"/>
    <s v="N"/>
    <s v="N"/>
    <s v="Y"/>
    <s v="N"/>
    <n v="564786564"/>
    <n v="531210"/>
    <s v="Offices of Real Estate Agents and Brokers"/>
    <n v="53"/>
    <x v="3"/>
    <s v=" "/>
  </r>
  <r>
    <n v="334"/>
    <n v="140055"/>
    <s v="Open"/>
    <s v=" "/>
    <d v="2018-11-23T00:00:00"/>
    <s v=" "/>
    <n v="12"/>
    <n v="355307737"/>
    <s v=" "/>
    <n v="52391001"/>
    <n v="42.342891000000002"/>
    <n v="2118"/>
    <n v="-71.066057000000001"/>
    <s v="atlas investment group"/>
    <s v="1200 Washington St"/>
    <s v="Y"/>
    <s v="Y"/>
    <s v="N"/>
    <s v="Y"/>
    <s v="N"/>
    <n v="355307737"/>
    <n v="523910"/>
    <s v="Miscellaneous Intermediation"/>
    <n v="52"/>
    <x v="4"/>
    <s v=" "/>
  </r>
  <r>
    <n v="335"/>
    <n v="140199"/>
    <s v="Open"/>
    <s v=" "/>
    <d v="2021-03-31T00:00:00"/>
    <s v=" "/>
    <n v="3"/>
    <n v="403867424"/>
    <s v=" "/>
    <n v="23822025"/>
    <n v="42.339799999999997"/>
    <n v="2118"/>
    <n v="-71.073499999999996"/>
    <s v="atlantic drain service co inc"/>
    <s v=" "/>
    <s v="N"/>
    <s v="N"/>
    <s v="N"/>
    <s v="Y"/>
    <s v="N"/>
    <n v="403867424"/>
    <n v="238220"/>
    <s v="Plumbing, Heating, and Air-Conditioning Contractors"/>
    <n v="23"/>
    <x v="10"/>
    <s v=" "/>
  </r>
  <r>
    <n v="336"/>
    <n v="140720"/>
    <s v="Open"/>
    <s v=" "/>
    <d v="2020-10-01T00:00:00"/>
    <s v=" "/>
    <n v="1"/>
    <n v="222118762"/>
    <s v=" "/>
    <n v="45392002"/>
    <n v="42.341858000000002"/>
    <n v="2118"/>
    <n v="-71.069429"/>
    <s v="aspect arts inc"/>
    <s v="46 Waltham St"/>
    <s v="N"/>
    <s v="N"/>
    <s v="N"/>
    <s v="Y"/>
    <s v="N"/>
    <n v="222118762"/>
    <n v="453920"/>
    <s v="Art Dealers"/>
    <n v="45"/>
    <x v="7"/>
    <s v=" "/>
  </r>
  <r>
    <n v="337"/>
    <n v="140746"/>
    <s v="Open"/>
    <s v=" "/>
    <d v="2020-03-24T00:00:00"/>
    <s v=" "/>
    <n v="0"/>
    <n v="420371230"/>
    <s v=" "/>
    <n v="99999004"/>
    <n v="42.341858000000002"/>
    <n v="2118"/>
    <n v="-71.069429"/>
    <s v="asklabs co"/>
    <s v="46 Waltham St"/>
    <s v="N"/>
    <s v="Y"/>
    <s v="N"/>
    <s v="Y"/>
    <s v="N"/>
    <n v="420371230"/>
    <n v="0"/>
    <s v=" "/>
    <n v="0"/>
    <x v="8"/>
    <s v=" "/>
  </r>
  <r>
    <n v="338"/>
    <n v="140830"/>
    <s v="Open"/>
    <s v=" "/>
    <d v="2021-04-17T00:00:00"/>
    <s v=" "/>
    <n v="40"/>
    <n v="663418762"/>
    <s v=" "/>
    <n v="32212103"/>
    <n v="42.339799999999997"/>
    <n v="2118"/>
    <n v="-71.073499999999996"/>
    <s v="asian american civic association"/>
    <s v="87 Taylor St"/>
    <s v="N"/>
    <s v="N"/>
    <s v="N"/>
    <s v="Y"/>
    <s v="N"/>
    <n v="663418762"/>
    <n v="322121"/>
    <s v="Paper (except Newsprint) Mills"/>
    <n v="32"/>
    <x v="11"/>
    <s v=" "/>
  </r>
  <r>
    <n v="339"/>
    <n v="141483"/>
    <s v="Open"/>
    <s v=" "/>
    <d v="2018-05-01T00:00:00"/>
    <s v=" "/>
    <n v="0"/>
    <n v="713438111"/>
    <s v=" "/>
    <n v="99999004"/>
    <n v="42.339799999999997"/>
    <n v="2118"/>
    <n v="-71.073499999999996"/>
    <s v="arnold worldwide"/>
    <s v="401 Matthew St"/>
    <s v="N"/>
    <s v="N"/>
    <s v="N"/>
    <s v="Y"/>
    <s v="N"/>
    <n v="713438111"/>
    <n v="0"/>
    <s v=" "/>
    <n v="0"/>
    <x v="8"/>
    <s v=" "/>
  </r>
  <r>
    <n v="340"/>
    <n v="141575"/>
    <s v="Open"/>
    <s v=" "/>
    <d v="2021-04-01T00:00:00"/>
    <s v=" "/>
    <n v="6"/>
    <n v="564875417"/>
    <s v=" "/>
    <n v="53111004"/>
    <n v="42.341234"/>
    <n v="2118"/>
    <n v="-71.070238000000003"/>
    <s v="arlington court condominium association"/>
    <s v="1413 Washington St"/>
    <s v="N"/>
    <s v="Y"/>
    <s v="N"/>
    <s v="Y"/>
    <s v="N"/>
    <n v="564875417"/>
    <n v="531110"/>
    <s v="Lessors of Residential Buildings and Dwellings"/>
    <n v="53"/>
    <x v="3"/>
    <s v=" "/>
  </r>
  <r>
    <n v="341"/>
    <n v="141871"/>
    <s v="Open"/>
    <s v=" "/>
    <d v="2021-04-26T00:00:00"/>
    <s v=" "/>
    <n v="4"/>
    <n v="449128677"/>
    <s v=" "/>
    <n v="54131001"/>
    <n v="42.346029999999999"/>
    <n v="2118"/>
    <n v="-71.064091000000005"/>
    <s v="architectural access board"/>
    <s v="1000 Washington St"/>
    <s v="N"/>
    <s v="N"/>
    <s v="N"/>
    <s v="Y"/>
    <s v="N"/>
    <n v="449128677"/>
    <n v="541310"/>
    <s v="Architectural Services"/>
    <n v="54"/>
    <x v="0"/>
    <s v=" "/>
  </r>
  <r>
    <n v="342"/>
    <n v="141873"/>
    <s v="Open"/>
    <s v=" "/>
    <d v="2021-04-20T00:00:00"/>
    <s v=" "/>
    <n v="1"/>
    <n v="483761383"/>
    <s v=" "/>
    <n v="92112008"/>
    <n v="42.346029999999999"/>
    <n v="2118"/>
    <n v="-71.064091000000005"/>
    <s v="architects board-registration"/>
    <s v="1000 Washington St"/>
    <s v="N"/>
    <s v="N"/>
    <s v="N"/>
    <s v="Y"/>
    <s v="N"/>
    <n v="483761383"/>
    <n v="921120"/>
    <s v="Legislative Bodies"/>
    <n v="92"/>
    <x v="13"/>
    <s v=" "/>
  </r>
  <r>
    <n v="343"/>
    <n v="142499"/>
    <s v="Open"/>
    <s v=" "/>
    <d v="2019-07-01T00:00:00"/>
    <s v=" "/>
    <n v="19"/>
    <n v="713477907"/>
    <s v=" "/>
    <n v="54189002"/>
    <n v="42.337654999999998"/>
    <n v="2118"/>
    <n v="-71.074928"/>
    <s v="apartments.com"/>
    <s v="1640 Washington St"/>
    <s v="N"/>
    <s v="Y"/>
    <s v="N"/>
    <s v="Y"/>
    <s v="N"/>
    <n v="713477907"/>
    <n v="541890"/>
    <s v="Other Services Related to Advertising"/>
    <n v="54"/>
    <x v="0"/>
    <s v=" "/>
  </r>
  <r>
    <n v="344"/>
    <n v="142821"/>
    <s v="Open"/>
    <s v=" "/>
    <d v="2021-04-18T00:00:00"/>
    <s v=" "/>
    <n v="1"/>
    <n v="725434998"/>
    <s v=" "/>
    <n v="72251117"/>
    <n v="42.338912000000001"/>
    <n v="2118"/>
    <n v="-71.073977999999997"/>
    <s v="anoush'ella"/>
    <s v="35 W Newton St"/>
    <s v="Y"/>
    <s v="Y"/>
    <s v="N"/>
    <s v="Y"/>
    <s v="N"/>
    <n v="725434998"/>
    <n v="722511"/>
    <s v="Full-Service Restaurants"/>
    <n v="72"/>
    <x v="2"/>
    <s v=" "/>
  </r>
  <r>
    <n v="345"/>
    <n v="142968"/>
    <s v="Open"/>
    <s v=" "/>
    <d v="2021-04-30T00:00:00"/>
    <s v=" "/>
    <n v="25"/>
    <n v="392569760"/>
    <s v=" "/>
    <n v="99999005"/>
    <n v="42.337654999999998"/>
    <n v="2118"/>
    <n v="-71.074928"/>
    <s v="anna bissonnette house"/>
    <s v="1640 Washington St"/>
    <s v="N"/>
    <s v="Y"/>
    <s v="N"/>
    <s v="Y"/>
    <s v="N"/>
    <n v="392569760"/>
    <n v="0"/>
    <s v=" "/>
    <n v="0"/>
    <x v="8"/>
    <s v=" "/>
  </r>
  <r>
    <n v="346"/>
    <n v="143033"/>
    <s v="Open"/>
    <s v=" "/>
    <d v="2021-04-29T00:00:00"/>
    <s v=" "/>
    <n v="4"/>
    <n v="203086368"/>
    <s v=" "/>
    <n v="81211202"/>
    <n v="42.337778"/>
    <n v="2118"/>
    <n v="-71.075495000000004"/>
    <s v="anita kurl"/>
    <s v="1661 Washington St"/>
    <s v="Y"/>
    <s v="Y"/>
    <s v="Y"/>
    <s v="Y"/>
    <s v="N"/>
    <n v="203086368"/>
    <n v="812112"/>
    <s v="Beauty Salons"/>
    <n v="81"/>
    <x v="6"/>
    <s v=" "/>
  </r>
  <r>
    <n v="347"/>
    <n v="143225"/>
    <s v="Open"/>
    <s v=" "/>
    <d v="2021-02-17T00:00:00"/>
    <s v=" "/>
    <n v="2"/>
    <n v="107280935"/>
    <s v=" "/>
    <n v="81232002"/>
    <n v="42.337691999999997"/>
    <n v="2118"/>
    <n v="-71.075745999999995"/>
    <s v="andy's cleaners"/>
    <s v="1679 Washington St"/>
    <s v="Y"/>
    <s v="Y"/>
    <s v="N"/>
    <s v="Y"/>
    <s v="N"/>
    <n v="107280935"/>
    <n v="812320"/>
    <s v="Drycleaning and Laundry Services (except Coin-Operated)"/>
    <n v="81"/>
    <x v="6"/>
    <s v=" "/>
  </r>
  <r>
    <n v="348"/>
    <n v="144033"/>
    <s v="Open"/>
    <s v=" "/>
    <d v="2018-12-17T00:00:00"/>
    <s v=" "/>
    <n v="5"/>
    <n v="713454840"/>
    <s v=" "/>
    <n v="56143901"/>
    <n v="42.342891000000002"/>
    <n v="2118"/>
    <n v="-71.066057000000001"/>
    <s v="american reprographics co"/>
    <s v="1200 Washington St"/>
    <s v="N"/>
    <s v="N"/>
    <s v="N"/>
    <s v="Y"/>
    <s v="N"/>
    <n v="713454840"/>
    <n v="561439"/>
    <s v="Other Business Service Centers (including Copy Shops)"/>
    <n v="56"/>
    <x v="12"/>
    <s v=" "/>
  </r>
  <r>
    <n v="349"/>
    <n v="144316"/>
    <s v="Open"/>
    <s v=" "/>
    <d v="2021-04-13T00:00:00"/>
    <s v=" "/>
    <n v="100"/>
    <n v="429813017"/>
    <s v=" "/>
    <n v="42383010"/>
    <n v="42.342447999999997"/>
    <n v="2118"/>
    <n v="-71.067265000000006"/>
    <s v="american crane &amp; hoist inc"/>
    <s v="1234 Washington St"/>
    <s v="N"/>
    <s v="N"/>
    <s v="N"/>
    <s v="Y"/>
    <s v="N"/>
    <n v="429813017"/>
    <n v="423830"/>
    <s v="Industrial Machinery and Equipment Merchant Wholesalers"/>
    <n v="42"/>
    <x v="15"/>
    <s v=" "/>
  </r>
  <r>
    <n v="350"/>
    <n v="145001"/>
    <s v="Open"/>
    <s v=" "/>
    <d v="2021-04-01T00:00:00"/>
    <s v=" "/>
    <n v="2"/>
    <n v="436015832"/>
    <s v=" "/>
    <n v="54111009"/>
    <n v="42.339799999999997"/>
    <n v="2118"/>
    <n v="-71.073499999999996"/>
    <s v="alpha immigrant center"/>
    <s v="62 Northampton St"/>
    <s v="N"/>
    <s v="N"/>
    <s v="N"/>
    <s v="Y"/>
    <s v="N"/>
    <n v="436015832"/>
    <n v="541110"/>
    <s v="Offices of Lawyers"/>
    <n v="54"/>
    <x v="0"/>
    <s v=" "/>
  </r>
  <r>
    <n v="351"/>
    <n v="145006"/>
    <s v="Open"/>
    <s v=" "/>
    <d v="2021-03-29T00:00:00"/>
    <s v=" "/>
    <n v="1"/>
    <n v="107257776"/>
    <s v=" "/>
    <n v="45392002"/>
    <n v="42.339799999999997"/>
    <n v="2118"/>
    <n v="-71.073499999999996"/>
    <s v="alpha gallery"/>
    <s v="460C Harrison Ave"/>
    <s v="N"/>
    <s v="N"/>
    <s v="N"/>
    <s v="Y"/>
    <s v="N"/>
    <n v="107257776"/>
    <n v="453920"/>
    <s v="Art Dealers"/>
    <n v="45"/>
    <x v="7"/>
    <s v=" "/>
  </r>
  <r>
    <n v="352"/>
    <n v="146090"/>
    <s v="Open"/>
    <s v=" "/>
    <d v="2021-04-18T00:00:00"/>
    <s v=" "/>
    <n v="2"/>
    <n v="388089328"/>
    <s v=" "/>
    <n v="72251115"/>
    <n v="42.342289999999998"/>
    <n v="2118"/>
    <n v="-71.066875999999993"/>
    <s v="alex pizza"/>
    <s v="1252 Washington St"/>
    <s v="N"/>
    <s v="N"/>
    <s v="N"/>
    <s v="Y"/>
    <s v="N"/>
    <n v="388089328"/>
    <n v="722511"/>
    <s v="Full-Service Restaurants"/>
    <n v="72"/>
    <x v="2"/>
    <s v=" "/>
  </r>
  <r>
    <n v="353"/>
    <n v="146821"/>
    <s v="Open"/>
    <s v=" "/>
    <d v="2021-03-30T00:00:00"/>
    <s v=" "/>
    <n v="3"/>
    <n v="420347698"/>
    <s v=" "/>
    <n v="54192121"/>
    <n v="42.334153999999998"/>
    <n v="2118"/>
    <n v="-71.079312000000002"/>
    <s v="aiden rhaa photography"/>
    <s v="1946 Washington St"/>
    <s v="Y"/>
    <s v="Y"/>
    <s v="N"/>
    <s v="Y"/>
    <s v="N"/>
    <n v="420347698"/>
    <n v="541921"/>
    <s v="Photography Studios, Portrait"/>
    <n v="54"/>
    <x v="0"/>
    <s v=" "/>
  </r>
  <r>
    <n v="354"/>
    <n v="147105"/>
    <s v="Open"/>
    <s v=" "/>
    <d v="2018-11-01T00:00:00"/>
    <s v=" "/>
    <n v="9"/>
    <n v="715644496"/>
    <s v=" "/>
    <n v="81331908"/>
    <n v="42.336430999999997"/>
    <n v="2118"/>
    <n v="-71.076565000000002"/>
    <s v="afrikcan forward inc"/>
    <s v="1746 Washington St"/>
    <s v="N"/>
    <s v="Y"/>
    <s v="N"/>
    <s v="Y"/>
    <s v="N"/>
    <n v="715644496"/>
    <n v="813319"/>
    <s v="Other Social Advocacy Organizations"/>
    <n v="81"/>
    <x v="6"/>
    <s v=" "/>
  </r>
  <r>
    <n v="355"/>
    <n v="149649"/>
    <s v="Open"/>
    <s v=" "/>
    <d v="2021-04-01T00:00:00"/>
    <s v=" "/>
    <n v="8"/>
    <n v="721900953"/>
    <s v=" "/>
    <n v="72251117"/>
    <n v="42.339799999999997"/>
    <n v="2118"/>
    <n v="-71.073499999999996"/>
    <s v="a4"/>
    <s v="262 E Berkeley St"/>
    <s v="N"/>
    <s v="N"/>
    <s v="N"/>
    <s v="Y"/>
    <s v="N"/>
    <n v="721900953"/>
    <n v="722511"/>
    <s v="Full-Service Restaurants"/>
    <n v="72"/>
    <x v="2"/>
    <s v=" "/>
  </r>
  <r>
    <n v="356"/>
    <n v="149684"/>
    <s v="Open"/>
    <s v=" "/>
    <d v="2018-11-05T00:00:00"/>
    <s v=" "/>
    <n v="4"/>
    <n v="407680817"/>
    <s v=" "/>
    <n v="56171009"/>
    <n v="42.339799999999997"/>
    <n v="2118"/>
    <n v="-71.073499999999996"/>
    <s v="a1 exterminators"/>
    <s v=" "/>
    <s v="N"/>
    <s v="N"/>
    <s v="N"/>
    <s v="Y"/>
    <s v="N"/>
    <n v="407680817"/>
    <n v="561710"/>
    <s v="Exterminating and Pest Control Services"/>
    <n v="56"/>
    <x v="12"/>
    <s v=" "/>
  </r>
  <r>
    <n v="357"/>
    <n v="150084"/>
    <s v="Open"/>
    <s v=" "/>
    <d v="2020-08-17T00:00:00"/>
    <s v=" "/>
    <n v="0"/>
    <n v="729145205"/>
    <s v=" "/>
    <n v="99999004"/>
    <n v="42.339799999999997"/>
    <n v="2118"/>
    <n v="-71.073499999999996"/>
    <s v="a hope boston needle exchange"/>
    <s v=" "/>
    <s v="N"/>
    <s v="N"/>
    <s v="N"/>
    <s v="Y"/>
    <s v="N"/>
    <n v="729145205"/>
    <n v="0"/>
    <s v=" "/>
    <n v="0"/>
    <x v="8"/>
    <s v=" "/>
  </r>
  <r>
    <n v="358"/>
    <n v="150173"/>
    <s v="Open"/>
    <s v=" "/>
    <d v="2021-04-20T00:00:00"/>
    <s v=" "/>
    <n v="5"/>
    <n v="706592630"/>
    <s v=" "/>
    <n v="23611512"/>
    <n v="42.336430999999997"/>
    <n v="2118"/>
    <n v="-71.076565000000002"/>
    <s v="a d construction llc"/>
    <s v="1750 Washington St"/>
    <s v="N"/>
    <s v="Y"/>
    <s v="N"/>
    <s v="Y"/>
    <s v="N"/>
    <n v="706592630"/>
    <n v="236115"/>
    <s v="New Single-Family Housing Construction (except For-Sale Builders)"/>
    <n v="23"/>
    <x v="10"/>
    <s v=" "/>
  </r>
  <r>
    <n v="359"/>
    <n v="150645"/>
    <s v="Open"/>
    <s v=" "/>
    <d v="2010-04-01T00:00:00"/>
    <s v=" "/>
    <n v="26"/>
    <n v="483778304"/>
    <s v=" "/>
    <n v="42441005"/>
    <n v="42.346181999999999"/>
    <n v="2118"/>
    <n v="-71.065099000000004"/>
    <s v="88 supermarket"/>
    <s v="50 Herald St"/>
    <s v="N"/>
    <s v="Y"/>
    <s v="N"/>
    <s v="Y"/>
    <s v="Y"/>
    <n v="483778304"/>
    <n v="424410"/>
    <s v="General Line Grocery Merchant Wholesalers"/>
    <n v="42"/>
    <x v="15"/>
    <s v="OPERATIONAL"/>
  </r>
  <r>
    <n v="360"/>
    <n v="150832"/>
    <s v="Open"/>
    <s v=" "/>
    <d v="2021-02-01T00:00:00"/>
    <s v=" "/>
    <n v="5"/>
    <n v="628750440"/>
    <s v=" "/>
    <n v="44512001"/>
    <n v="42.336843999999999"/>
    <n v="2118"/>
    <n v="-71.077054000000004"/>
    <s v="7-eleven"/>
    <s v="1747 Washington St"/>
    <s v="Y"/>
    <s v="Y"/>
    <s v="N"/>
    <s v="Y"/>
    <s v="N"/>
    <n v="628750440"/>
    <n v="445120"/>
    <s v="Convenience Stores"/>
    <n v="44"/>
    <x v="7"/>
    <s v=" "/>
  </r>
  <r>
    <n v="361"/>
    <n v="152293"/>
    <s v="Open"/>
    <s v=" "/>
    <d v="2020-01-05T00:00:00"/>
    <s v=" "/>
    <n v="0"/>
    <n v="715765847"/>
    <s v=" "/>
    <n v="99999004"/>
    <n v="42.336936999999999"/>
    <n v="2118"/>
    <n v="-71.075880999999995"/>
    <s v="1704 washington llc"/>
    <s v="1704 Washington St"/>
    <s v="N"/>
    <s v="N"/>
    <s v="N"/>
    <s v="Y"/>
    <s v="N"/>
    <n v="715765847"/>
    <n v="0"/>
    <s v=" "/>
    <n v="0"/>
    <x v="8"/>
    <s v=" "/>
  </r>
  <r>
    <m/>
    <m/>
    <m/>
    <m/>
    <m/>
    <m/>
    <m/>
    <m/>
    <m/>
    <m/>
    <m/>
    <m/>
    <m/>
    <m/>
    <m/>
    <m/>
    <m/>
    <m/>
    <m/>
    <m/>
    <m/>
    <m/>
    <m/>
    <m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20" firstHeaderRow="1" firstDataRow="1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2"/>
        <item x="12"/>
        <item x="9"/>
        <item x="10"/>
        <item x="14"/>
        <item x="4"/>
        <item x="1"/>
        <item x="5"/>
        <item x="11"/>
        <item x="6"/>
        <item x="0"/>
        <item x="13"/>
        <item x="3"/>
        <item x="7"/>
        <item x="16"/>
        <item x="8"/>
        <item x="15"/>
        <item x="17"/>
        <item t="default"/>
      </items>
    </pivotField>
    <pivotField showAll="0"/>
  </pivotFields>
  <rowFields count="1">
    <field x="2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OBJECT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6" sqref="D6"/>
    </sheetView>
  </sheetViews>
  <sheetFormatPr defaultRowHeight="15" x14ac:dyDescent="0.25"/>
  <cols>
    <col min="1" max="1" width="43" bestFit="1" customWidth="1"/>
    <col min="2" max="2" width="17.5703125" bestFit="1" customWidth="1"/>
    <col min="4" max="4" width="27.7109375" customWidth="1"/>
  </cols>
  <sheetData>
    <row r="1" spans="1:6" x14ac:dyDescent="0.25">
      <c r="A1" s="3" t="s">
        <v>704</v>
      </c>
      <c r="B1" t="s">
        <v>707</v>
      </c>
      <c r="D1" t="s">
        <v>704</v>
      </c>
      <c r="E1" t="s">
        <v>707</v>
      </c>
    </row>
    <row r="2" spans="1:6" x14ac:dyDescent="0.25">
      <c r="A2" s="4" t="s">
        <v>44</v>
      </c>
      <c r="B2" s="5">
        <v>33</v>
      </c>
    </row>
    <row r="3" spans="1:6" x14ac:dyDescent="0.25">
      <c r="A3" s="4" t="s">
        <v>200</v>
      </c>
      <c r="B3" s="5">
        <v>8</v>
      </c>
      <c r="D3" t="s">
        <v>33</v>
      </c>
      <c r="E3">
        <v>48</v>
      </c>
      <c r="F3" s="6">
        <f>E3/$E$21</f>
        <v>0.1329639889196676</v>
      </c>
    </row>
    <row r="4" spans="1:6" x14ac:dyDescent="0.25">
      <c r="A4" s="4" t="s">
        <v>96</v>
      </c>
      <c r="B4" s="5">
        <v>11</v>
      </c>
      <c r="D4" t="s">
        <v>83</v>
      </c>
      <c r="E4">
        <v>46</v>
      </c>
      <c r="F4" s="6">
        <f t="shared" ref="F4:F19" si="0">E4/$E$21</f>
        <v>0.12742382271468145</v>
      </c>
    </row>
    <row r="5" spans="1:6" x14ac:dyDescent="0.25">
      <c r="A5" s="4" t="s">
        <v>102</v>
      </c>
      <c r="B5" s="5">
        <v>21</v>
      </c>
      <c r="D5" t="s">
        <v>78</v>
      </c>
      <c r="E5">
        <v>44</v>
      </c>
      <c r="F5" s="6">
        <f t="shared" si="0"/>
        <v>0.12188365650969529</v>
      </c>
    </row>
    <row r="6" spans="1:6" x14ac:dyDescent="0.25">
      <c r="A6" s="4" t="s">
        <v>327</v>
      </c>
      <c r="B6" s="5">
        <v>5</v>
      </c>
      <c r="D6" t="s">
        <v>53</v>
      </c>
      <c r="E6">
        <v>37</v>
      </c>
      <c r="F6" s="6">
        <f t="shared" si="0"/>
        <v>0.10249307479224377</v>
      </c>
    </row>
    <row r="7" spans="1:6" x14ac:dyDescent="0.25">
      <c r="A7" s="4" t="s">
        <v>61</v>
      </c>
      <c r="B7" s="5">
        <v>15</v>
      </c>
      <c r="D7" t="s">
        <v>44</v>
      </c>
      <c r="E7">
        <v>33</v>
      </c>
      <c r="F7" s="6">
        <f t="shared" si="0"/>
        <v>9.141274238227147E-2</v>
      </c>
    </row>
    <row r="8" spans="1:6" x14ac:dyDescent="0.25">
      <c r="A8" s="4" t="s">
        <v>37</v>
      </c>
      <c r="B8" s="5">
        <v>27</v>
      </c>
      <c r="D8" t="s">
        <v>85</v>
      </c>
      <c r="E8">
        <v>33</v>
      </c>
      <c r="F8" s="6">
        <f t="shared" si="0"/>
        <v>9.141274238227147E-2</v>
      </c>
    </row>
    <row r="9" spans="1:6" x14ac:dyDescent="0.25">
      <c r="A9" s="4" t="s">
        <v>75</v>
      </c>
      <c r="B9" s="5">
        <v>4</v>
      </c>
      <c r="D9" t="s">
        <v>37</v>
      </c>
      <c r="E9">
        <v>27</v>
      </c>
      <c r="F9" s="6">
        <f t="shared" si="0"/>
        <v>7.4792243767313013E-2</v>
      </c>
    </row>
    <row r="10" spans="1:6" x14ac:dyDescent="0.25">
      <c r="A10" s="4" t="s">
        <v>111</v>
      </c>
      <c r="B10" s="5">
        <v>9</v>
      </c>
      <c r="D10" t="s">
        <v>102</v>
      </c>
      <c r="E10">
        <v>21</v>
      </c>
      <c r="F10" s="6">
        <f t="shared" si="0"/>
        <v>5.817174515235457E-2</v>
      </c>
    </row>
    <row r="11" spans="1:6" x14ac:dyDescent="0.25">
      <c r="A11" s="4" t="s">
        <v>78</v>
      </c>
      <c r="B11" s="5">
        <v>44</v>
      </c>
      <c r="D11" t="s">
        <v>61</v>
      </c>
      <c r="E11">
        <v>15</v>
      </c>
      <c r="F11" s="6">
        <f t="shared" si="0"/>
        <v>4.1551246537396121E-2</v>
      </c>
    </row>
    <row r="12" spans="1:6" x14ac:dyDescent="0.25">
      <c r="A12" s="4" t="s">
        <v>33</v>
      </c>
      <c r="B12" s="5">
        <v>48</v>
      </c>
      <c r="D12" t="s">
        <v>248</v>
      </c>
      <c r="E12">
        <v>14</v>
      </c>
      <c r="F12" s="6">
        <f t="shared" si="0"/>
        <v>3.8781163434903045E-2</v>
      </c>
    </row>
    <row r="13" spans="1:6" x14ac:dyDescent="0.25">
      <c r="A13" s="4" t="s">
        <v>248</v>
      </c>
      <c r="B13" s="5">
        <v>14</v>
      </c>
      <c r="D13" t="s">
        <v>96</v>
      </c>
      <c r="E13">
        <v>11</v>
      </c>
      <c r="F13" s="6">
        <f t="shared" si="0"/>
        <v>3.0470914127423823E-2</v>
      </c>
    </row>
    <row r="14" spans="1:6" x14ac:dyDescent="0.25">
      <c r="A14" s="4" t="s">
        <v>53</v>
      </c>
      <c r="B14" s="5">
        <v>37</v>
      </c>
      <c r="D14" t="s">
        <v>111</v>
      </c>
      <c r="E14">
        <v>9</v>
      </c>
      <c r="F14" s="6">
        <f t="shared" si="0"/>
        <v>2.4930747922437674E-2</v>
      </c>
    </row>
    <row r="15" spans="1:6" x14ac:dyDescent="0.25">
      <c r="A15" s="4" t="s">
        <v>83</v>
      </c>
      <c r="B15" s="5">
        <v>46</v>
      </c>
      <c r="D15" t="s">
        <v>200</v>
      </c>
      <c r="E15">
        <v>8</v>
      </c>
      <c r="F15" s="6">
        <f t="shared" si="0"/>
        <v>2.2160664819944598E-2</v>
      </c>
    </row>
    <row r="16" spans="1:6" x14ac:dyDescent="0.25">
      <c r="A16" s="4" t="s">
        <v>463</v>
      </c>
      <c r="B16" s="5">
        <v>1</v>
      </c>
      <c r="D16" t="s">
        <v>327</v>
      </c>
      <c r="E16">
        <v>5</v>
      </c>
      <c r="F16" s="6">
        <f t="shared" si="0"/>
        <v>1.3850415512465374E-2</v>
      </c>
    </row>
    <row r="17" spans="1:6" x14ac:dyDescent="0.25">
      <c r="A17" s="4" t="s">
        <v>85</v>
      </c>
      <c r="B17" s="5">
        <v>33</v>
      </c>
      <c r="D17" t="s">
        <v>397</v>
      </c>
      <c r="E17">
        <v>5</v>
      </c>
      <c r="F17" s="6">
        <f t="shared" si="0"/>
        <v>1.3850415512465374E-2</v>
      </c>
    </row>
    <row r="18" spans="1:6" x14ac:dyDescent="0.25">
      <c r="A18" s="4" t="s">
        <v>397</v>
      </c>
      <c r="B18" s="5">
        <v>5</v>
      </c>
      <c r="D18" t="s">
        <v>75</v>
      </c>
      <c r="E18">
        <v>4</v>
      </c>
      <c r="F18" s="6">
        <f t="shared" si="0"/>
        <v>1.1080332409972299E-2</v>
      </c>
    </row>
    <row r="19" spans="1:6" x14ac:dyDescent="0.25">
      <c r="A19" s="4" t="s">
        <v>705</v>
      </c>
      <c r="B19" s="5"/>
      <c r="D19" t="s">
        <v>463</v>
      </c>
      <c r="E19">
        <v>1</v>
      </c>
      <c r="F19" s="6">
        <f t="shared" si="0"/>
        <v>2.7700831024930748E-3</v>
      </c>
    </row>
    <row r="20" spans="1:6" x14ac:dyDescent="0.25">
      <c r="A20" s="4" t="s">
        <v>706</v>
      </c>
      <c r="B20" s="5">
        <v>361</v>
      </c>
      <c r="D20" t="s">
        <v>705</v>
      </c>
    </row>
    <row r="21" spans="1:6" x14ac:dyDescent="0.25">
      <c r="D21" t="s">
        <v>706</v>
      </c>
      <c r="E21">
        <v>361</v>
      </c>
    </row>
  </sheetData>
  <autoFilter ref="D1:E20">
    <sortState ref="D2:E20">
      <sortCondition descending="1" ref="E1:E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2"/>
  <sheetViews>
    <sheetView tabSelected="1" workbookViewId="0">
      <selection activeCell="N10" sqref="N10"/>
    </sheetView>
  </sheetViews>
  <sheetFormatPr defaultColWidth="9.7109375" defaultRowHeight="15" x14ac:dyDescent="0.25"/>
  <cols>
    <col min="14" max="14" width="13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144</v>
      </c>
      <c r="B2">
        <v>61171</v>
      </c>
      <c r="C2" t="s">
        <v>26</v>
      </c>
      <c r="D2" t="s">
        <v>27</v>
      </c>
      <c r="E2" s="1">
        <v>43922</v>
      </c>
      <c r="F2" t="s">
        <v>27</v>
      </c>
      <c r="G2">
        <v>200</v>
      </c>
      <c r="H2">
        <v>532208626</v>
      </c>
      <c r="I2" t="s">
        <v>27</v>
      </c>
      <c r="J2">
        <v>62221001</v>
      </c>
      <c r="K2">
        <v>42.346029999999999</v>
      </c>
      <c r="L2">
        <v>2118</v>
      </c>
      <c r="M2">
        <v>-71.064091000000005</v>
      </c>
      <c r="N2" t="s">
        <v>338</v>
      </c>
      <c r="O2" t="s">
        <v>115</v>
      </c>
      <c r="P2" t="s">
        <v>30</v>
      </c>
      <c r="Q2" t="s">
        <v>30</v>
      </c>
      <c r="R2" t="s">
        <v>30</v>
      </c>
      <c r="S2" t="s">
        <v>31</v>
      </c>
      <c r="T2" t="s">
        <v>30</v>
      </c>
      <c r="U2">
        <v>532208626</v>
      </c>
      <c r="V2">
        <v>622210</v>
      </c>
      <c r="W2" t="s">
        <v>339</v>
      </c>
      <c r="X2">
        <v>62</v>
      </c>
      <c r="Y2" t="s">
        <v>37</v>
      </c>
      <c r="Z2" t="s">
        <v>27</v>
      </c>
    </row>
    <row r="3" spans="1:26" x14ac:dyDescent="0.25">
      <c r="A3">
        <v>238</v>
      </c>
      <c r="B3">
        <v>106943</v>
      </c>
      <c r="C3" t="s">
        <v>26</v>
      </c>
      <c r="D3" t="s">
        <v>27</v>
      </c>
      <c r="E3" s="1">
        <v>43922</v>
      </c>
      <c r="F3" t="s">
        <v>27</v>
      </c>
      <c r="G3">
        <v>200</v>
      </c>
      <c r="H3">
        <v>854085560</v>
      </c>
      <c r="I3" t="s">
        <v>27</v>
      </c>
      <c r="J3">
        <v>92615004</v>
      </c>
      <c r="K3">
        <v>42.34592</v>
      </c>
      <c r="L3">
        <v>2118</v>
      </c>
      <c r="M3">
        <v>-71.064770999999993</v>
      </c>
      <c r="N3" t="s">
        <v>506</v>
      </c>
      <c r="O3" t="s">
        <v>115</v>
      </c>
      <c r="P3" t="s">
        <v>30</v>
      </c>
      <c r="Q3" t="s">
        <v>31</v>
      </c>
      <c r="R3" t="s">
        <v>30</v>
      </c>
      <c r="S3" t="s">
        <v>31</v>
      </c>
      <c r="T3" t="s">
        <v>30</v>
      </c>
      <c r="U3">
        <v>854085560</v>
      </c>
      <c r="V3">
        <v>926150</v>
      </c>
      <c r="W3" t="s">
        <v>337</v>
      </c>
      <c r="X3">
        <v>92</v>
      </c>
      <c r="Y3" t="s">
        <v>248</v>
      </c>
      <c r="Z3" t="s">
        <v>27</v>
      </c>
    </row>
    <row r="4" spans="1:26" x14ac:dyDescent="0.25">
      <c r="A4">
        <v>324</v>
      </c>
      <c r="B4">
        <v>137834</v>
      </c>
      <c r="C4" t="s">
        <v>26</v>
      </c>
      <c r="D4" t="s">
        <v>27</v>
      </c>
      <c r="E4" s="1">
        <v>43476</v>
      </c>
      <c r="F4" t="s">
        <v>27</v>
      </c>
      <c r="G4">
        <v>176</v>
      </c>
      <c r="H4">
        <v>1847961</v>
      </c>
      <c r="I4" t="s">
        <v>27</v>
      </c>
      <c r="J4">
        <v>92615004</v>
      </c>
      <c r="K4">
        <v>42.34592</v>
      </c>
      <c r="L4">
        <v>2118</v>
      </c>
      <c r="M4">
        <v>-71.064770999999993</v>
      </c>
      <c r="N4" t="s">
        <v>650</v>
      </c>
      <c r="O4" t="s">
        <v>115</v>
      </c>
      <c r="P4" t="s">
        <v>30</v>
      </c>
      <c r="Q4" t="s">
        <v>31</v>
      </c>
      <c r="R4" t="s">
        <v>30</v>
      </c>
      <c r="S4" t="s">
        <v>31</v>
      </c>
      <c r="T4" t="s">
        <v>30</v>
      </c>
      <c r="U4">
        <v>1847961</v>
      </c>
      <c r="V4">
        <v>926150</v>
      </c>
      <c r="W4" t="s">
        <v>337</v>
      </c>
      <c r="X4">
        <v>92</v>
      </c>
      <c r="Y4" t="s">
        <v>248</v>
      </c>
      <c r="Z4" t="s">
        <v>27</v>
      </c>
    </row>
    <row r="5" spans="1:26" x14ac:dyDescent="0.25">
      <c r="A5">
        <v>145</v>
      </c>
      <c r="B5">
        <v>61556</v>
      </c>
      <c r="C5" t="s">
        <v>26</v>
      </c>
      <c r="D5" t="s">
        <v>27</v>
      </c>
      <c r="E5" s="1">
        <v>44256</v>
      </c>
      <c r="F5" t="s">
        <v>27</v>
      </c>
      <c r="G5">
        <v>140</v>
      </c>
      <c r="H5">
        <v>417194881</v>
      </c>
      <c r="I5" t="s">
        <v>27</v>
      </c>
      <c r="J5">
        <v>52211002</v>
      </c>
      <c r="K5">
        <v>42.34592</v>
      </c>
      <c r="L5">
        <v>2118</v>
      </c>
      <c r="M5">
        <v>-71.064770999999993</v>
      </c>
      <c r="N5" t="s">
        <v>340</v>
      </c>
      <c r="O5" t="s">
        <v>115</v>
      </c>
      <c r="P5" t="s">
        <v>30</v>
      </c>
      <c r="Q5" t="s">
        <v>31</v>
      </c>
      <c r="R5" t="s">
        <v>30</v>
      </c>
      <c r="S5" t="s">
        <v>31</v>
      </c>
      <c r="T5" t="s">
        <v>30</v>
      </c>
      <c r="U5">
        <v>417194881</v>
      </c>
      <c r="V5">
        <v>522110</v>
      </c>
      <c r="W5" t="s">
        <v>72</v>
      </c>
      <c r="X5">
        <v>52</v>
      </c>
      <c r="Y5" t="s">
        <v>61</v>
      </c>
      <c r="Z5" t="s">
        <v>27</v>
      </c>
    </row>
    <row r="6" spans="1:26" x14ac:dyDescent="0.25">
      <c r="A6">
        <v>31</v>
      </c>
      <c r="B6">
        <v>9987</v>
      </c>
      <c r="C6" t="s">
        <v>708</v>
      </c>
      <c r="D6" t="s">
        <v>27</v>
      </c>
      <c r="E6" s="1">
        <v>44287</v>
      </c>
      <c r="F6" t="s">
        <v>27</v>
      </c>
      <c r="G6">
        <v>100</v>
      </c>
      <c r="H6">
        <v>429813009</v>
      </c>
      <c r="I6" t="s">
        <v>27</v>
      </c>
      <c r="J6">
        <v>33131805</v>
      </c>
      <c r="K6">
        <v>42.342447999999997</v>
      </c>
      <c r="L6">
        <v>2118</v>
      </c>
      <c r="M6">
        <v>-71.067265000000006</v>
      </c>
      <c r="N6" t="s">
        <v>108</v>
      </c>
      <c r="O6" t="s">
        <v>109</v>
      </c>
      <c r="P6" t="s">
        <v>30</v>
      </c>
      <c r="Q6" t="s">
        <v>31</v>
      </c>
      <c r="R6" t="s">
        <v>30</v>
      </c>
      <c r="S6" t="s">
        <v>31</v>
      </c>
      <c r="T6" t="s">
        <v>30</v>
      </c>
      <c r="U6">
        <v>429813009</v>
      </c>
      <c r="V6">
        <v>331318</v>
      </c>
      <c r="W6" t="s">
        <v>110</v>
      </c>
      <c r="X6">
        <v>33</v>
      </c>
      <c r="Y6" t="s">
        <v>111</v>
      </c>
      <c r="Z6" t="s">
        <v>27</v>
      </c>
    </row>
    <row r="7" spans="1:26" x14ac:dyDescent="0.25">
      <c r="A7">
        <v>59</v>
      </c>
      <c r="B7">
        <v>21518</v>
      </c>
      <c r="C7" t="s">
        <v>26</v>
      </c>
      <c r="D7" t="s">
        <v>27</v>
      </c>
      <c r="E7" s="1">
        <v>44287</v>
      </c>
      <c r="F7" t="s">
        <v>27</v>
      </c>
      <c r="G7">
        <v>100</v>
      </c>
      <c r="H7">
        <v>429813025</v>
      </c>
      <c r="I7" t="s">
        <v>27</v>
      </c>
      <c r="J7">
        <v>33599903</v>
      </c>
      <c r="K7">
        <v>42.342447999999997</v>
      </c>
      <c r="L7">
        <v>2118</v>
      </c>
      <c r="M7">
        <v>-71.067265000000006</v>
      </c>
      <c r="N7" t="s">
        <v>168</v>
      </c>
      <c r="O7" t="s">
        <v>109</v>
      </c>
      <c r="P7" t="s">
        <v>30</v>
      </c>
      <c r="Q7" t="s">
        <v>30</v>
      </c>
      <c r="R7" t="s">
        <v>30</v>
      </c>
      <c r="S7" t="s">
        <v>31</v>
      </c>
      <c r="T7" t="s">
        <v>30</v>
      </c>
      <c r="U7">
        <v>429813025</v>
      </c>
      <c r="V7">
        <v>335999</v>
      </c>
      <c r="W7" t="s">
        <v>169</v>
      </c>
      <c r="X7">
        <v>33</v>
      </c>
      <c r="Y7" t="s">
        <v>111</v>
      </c>
      <c r="Z7" t="s">
        <v>27</v>
      </c>
    </row>
    <row r="8" spans="1:26" x14ac:dyDescent="0.25">
      <c r="A8">
        <v>143</v>
      </c>
      <c r="B8">
        <v>60618</v>
      </c>
      <c r="C8" t="s">
        <v>26</v>
      </c>
      <c r="D8" t="s">
        <v>27</v>
      </c>
      <c r="E8" s="1">
        <v>44211</v>
      </c>
      <c r="F8" t="s">
        <v>27</v>
      </c>
      <c r="G8">
        <v>100</v>
      </c>
      <c r="H8">
        <v>426619688</v>
      </c>
      <c r="I8" t="s">
        <v>27</v>
      </c>
      <c r="J8">
        <v>92615004</v>
      </c>
      <c r="K8">
        <v>42.346029999999999</v>
      </c>
      <c r="L8">
        <v>2118</v>
      </c>
      <c r="M8">
        <v>-71.064091000000005</v>
      </c>
      <c r="N8" t="s">
        <v>336</v>
      </c>
      <c r="O8" t="s">
        <v>115</v>
      </c>
      <c r="P8" t="s">
        <v>30</v>
      </c>
      <c r="Q8" t="s">
        <v>30</v>
      </c>
      <c r="R8" t="s">
        <v>30</v>
      </c>
      <c r="S8" t="s">
        <v>31</v>
      </c>
      <c r="T8" t="s">
        <v>30</v>
      </c>
      <c r="U8">
        <v>426619688</v>
      </c>
      <c r="V8">
        <v>926150</v>
      </c>
      <c r="W8" t="s">
        <v>337</v>
      </c>
      <c r="X8">
        <v>92</v>
      </c>
      <c r="Y8" t="s">
        <v>248</v>
      </c>
      <c r="Z8" t="s">
        <v>27</v>
      </c>
    </row>
    <row r="9" spans="1:26" x14ac:dyDescent="0.25">
      <c r="A9">
        <v>146</v>
      </c>
      <c r="B9">
        <v>61605</v>
      </c>
      <c r="C9" t="s">
        <v>26</v>
      </c>
      <c r="D9" t="s">
        <v>27</v>
      </c>
      <c r="E9" s="1">
        <v>44287</v>
      </c>
      <c r="F9" t="s">
        <v>27</v>
      </c>
      <c r="G9">
        <v>100</v>
      </c>
      <c r="H9">
        <v>433274063</v>
      </c>
      <c r="I9" t="s">
        <v>27</v>
      </c>
      <c r="J9">
        <v>92119006</v>
      </c>
      <c r="K9">
        <v>42.346029999999999</v>
      </c>
      <c r="L9">
        <v>2118</v>
      </c>
      <c r="M9">
        <v>-71.064091000000005</v>
      </c>
      <c r="N9" t="s">
        <v>341</v>
      </c>
      <c r="O9" t="s">
        <v>115</v>
      </c>
      <c r="P9" t="s">
        <v>30</v>
      </c>
      <c r="Q9" t="s">
        <v>30</v>
      </c>
      <c r="R9" t="s">
        <v>30</v>
      </c>
      <c r="S9" t="s">
        <v>31</v>
      </c>
      <c r="T9" t="s">
        <v>30</v>
      </c>
      <c r="U9">
        <v>433274063</v>
      </c>
      <c r="V9">
        <v>921190</v>
      </c>
      <c r="W9" t="s">
        <v>342</v>
      </c>
      <c r="X9">
        <v>92</v>
      </c>
      <c r="Y9" t="s">
        <v>248</v>
      </c>
      <c r="Z9" t="s">
        <v>27</v>
      </c>
    </row>
    <row r="10" spans="1:26" x14ac:dyDescent="0.25">
      <c r="A10">
        <v>231</v>
      </c>
      <c r="B10">
        <v>104434</v>
      </c>
      <c r="C10" t="s">
        <v>26</v>
      </c>
      <c r="D10" t="s">
        <v>27</v>
      </c>
      <c r="E10" s="1">
        <v>44264</v>
      </c>
      <c r="F10" t="s">
        <v>27</v>
      </c>
      <c r="G10">
        <v>100</v>
      </c>
      <c r="H10">
        <v>307662254</v>
      </c>
      <c r="I10" t="s">
        <v>27</v>
      </c>
      <c r="J10">
        <v>23821007</v>
      </c>
      <c r="K10">
        <v>42.339799999999997</v>
      </c>
      <c r="L10">
        <v>2118</v>
      </c>
      <c r="M10">
        <v>-71.073499999999996</v>
      </c>
      <c r="N10" t="s">
        <v>492</v>
      </c>
      <c r="O10" t="s">
        <v>493</v>
      </c>
      <c r="P10" t="s">
        <v>30</v>
      </c>
      <c r="Q10" t="s">
        <v>30</v>
      </c>
      <c r="R10" t="s">
        <v>30</v>
      </c>
      <c r="S10" t="s">
        <v>31</v>
      </c>
      <c r="T10" t="s">
        <v>30</v>
      </c>
      <c r="U10">
        <v>307662254</v>
      </c>
      <c r="V10">
        <v>238210</v>
      </c>
      <c r="W10" t="s">
        <v>161</v>
      </c>
      <c r="X10">
        <v>23</v>
      </c>
      <c r="Y10" t="s">
        <v>102</v>
      </c>
      <c r="Z10" t="s">
        <v>27</v>
      </c>
    </row>
    <row r="11" spans="1:26" x14ac:dyDescent="0.25">
      <c r="A11">
        <v>349</v>
      </c>
      <c r="B11">
        <v>144316</v>
      </c>
      <c r="C11" t="s">
        <v>26</v>
      </c>
      <c r="D11" t="s">
        <v>27</v>
      </c>
      <c r="E11" s="1">
        <v>44299</v>
      </c>
      <c r="F11" t="s">
        <v>27</v>
      </c>
      <c r="G11">
        <v>100</v>
      </c>
      <c r="H11">
        <v>429813017</v>
      </c>
      <c r="I11" t="s">
        <v>27</v>
      </c>
      <c r="J11">
        <v>42383010</v>
      </c>
      <c r="K11">
        <v>42.342447999999997</v>
      </c>
      <c r="L11">
        <v>2118</v>
      </c>
      <c r="M11">
        <v>-71.067265000000006</v>
      </c>
      <c r="N11" t="s">
        <v>686</v>
      </c>
      <c r="O11" t="s">
        <v>109</v>
      </c>
      <c r="P11" t="s">
        <v>30</v>
      </c>
      <c r="Q11" t="s">
        <v>30</v>
      </c>
      <c r="R11" t="s">
        <v>30</v>
      </c>
      <c r="S11" t="s">
        <v>31</v>
      </c>
      <c r="T11" t="s">
        <v>30</v>
      </c>
      <c r="U11">
        <v>429813017</v>
      </c>
      <c r="V11">
        <v>423830</v>
      </c>
      <c r="W11" t="s">
        <v>687</v>
      </c>
      <c r="X11">
        <v>42</v>
      </c>
      <c r="Y11" t="s">
        <v>397</v>
      </c>
      <c r="Z11" t="s">
        <v>27</v>
      </c>
    </row>
    <row r="12" spans="1:26" x14ac:dyDescent="0.25">
      <c r="A12">
        <v>33</v>
      </c>
      <c r="B12">
        <v>10406</v>
      </c>
      <c r="C12" t="s">
        <v>26</v>
      </c>
      <c r="D12" t="s">
        <v>27</v>
      </c>
      <c r="E12" s="1">
        <v>43922</v>
      </c>
      <c r="F12" t="s">
        <v>27</v>
      </c>
      <c r="G12">
        <v>60</v>
      </c>
      <c r="H12">
        <v>415568661</v>
      </c>
      <c r="I12" t="s">
        <v>27</v>
      </c>
      <c r="J12">
        <v>45439007</v>
      </c>
      <c r="K12">
        <v>42.34592</v>
      </c>
      <c r="L12">
        <v>2118</v>
      </c>
      <c r="M12">
        <v>-71.064770999999993</v>
      </c>
      <c r="N12" t="s">
        <v>114</v>
      </c>
      <c r="O12" t="s">
        <v>115</v>
      </c>
      <c r="P12" t="s">
        <v>30</v>
      </c>
      <c r="Q12" t="s">
        <v>30</v>
      </c>
      <c r="R12" t="s">
        <v>30</v>
      </c>
      <c r="S12" t="s">
        <v>31</v>
      </c>
      <c r="T12" t="s">
        <v>30</v>
      </c>
      <c r="U12">
        <v>415568661</v>
      </c>
      <c r="V12">
        <v>454390</v>
      </c>
      <c r="W12" t="s">
        <v>116</v>
      </c>
      <c r="X12">
        <v>45</v>
      </c>
      <c r="Y12" t="s">
        <v>83</v>
      </c>
      <c r="Z12" t="s">
        <v>27</v>
      </c>
    </row>
    <row r="13" spans="1:26" x14ac:dyDescent="0.25">
      <c r="A13">
        <v>96</v>
      </c>
      <c r="B13">
        <v>36373</v>
      </c>
      <c r="C13" t="s">
        <v>26</v>
      </c>
      <c r="D13" t="s">
        <v>27</v>
      </c>
      <c r="E13" s="1">
        <v>44188</v>
      </c>
      <c r="F13" t="s">
        <v>27</v>
      </c>
      <c r="G13">
        <v>60</v>
      </c>
      <c r="H13">
        <v>238831473</v>
      </c>
      <c r="I13" t="s">
        <v>27</v>
      </c>
      <c r="J13">
        <v>54182004</v>
      </c>
      <c r="K13">
        <v>42.341858000000002</v>
      </c>
      <c r="L13">
        <v>2118</v>
      </c>
      <c r="M13">
        <v>-71.069429</v>
      </c>
      <c r="N13" t="s">
        <v>249</v>
      </c>
      <c r="O13" t="s">
        <v>29</v>
      </c>
      <c r="P13" t="s">
        <v>30</v>
      </c>
      <c r="Q13" t="s">
        <v>30</v>
      </c>
      <c r="R13" t="s">
        <v>30</v>
      </c>
      <c r="S13" t="s">
        <v>31</v>
      </c>
      <c r="T13" t="s">
        <v>30</v>
      </c>
      <c r="U13">
        <v>238831473</v>
      </c>
      <c r="V13">
        <v>541820</v>
      </c>
      <c r="W13" t="s">
        <v>250</v>
      </c>
      <c r="X13">
        <v>54</v>
      </c>
      <c r="Y13" t="s">
        <v>33</v>
      </c>
      <c r="Z13" t="s">
        <v>27</v>
      </c>
    </row>
    <row r="14" spans="1:26" x14ac:dyDescent="0.25">
      <c r="A14">
        <v>228</v>
      </c>
      <c r="B14">
        <v>102401</v>
      </c>
      <c r="C14" t="s">
        <v>26</v>
      </c>
      <c r="D14" t="s">
        <v>27</v>
      </c>
      <c r="E14" s="1">
        <v>44288</v>
      </c>
      <c r="F14" t="s">
        <v>27</v>
      </c>
      <c r="G14">
        <v>60</v>
      </c>
      <c r="H14">
        <v>418335337</v>
      </c>
      <c r="I14" t="s">
        <v>27</v>
      </c>
      <c r="J14">
        <v>72251117</v>
      </c>
      <c r="K14">
        <v>42.341227000000003</v>
      </c>
      <c r="L14">
        <v>2118</v>
      </c>
      <c r="M14">
        <v>-71.070531000000003</v>
      </c>
      <c r="N14" t="s">
        <v>488</v>
      </c>
      <c r="O14" t="s">
        <v>489</v>
      </c>
      <c r="P14" t="s">
        <v>31</v>
      </c>
      <c r="Q14" t="s">
        <v>31</v>
      </c>
      <c r="R14" t="s">
        <v>30</v>
      </c>
      <c r="S14" t="s">
        <v>31</v>
      </c>
      <c r="T14" t="s">
        <v>30</v>
      </c>
      <c r="U14">
        <v>418335337</v>
      </c>
      <c r="V14">
        <v>722511</v>
      </c>
      <c r="W14" t="s">
        <v>43</v>
      </c>
      <c r="X14">
        <v>72</v>
      </c>
      <c r="Y14" t="s">
        <v>44</v>
      </c>
      <c r="Z14" t="s">
        <v>27</v>
      </c>
    </row>
    <row r="15" spans="1:26" x14ac:dyDescent="0.25">
      <c r="A15">
        <v>1</v>
      </c>
      <c r="B15">
        <v>280</v>
      </c>
      <c r="C15" t="s">
        <v>26</v>
      </c>
      <c r="D15" t="s">
        <v>27</v>
      </c>
      <c r="E15" s="1">
        <v>44287</v>
      </c>
      <c r="F15" t="s">
        <v>27</v>
      </c>
      <c r="G15">
        <v>55</v>
      </c>
      <c r="H15">
        <v>740967126</v>
      </c>
      <c r="I15" t="s">
        <v>27</v>
      </c>
      <c r="J15">
        <v>54131001</v>
      </c>
      <c r="K15">
        <v>42.341858000000002</v>
      </c>
      <c r="L15">
        <v>2118</v>
      </c>
      <c r="M15">
        <v>-71.069429</v>
      </c>
      <c r="N15" t="s">
        <v>28</v>
      </c>
      <c r="O15" t="s">
        <v>29</v>
      </c>
      <c r="P15" t="s">
        <v>30</v>
      </c>
      <c r="Q15" t="s">
        <v>30</v>
      </c>
      <c r="R15" t="s">
        <v>30</v>
      </c>
      <c r="S15" t="s">
        <v>31</v>
      </c>
      <c r="T15" t="s">
        <v>30</v>
      </c>
      <c r="U15">
        <v>740967126</v>
      </c>
      <c r="V15">
        <v>541310</v>
      </c>
      <c r="W15" t="s">
        <v>32</v>
      </c>
      <c r="X15">
        <v>54</v>
      </c>
      <c r="Y15" t="s">
        <v>33</v>
      </c>
      <c r="Z15" t="s">
        <v>27</v>
      </c>
    </row>
    <row r="16" spans="1:26" x14ac:dyDescent="0.25">
      <c r="A16">
        <v>135</v>
      </c>
      <c r="B16">
        <v>56297</v>
      </c>
      <c r="C16" t="s">
        <v>26</v>
      </c>
      <c r="D16" t="s">
        <v>27</v>
      </c>
      <c r="E16" s="1">
        <v>44287</v>
      </c>
      <c r="F16" t="s">
        <v>27</v>
      </c>
      <c r="G16">
        <v>50</v>
      </c>
      <c r="H16">
        <v>400102448</v>
      </c>
      <c r="I16" t="s">
        <v>27</v>
      </c>
      <c r="J16">
        <v>44511003</v>
      </c>
      <c r="K16">
        <v>42.344166000000001</v>
      </c>
      <c r="L16">
        <v>2118</v>
      </c>
      <c r="M16">
        <v>-71.065528999999998</v>
      </c>
      <c r="N16" t="s">
        <v>319</v>
      </c>
      <c r="O16" t="s">
        <v>42</v>
      </c>
      <c r="P16" t="s">
        <v>31</v>
      </c>
      <c r="Q16" t="s">
        <v>31</v>
      </c>
      <c r="R16" t="s">
        <v>30</v>
      </c>
      <c r="S16" t="s">
        <v>31</v>
      </c>
      <c r="T16" t="s">
        <v>30</v>
      </c>
      <c r="U16">
        <v>400102448</v>
      </c>
      <c r="V16">
        <v>445110</v>
      </c>
      <c r="W16" t="s">
        <v>223</v>
      </c>
      <c r="X16">
        <v>44</v>
      </c>
      <c r="Y16" t="s">
        <v>83</v>
      </c>
      <c r="Z16" t="s">
        <v>27</v>
      </c>
    </row>
    <row r="17" spans="1:26" x14ac:dyDescent="0.25">
      <c r="A17">
        <v>281</v>
      </c>
      <c r="B17">
        <v>124675</v>
      </c>
      <c r="C17" t="s">
        <v>26</v>
      </c>
      <c r="D17" t="s">
        <v>27</v>
      </c>
      <c r="E17" s="1">
        <v>44287</v>
      </c>
      <c r="F17" t="s">
        <v>27</v>
      </c>
      <c r="G17">
        <v>50</v>
      </c>
      <c r="H17">
        <v>685070203</v>
      </c>
      <c r="I17" t="s">
        <v>27</v>
      </c>
      <c r="J17">
        <v>44511003</v>
      </c>
      <c r="K17">
        <v>42.346181999999999</v>
      </c>
      <c r="L17">
        <v>2118</v>
      </c>
      <c r="M17">
        <v>-71.065099000000004</v>
      </c>
      <c r="N17" t="s">
        <v>575</v>
      </c>
      <c r="O17" t="s">
        <v>576</v>
      </c>
      <c r="P17" t="s">
        <v>30</v>
      </c>
      <c r="Q17" t="s">
        <v>31</v>
      </c>
      <c r="R17" t="s">
        <v>30</v>
      </c>
      <c r="S17" t="s">
        <v>31</v>
      </c>
      <c r="T17" t="s">
        <v>30</v>
      </c>
      <c r="U17">
        <v>685070203</v>
      </c>
      <c r="V17">
        <v>445110</v>
      </c>
      <c r="W17" t="s">
        <v>223</v>
      </c>
      <c r="X17">
        <v>44</v>
      </c>
      <c r="Y17" t="s">
        <v>83</v>
      </c>
      <c r="Z17" t="s">
        <v>27</v>
      </c>
    </row>
    <row r="18" spans="1:26" x14ac:dyDescent="0.25">
      <c r="A18">
        <v>253</v>
      </c>
      <c r="B18">
        <v>114472</v>
      </c>
      <c r="C18" t="s">
        <v>26</v>
      </c>
      <c r="D18" t="s">
        <v>27</v>
      </c>
      <c r="E18" s="1">
        <v>43922</v>
      </c>
      <c r="F18" t="s">
        <v>27</v>
      </c>
      <c r="G18">
        <v>48</v>
      </c>
      <c r="H18">
        <v>532097524</v>
      </c>
      <c r="I18" t="s">
        <v>27</v>
      </c>
      <c r="J18">
        <v>54181001</v>
      </c>
      <c r="K18">
        <v>42.341858000000002</v>
      </c>
      <c r="L18">
        <v>2118</v>
      </c>
      <c r="M18">
        <v>-71.069429</v>
      </c>
      <c r="N18" t="s">
        <v>530</v>
      </c>
      <c r="O18" t="s">
        <v>29</v>
      </c>
      <c r="P18" t="s">
        <v>30</v>
      </c>
      <c r="Q18" t="s">
        <v>30</v>
      </c>
      <c r="R18" t="s">
        <v>30</v>
      </c>
      <c r="S18" t="s">
        <v>31</v>
      </c>
      <c r="T18" t="s">
        <v>30</v>
      </c>
      <c r="U18">
        <v>532097524</v>
      </c>
      <c r="V18">
        <v>541810</v>
      </c>
      <c r="W18" t="s">
        <v>515</v>
      </c>
      <c r="X18">
        <v>54</v>
      </c>
      <c r="Y18" t="s">
        <v>33</v>
      </c>
      <c r="Z18" t="s">
        <v>27</v>
      </c>
    </row>
    <row r="19" spans="1:26" x14ac:dyDescent="0.25">
      <c r="A19">
        <v>210</v>
      </c>
      <c r="B19">
        <v>95232</v>
      </c>
      <c r="C19" t="s">
        <v>26</v>
      </c>
      <c r="D19" t="s">
        <v>27</v>
      </c>
      <c r="E19" s="1">
        <v>44285</v>
      </c>
      <c r="F19" t="s">
        <v>27</v>
      </c>
      <c r="G19">
        <v>45</v>
      </c>
      <c r="H19">
        <v>987504909</v>
      </c>
      <c r="I19" t="s">
        <v>27</v>
      </c>
      <c r="J19">
        <v>44511003</v>
      </c>
      <c r="K19">
        <v>42.341175999999997</v>
      </c>
      <c r="L19">
        <v>2118</v>
      </c>
      <c r="M19">
        <v>-71.070837999999995</v>
      </c>
      <c r="N19" t="s">
        <v>455</v>
      </c>
      <c r="O19" t="s">
        <v>456</v>
      </c>
      <c r="P19" t="s">
        <v>31</v>
      </c>
      <c r="Q19" t="s">
        <v>31</v>
      </c>
      <c r="R19" t="s">
        <v>30</v>
      </c>
      <c r="S19" t="s">
        <v>31</v>
      </c>
      <c r="T19" t="s">
        <v>30</v>
      </c>
      <c r="U19">
        <v>987504909</v>
      </c>
      <c r="V19">
        <v>445110</v>
      </c>
      <c r="W19" t="s">
        <v>223</v>
      </c>
      <c r="X19">
        <v>44</v>
      </c>
      <c r="Y19" t="s">
        <v>83</v>
      </c>
      <c r="Z19" t="s">
        <v>27</v>
      </c>
    </row>
    <row r="20" spans="1:26" x14ac:dyDescent="0.25">
      <c r="A20">
        <v>294</v>
      </c>
      <c r="B20">
        <v>128553</v>
      </c>
      <c r="C20" t="s">
        <v>26</v>
      </c>
      <c r="D20" t="s">
        <v>27</v>
      </c>
      <c r="E20" s="1">
        <v>44063</v>
      </c>
      <c r="F20" t="s">
        <v>27</v>
      </c>
      <c r="G20">
        <v>45</v>
      </c>
      <c r="H20">
        <v>401459421</v>
      </c>
      <c r="I20" t="s">
        <v>27</v>
      </c>
      <c r="J20">
        <v>61131001</v>
      </c>
      <c r="K20">
        <v>42.339799999999997</v>
      </c>
      <c r="L20">
        <v>2118</v>
      </c>
      <c r="M20">
        <v>-71.073499999999996</v>
      </c>
      <c r="N20" t="s">
        <v>600</v>
      </c>
      <c r="O20" t="s">
        <v>601</v>
      </c>
      <c r="P20" t="s">
        <v>30</v>
      </c>
      <c r="Q20" t="s">
        <v>30</v>
      </c>
      <c r="R20" t="s">
        <v>30</v>
      </c>
      <c r="S20" t="s">
        <v>31</v>
      </c>
      <c r="T20" t="s">
        <v>30</v>
      </c>
      <c r="U20">
        <v>401459421</v>
      </c>
      <c r="V20">
        <v>611310</v>
      </c>
      <c r="W20" t="s">
        <v>602</v>
      </c>
      <c r="X20">
        <v>61</v>
      </c>
      <c r="Y20" t="s">
        <v>327</v>
      </c>
      <c r="Z20" t="s">
        <v>27</v>
      </c>
    </row>
    <row r="21" spans="1:26" x14ac:dyDescent="0.25">
      <c r="A21">
        <v>338</v>
      </c>
      <c r="B21">
        <v>140830</v>
      </c>
      <c r="C21" t="s">
        <v>26</v>
      </c>
      <c r="D21" t="s">
        <v>27</v>
      </c>
      <c r="E21" s="1">
        <v>44303</v>
      </c>
      <c r="F21" t="s">
        <v>27</v>
      </c>
      <c r="G21">
        <v>40</v>
      </c>
      <c r="H21">
        <v>663418762</v>
      </c>
      <c r="I21" t="s">
        <v>27</v>
      </c>
      <c r="J21">
        <v>32212103</v>
      </c>
      <c r="K21">
        <v>42.339799999999997</v>
      </c>
      <c r="L21">
        <v>2118</v>
      </c>
      <c r="M21">
        <v>-71.073499999999996</v>
      </c>
      <c r="N21" t="s">
        <v>667</v>
      </c>
      <c r="O21" t="s">
        <v>668</v>
      </c>
      <c r="P21" t="s">
        <v>30</v>
      </c>
      <c r="Q21" t="s">
        <v>30</v>
      </c>
      <c r="R21" t="s">
        <v>30</v>
      </c>
      <c r="S21" t="s">
        <v>31</v>
      </c>
      <c r="T21" t="s">
        <v>30</v>
      </c>
      <c r="U21">
        <v>663418762</v>
      </c>
      <c r="V21">
        <v>322121</v>
      </c>
      <c r="W21" t="s">
        <v>669</v>
      </c>
      <c r="X21">
        <v>32</v>
      </c>
      <c r="Y21" t="s">
        <v>111</v>
      </c>
      <c r="Z21" t="s">
        <v>27</v>
      </c>
    </row>
    <row r="22" spans="1:26" x14ac:dyDescent="0.25">
      <c r="A22">
        <v>187</v>
      </c>
      <c r="B22">
        <v>83243</v>
      </c>
      <c r="C22" t="s">
        <v>26</v>
      </c>
      <c r="D22" t="s">
        <v>27</v>
      </c>
      <c r="E22" s="1">
        <v>39234</v>
      </c>
      <c r="F22" t="s">
        <v>27</v>
      </c>
      <c r="G22">
        <v>35</v>
      </c>
      <c r="H22">
        <v>643441066</v>
      </c>
      <c r="I22" t="s">
        <v>27</v>
      </c>
      <c r="J22">
        <v>62431009</v>
      </c>
      <c r="K22">
        <v>42.343156999999998</v>
      </c>
      <c r="L22">
        <v>2118</v>
      </c>
      <c r="M22">
        <v>-71.065540999999996</v>
      </c>
      <c r="N22" t="s">
        <v>410</v>
      </c>
      <c r="O22" t="s">
        <v>98</v>
      </c>
      <c r="P22" t="s">
        <v>30</v>
      </c>
      <c r="Q22" t="s">
        <v>31</v>
      </c>
      <c r="R22" t="s">
        <v>30</v>
      </c>
      <c r="S22" t="s">
        <v>31</v>
      </c>
      <c r="T22" t="s">
        <v>31</v>
      </c>
      <c r="U22">
        <v>643441066</v>
      </c>
      <c r="V22">
        <v>624310</v>
      </c>
      <c r="W22" t="s">
        <v>283</v>
      </c>
      <c r="X22">
        <v>62</v>
      </c>
      <c r="Y22" t="s">
        <v>37</v>
      </c>
      <c r="Z22" t="s">
        <v>69</v>
      </c>
    </row>
    <row r="23" spans="1:26" x14ac:dyDescent="0.25">
      <c r="A23">
        <v>48</v>
      </c>
      <c r="B23">
        <v>15392</v>
      </c>
      <c r="C23" t="s">
        <v>26</v>
      </c>
      <c r="D23" t="s">
        <v>27</v>
      </c>
      <c r="E23" s="1">
        <v>44221</v>
      </c>
      <c r="F23" t="s">
        <v>27</v>
      </c>
      <c r="G23">
        <v>30</v>
      </c>
      <c r="H23">
        <v>404271530</v>
      </c>
      <c r="I23" t="s">
        <v>27</v>
      </c>
      <c r="J23">
        <v>72251117</v>
      </c>
      <c r="K23">
        <v>42.341371000000002</v>
      </c>
      <c r="L23">
        <v>2118</v>
      </c>
      <c r="M23">
        <v>-71.070211</v>
      </c>
      <c r="N23" t="s">
        <v>146</v>
      </c>
      <c r="O23" t="s">
        <v>147</v>
      </c>
      <c r="P23" t="s">
        <v>31</v>
      </c>
      <c r="Q23" t="s">
        <v>31</v>
      </c>
      <c r="R23" t="s">
        <v>30</v>
      </c>
      <c r="S23" t="s">
        <v>31</v>
      </c>
      <c r="T23" t="s">
        <v>30</v>
      </c>
      <c r="U23">
        <v>404271530</v>
      </c>
      <c r="V23">
        <v>722511</v>
      </c>
      <c r="W23" t="s">
        <v>43</v>
      </c>
      <c r="X23">
        <v>72</v>
      </c>
      <c r="Y23" t="s">
        <v>44</v>
      </c>
      <c r="Z23" t="s">
        <v>27</v>
      </c>
    </row>
    <row r="24" spans="1:26" x14ac:dyDescent="0.25">
      <c r="A24">
        <v>94</v>
      </c>
      <c r="B24">
        <v>34154</v>
      </c>
      <c r="C24" t="s">
        <v>26</v>
      </c>
      <c r="D24" t="s">
        <v>27</v>
      </c>
      <c r="E24" s="1">
        <v>44236</v>
      </c>
      <c r="F24" t="s">
        <v>27</v>
      </c>
      <c r="G24">
        <v>30</v>
      </c>
      <c r="H24">
        <v>722251870</v>
      </c>
      <c r="I24" t="s">
        <v>27</v>
      </c>
      <c r="J24">
        <v>72111002</v>
      </c>
      <c r="K24">
        <v>42.333469000000001</v>
      </c>
      <c r="L24">
        <v>2119</v>
      </c>
      <c r="M24">
        <v>-71.081055000000006</v>
      </c>
      <c r="N24" t="s">
        <v>243</v>
      </c>
      <c r="O24" t="s">
        <v>244</v>
      </c>
      <c r="P24" t="s">
        <v>30</v>
      </c>
      <c r="Q24" t="s">
        <v>31</v>
      </c>
      <c r="R24" t="s">
        <v>30</v>
      </c>
      <c r="S24" t="s">
        <v>31</v>
      </c>
      <c r="T24" t="s">
        <v>30</v>
      </c>
      <c r="U24">
        <v>722251870</v>
      </c>
      <c r="V24">
        <v>721110</v>
      </c>
      <c r="W24" t="s">
        <v>245</v>
      </c>
      <c r="X24">
        <v>72</v>
      </c>
      <c r="Y24" t="s">
        <v>44</v>
      </c>
      <c r="Z24" t="s">
        <v>27</v>
      </c>
    </row>
    <row r="25" spans="1:26" x14ac:dyDescent="0.25">
      <c r="A25">
        <v>125</v>
      </c>
      <c r="B25">
        <v>53037</v>
      </c>
      <c r="C25" t="s">
        <v>26</v>
      </c>
      <c r="D25" t="s">
        <v>27</v>
      </c>
      <c r="E25" s="1">
        <v>44306</v>
      </c>
      <c r="F25" t="s">
        <v>27</v>
      </c>
      <c r="G25">
        <v>30</v>
      </c>
      <c r="H25">
        <v>409273037</v>
      </c>
      <c r="I25" t="s">
        <v>27</v>
      </c>
      <c r="J25">
        <v>54131006</v>
      </c>
      <c r="K25">
        <v>42.334249999999997</v>
      </c>
      <c r="L25">
        <v>2118</v>
      </c>
      <c r="M25">
        <v>-71.079257999999996</v>
      </c>
      <c r="N25" t="s">
        <v>300</v>
      </c>
      <c r="O25" t="s">
        <v>301</v>
      </c>
      <c r="P25" t="s">
        <v>30</v>
      </c>
      <c r="Q25" t="s">
        <v>31</v>
      </c>
      <c r="R25" t="s">
        <v>30</v>
      </c>
      <c r="S25" t="s">
        <v>31</v>
      </c>
      <c r="T25" t="s">
        <v>30</v>
      </c>
      <c r="U25">
        <v>409273037</v>
      </c>
      <c r="V25">
        <v>541310</v>
      </c>
      <c r="W25" t="s">
        <v>32</v>
      </c>
      <c r="X25">
        <v>54</v>
      </c>
      <c r="Y25" t="s">
        <v>33</v>
      </c>
      <c r="Z25" t="s">
        <v>27</v>
      </c>
    </row>
    <row r="26" spans="1:26" x14ac:dyDescent="0.25">
      <c r="A26">
        <v>211</v>
      </c>
      <c r="B26">
        <v>95587</v>
      </c>
      <c r="C26" t="s">
        <v>457</v>
      </c>
      <c r="D26" t="s">
        <v>27</v>
      </c>
      <c r="E26" s="1">
        <v>44283</v>
      </c>
      <c r="F26" t="s">
        <v>27</v>
      </c>
      <c r="G26">
        <v>30</v>
      </c>
      <c r="H26">
        <v>564735090</v>
      </c>
      <c r="I26" t="s">
        <v>27</v>
      </c>
      <c r="J26">
        <v>31181102</v>
      </c>
      <c r="K26">
        <v>42.338360000000002</v>
      </c>
      <c r="L26">
        <v>2118</v>
      </c>
      <c r="M26">
        <v>-71.074821</v>
      </c>
      <c r="N26" t="s">
        <v>458</v>
      </c>
      <c r="O26" t="s">
        <v>459</v>
      </c>
      <c r="P26" t="s">
        <v>31</v>
      </c>
      <c r="Q26" t="s">
        <v>31</v>
      </c>
      <c r="R26" t="s">
        <v>30</v>
      </c>
      <c r="S26" t="s">
        <v>31</v>
      </c>
      <c r="T26" t="s">
        <v>30</v>
      </c>
      <c r="U26">
        <v>564735090</v>
      </c>
      <c r="V26">
        <v>311811</v>
      </c>
      <c r="W26" t="s">
        <v>153</v>
      </c>
      <c r="X26">
        <v>31</v>
      </c>
      <c r="Y26" t="s">
        <v>111</v>
      </c>
      <c r="Z26" t="s">
        <v>27</v>
      </c>
    </row>
    <row r="27" spans="1:26" x14ac:dyDescent="0.25">
      <c r="A27">
        <v>250</v>
      </c>
      <c r="B27">
        <v>113916</v>
      </c>
      <c r="C27" t="s">
        <v>26</v>
      </c>
      <c r="D27" t="s">
        <v>27</v>
      </c>
      <c r="E27" s="1">
        <v>44287</v>
      </c>
      <c r="F27" t="s">
        <v>27</v>
      </c>
      <c r="G27">
        <v>30</v>
      </c>
      <c r="H27">
        <v>1783315</v>
      </c>
      <c r="I27" t="s">
        <v>27</v>
      </c>
      <c r="J27">
        <v>62441003</v>
      </c>
      <c r="K27">
        <v>42.334862000000001</v>
      </c>
      <c r="L27">
        <v>2118</v>
      </c>
      <c r="M27">
        <v>-71.079037</v>
      </c>
      <c r="N27" t="s">
        <v>526</v>
      </c>
      <c r="O27" t="s">
        <v>421</v>
      </c>
      <c r="P27" t="s">
        <v>30</v>
      </c>
      <c r="Q27" t="s">
        <v>30</v>
      </c>
      <c r="R27" t="s">
        <v>30</v>
      </c>
      <c r="S27" t="s">
        <v>31</v>
      </c>
      <c r="T27" t="s">
        <v>30</v>
      </c>
      <c r="U27">
        <v>1783315</v>
      </c>
      <c r="V27">
        <v>624410</v>
      </c>
      <c r="W27" t="s">
        <v>422</v>
      </c>
      <c r="X27">
        <v>62</v>
      </c>
      <c r="Y27" t="s">
        <v>37</v>
      </c>
      <c r="Z27" t="s">
        <v>27</v>
      </c>
    </row>
    <row r="28" spans="1:26" x14ac:dyDescent="0.25">
      <c r="A28">
        <v>38</v>
      </c>
      <c r="B28">
        <v>12960</v>
      </c>
      <c r="C28" t="s">
        <v>26</v>
      </c>
      <c r="D28" t="s">
        <v>27</v>
      </c>
      <c r="E28" s="1">
        <v>44315</v>
      </c>
      <c r="F28" t="s">
        <v>27</v>
      </c>
      <c r="G28">
        <v>29</v>
      </c>
      <c r="H28">
        <v>746634794</v>
      </c>
      <c r="I28" t="s">
        <v>27</v>
      </c>
      <c r="J28">
        <v>52399903</v>
      </c>
      <c r="K28">
        <v>42.341858000000002</v>
      </c>
      <c r="L28">
        <v>2118</v>
      </c>
      <c r="M28">
        <v>-71.069429</v>
      </c>
      <c r="N28" t="s">
        <v>124</v>
      </c>
      <c r="O28" t="s">
        <v>29</v>
      </c>
      <c r="P28" t="s">
        <v>30</v>
      </c>
      <c r="Q28" t="s">
        <v>30</v>
      </c>
      <c r="R28" t="s">
        <v>30</v>
      </c>
      <c r="S28" t="s">
        <v>31</v>
      </c>
      <c r="T28" t="s">
        <v>30</v>
      </c>
      <c r="U28">
        <v>746634794</v>
      </c>
      <c r="V28">
        <v>523999</v>
      </c>
      <c r="W28" t="s">
        <v>125</v>
      </c>
      <c r="X28">
        <v>52</v>
      </c>
      <c r="Y28" t="s">
        <v>61</v>
      </c>
      <c r="Z28" t="s">
        <v>27</v>
      </c>
    </row>
    <row r="29" spans="1:26" x14ac:dyDescent="0.25">
      <c r="A29">
        <v>359</v>
      </c>
      <c r="B29">
        <v>150645</v>
      </c>
      <c r="C29" t="s">
        <v>26</v>
      </c>
      <c r="D29" t="s">
        <v>27</v>
      </c>
      <c r="E29" s="1">
        <v>40269</v>
      </c>
      <c r="F29" t="s">
        <v>27</v>
      </c>
      <c r="G29">
        <v>26</v>
      </c>
      <c r="H29">
        <v>483778304</v>
      </c>
      <c r="I29" t="s">
        <v>27</v>
      </c>
      <c r="J29">
        <v>42441005</v>
      </c>
      <c r="K29">
        <v>42.346181999999999</v>
      </c>
      <c r="L29">
        <v>2118</v>
      </c>
      <c r="M29">
        <v>-71.065099000000004</v>
      </c>
      <c r="N29" t="s">
        <v>700</v>
      </c>
      <c r="O29" t="s">
        <v>576</v>
      </c>
      <c r="P29" t="s">
        <v>30</v>
      </c>
      <c r="Q29" t="s">
        <v>31</v>
      </c>
      <c r="R29" t="s">
        <v>30</v>
      </c>
      <c r="S29" t="s">
        <v>31</v>
      </c>
      <c r="T29" t="s">
        <v>31</v>
      </c>
      <c r="U29">
        <v>483778304</v>
      </c>
      <c r="V29">
        <v>424410</v>
      </c>
      <c r="W29" t="s">
        <v>701</v>
      </c>
      <c r="X29">
        <v>42</v>
      </c>
      <c r="Y29" t="s">
        <v>397</v>
      </c>
      <c r="Z29" t="s">
        <v>69</v>
      </c>
    </row>
    <row r="30" spans="1:26" x14ac:dyDescent="0.25">
      <c r="A30">
        <v>2</v>
      </c>
      <c r="B30">
        <v>706</v>
      </c>
      <c r="C30" t="s">
        <v>26</v>
      </c>
      <c r="D30" t="s">
        <v>27</v>
      </c>
      <c r="E30" s="1">
        <v>44075</v>
      </c>
      <c r="F30" t="s">
        <v>27</v>
      </c>
      <c r="G30">
        <v>25</v>
      </c>
      <c r="H30">
        <v>634931968</v>
      </c>
      <c r="I30" t="s">
        <v>27</v>
      </c>
      <c r="J30">
        <v>62411006</v>
      </c>
      <c r="K30">
        <v>42.339799999999997</v>
      </c>
      <c r="L30">
        <v>2118</v>
      </c>
      <c r="M30">
        <v>-71.073499999999996</v>
      </c>
      <c r="N30" t="s">
        <v>34</v>
      </c>
      <c r="O30" t="s">
        <v>35</v>
      </c>
      <c r="P30" t="s">
        <v>30</v>
      </c>
      <c r="Q30" t="s">
        <v>30</v>
      </c>
      <c r="R30" t="s">
        <v>30</v>
      </c>
      <c r="S30" t="s">
        <v>31</v>
      </c>
      <c r="T30" t="s">
        <v>30</v>
      </c>
      <c r="U30">
        <v>634931968</v>
      </c>
      <c r="V30">
        <v>624110</v>
      </c>
      <c r="W30" t="s">
        <v>36</v>
      </c>
      <c r="X30">
        <v>62</v>
      </c>
      <c r="Y30" t="s">
        <v>37</v>
      </c>
      <c r="Z30" t="s">
        <v>27</v>
      </c>
    </row>
    <row r="31" spans="1:26" x14ac:dyDescent="0.25">
      <c r="A31">
        <v>192</v>
      </c>
      <c r="B31">
        <v>85756</v>
      </c>
      <c r="C31" t="s">
        <v>26</v>
      </c>
      <c r="D31" t="s">
        <v>27</v>
      </c>
      <c r="E31" s="1">
        <v>44284</v>
      </c>
      <c r="F31" t="s">
        <v>27</v>
      </c>
      <c r="G31">
        <v>25</v>
      </c>
      <c r="H31">
        <v>416818331</v>
      </c>
      <c r="I31" t="s">
        <v>27</v>
      </c>
      <c r="J31">
        <v>62441003</v>
      </c>
      <c r="K31">
        <v>42.334862000000001</v>
      </c>
      <c r="L31">
        <v>2118</v>
      </c>
      <c r="M31">
        <v>-71.079037</v>
      </c>
      <c r="N31" t="s">
        <v>420</v>
      </c>
      <c r="O31" t="s">
        <v>421</v>
      </c>
      <c r="P31" t="s">
        <v>30</v>
      </c>
      <c r="Q31" t="s">
        <v>30</v>
      </c>
      <c r="R31" t="s">
        <v>30</v>
      </c>
      <c r="S31" t="s">
        <v>31</v>
      </c>
      <c r="T31" t="s">
        <v>30</v>
      </c>
      <c r="U31">
        <v>416818331</v>
      </c>
      <c r="V31">
        <v>624410</v>
      </c>
      <c r="W31" t="s">
        <v>422</v>
      </c>
      <c r="X31">
        <v>62</v>
      </c>
      <c r="Y31" t="s">
        <v>37</v>
      </c>
      <c r="Z31" t="s">
        <v>27</v>
      </c>
    </row>
    <row r="32" spans="1:26" x14ac:dyDescent="0.25">
      <c r="A32">
        <v>345</v>
      </c>
      <c r="B32">
        <v>142968</v>
      </c>
      <c r="C32" t="s">
        <v>26</v>
      </c>
      <c r="D32" t="s">
        <v>27</v>
      </c>
      <c r="E32" s="1">
        <v>44316</v>
      </c>
      <c r="F32" t="s">
        <v>27</v>
      </c>
      <c r="G32">
        <v>25</v>
      </c>
      <c r="H32">
        <v>392569760</v>
      </c>
      <c r="I32" t="s">
        <v>27</v>
      </c>
      <c r="J32">
        <v>99999005</v>
      </c>
      <c r="K32">
        <v>42.337654999999998</v>
      </c>
      <c r="L32">
        <v>2118</v>
      </c>
      <c r="M32">
        <v>-71.074928</v>
      </c>
      <c r="N32" t="s">
        <v>680</v>
      </c>
      <c r="O32" t="s">
        <v>416</v>
      </c>
      <c r="P32" t="s">
        <v>30</v>
      </c>
      <c r="Q32" t="s">
        <v>31</v>
      </c>
      <c r="R32" t="s">
        <v>30</v>
      </c>
      <c r="S32" t="s">
        <v>31</v>
      </c>
      <c r="T32" t="s">
        <v>30</v>
      </c>
      <c r="U32">
        <v>392569760</v>
      </c>
      <c r="V32">
        <v>0</v>
      </c>
      <c r="W32" t="s">
        <v>27</v>
      </c>
      <c r="X32">
        <v>0</v>
      </c>
      <c r="Y32" t="s">
        <v>85</v>
      </c>
      <c r="Z32" t="s">
        <v>27</v>
      </c>
    </row>
    <row r="33" spans="1:26" x14ac:dyDescent="0.25">
      <c r="A33">
        <v>65</v>
      </c>
      <c r="B33">
        <v>23198</v>
      </c>
      <c r="C33" t="s">
        <v>26</v>
      </c>
      <c r="D33" t="s">
        <v>27</v>
      </c>
      <c r="E33" s="1">
        <v>44287</v>
      </c>
      <c r="F33" t="s">
        <v>27</v>
      </c>
      <c r="G33">
        <v>24</v>
      </c>
      <c r="H33">
        <v>754745069</v>
      </c>
      <c r="I33" t="s">
        <v>27</v>
      </c>
      <c r="J33">
        <v>62311006</v>
      </c>
      <c r="K33">
        <v>42.338290999999998</v>
      </c>
      <c r="L33">
        <v>2118</v>
      </c>
      <c r="M33">
        <v>-71.074921000000003</v>
      </c>
      <c r="N33" t="s">
        <v>180</v>
      </c>
      <c r="O33" t="s">
        <v>181</v>
      </c>
      <c r="P33" t="s">
        <v>31</v>
      </c>
      <c r="Q33" t="s">
        <v>31</v>
      </c>
      <c r="R33" t="s">
        <v>30</v>
      </c>
      <c r="S33" t="s">
        <v>31</v>
      </c>
      <c r="T33" t="s">
        <v>30</v>
      </c>
      <c r="U33">
        <v>754745069</v>
      </c>
      <c r="V33">
        <v>623110</v>
      </c>
      <c r="W33" t="s">
        <v>182</v>
      </c>
      <c r="X33">
        <v>62</v>
      </c>
      <c r="Y33" t="s">
        <v>37</v>
      </c>
      <c r="Z33" t="s">
        <v>27</v>
      </c>
    </row>
    <row r="34" spans="1:26" x14ac:dyDescent="0.25">
      <c r="A34">
        <v>109</v>
      </c>
      <c r="B34">
        <v>42061</v>
      </c>
      <c r="C34" t="s">
        <v>26</v>
      </c>
      <c r="D34" t="s">
        <v>27</v>
      </c>
      <c r="E34" s="1">
        <v>43405</v>
      </c>
      <c r="F34" t="s">
        <v>27</v>
      </c>
      <c r="G34">
        <v>23</v>
      </c>
      <c r="H34">
        <v>719031552</v>
      </c>
      <c r="I34" t="s">
        <v>27</v>
      </c>
      <c r="J34">
        <v>45399878</v>
      </c>
      <c r="K34">
        <v>42.339799999999997</v>
      </c>
      <c r="L34">
        <v>2118</v>
      </c>
      <c r="M34">
        <v>-71.073499999999996</v>
      </c>
      <c r="N34" t="s">
        <v>274</v>
      </c>
      <c r="O34" t="s">
        <v>275</v>
      </c>
      <c r="P34" t="s">
        <v>30</v>
      </c>
      <c r="Q34" t="s">
        <v>30</v>
      </c>
      <c r="R34" t="s">
        <v>30</v>
      </c>
      <c r="S34" t="s">
        <v>31</v>
      </c>
      <c r="T34" t="s">
        <v>30</v>
      </c>
      <c r="U34">
        <v>719031552</v>
      </c>
      <c r="V34">
        <v>453998</v>
      </c>
      <c r="W34" t="s">
        <v>179</v>
      </c>
      <c r="X34">
        <v>45</v>
      </c>
      <c r="Y34" t="s">
        <v>83</v>
      </c>
      <c r="Z34" t="s">
        <v>27</v>
      </c>
    </row>
    <row r="35" spans="1:26" x14ac:dyDescent="0.25">
      <c r="A35">
        <v>256</v>
      </c>
      <c r="B35">
        <v>115647</v>
      </c>
      <c r="C35" t="s">
        <v>26</v>
      </c>
      <c r="D35" t="s">
        <v>27</v>
      </c>
      <c r="E35" s="1">
        <v>43895</v>
      </c>
      <c r="F35" t="s">
        <v>27</v>
      </c>
      <c r="G35">
        <v>23</v>
      </c>
      <c r="H35">
        <v>901202382</v>
      </c>
      <c r="I35" t="s">
        <v>27</v>
      </c>
      <c r="J35">
        <v>62419012</v>
      </c>
      <c r="K35">
        <v>42.337654999999998</v>
      </c>
      <c r="L35">
        <v>2118</v>
      </c>
      <c r="M35">
        <v>-71.074928</v>
      </c>
      <c r="N35" t="s">
        <v>534</v>
      </c>
      <c r="O35" t="s">
        <v>416</v>
      </c>
      <c r="P35" t="s">
        <v>30</v>
      </c>
      <c r="Q35" t="s">
        <v>31</v>
      </c>
      <c r="R35" t="s">
        <v>30</v>
      </c>
      <c r="S35" t="s">
        <v>31</v>
      </c>
      <c r="T35" t="s">
        <v>30</v>
      </c>
      <c r="U35">
        <v>901202382</v>
      </c>
      <c r="V35">
        <v>624190</v>
      </c>
      <c r="W35" t="s">
        <v>145</v>
      </c>
      <c r="X35">
        <v>62</v>
      </c>
      <c r="Y35" t="s">
        <v>37</v>
      </c>
      <c r="Z35" t="s">
        <v>27</v>
      </c>
    </row>
    <row r="36" spans="1:26" x14ac:dyDescent="0.25">
      <c r="A36">
        <v>282</v>
      </c>
      <c r="B36">
        <v>124833</v>
      </c>
      <c r="C36" t="s">
        <v>26</v>
      </c>
      <c r="D36" t="s">
        <v>27</v>
      </c>
      <c r="E36" s="1">
        <v>43405</v>
      </c>
      <c r="F36" t="s">
        <v>27</v>
      </c>
      <c r="G36">
        <v>23</v>
      </c>
      <c r="H36">
        <v>723367236</v>
      </c>
      <c r="I36" t="s">
        <v>27</v>
      </c>
      <c r="J36">
        <v>45399878</v>
      </c>
      <c r="K36">
        <v>42.339799999999997</v>
      </c>
      <c r="L36">
        <v>2118</v>
      </c>
      <c r="M36">
        <v>-71.073499999999996</v>
      </c>
      <c r="N36" t="s">
        <v>577</v>
      </c>
      <c r="O36" t="s">
        <v>578</v>
      </c>
      <c r="P36" t="s">
        <v>30</v>
      </c>
      <c r="Q36" t="s">
        <v>30</v>
      </c>
      <c r="R36" t="s">
        <v>30</v>
      </c>
      <c r="S36" t="s">
        <v>31</v>
      </c>
      <c r="T36" t="s">
        <v>30</v>
      </c>
      <c r="U36">
        <v>723367236</v>
      </c>
      <c r="V36">
        <v>453998</v>
      </c>
      <c r="W36" t="s">
        <v>179</v>
      </c>
      <c r="X36">
        <v>45</v>
      </c>
      <c r="Y36" t="s">
        <v>83</v>
      </c>
      <c r="Z36" t="s">
        <v>27</v>
      </c>
    </row>
    <row r="37" spans="1:26" x14ac:dyDescent="0.25">
      <c r="A37">
        <v>19</v>
      </c>
      <c r="B37">
        <v>5720</v>
      </c>
      <c r="C37" t="s">
        <v>26</v>
      </c>
      <c r="D37" t="s">
        <v>27</v>
      </c>
      <c r="E37" s="1">
        <v>44287</v>
      </c>
      <c r="F37" t="s">
        <v>27</v>
      </c>
      <c r="G37">
        <v>21</v>
      </c>
      <c r="H37">
        <v>564734796</v>
      </c>
      <c r="I37" t="s">
        <v>27</v>
      </c>
      <c r="J37">
        <v>44611009</v>
      </c>
      <c r="K37">
        <v>42.338253000000002</v>
      </c>
      <c r="L37">
        <v>2118</v>
      </c>
      <c r="M37">
        <v>-71.074959000000007</v>
      </c>
      <c r="N37" t="s">
        <v>81</v>
      </c>
      <c r="O37" t="s">
        <v>62</v>
      </c>
      <c r="P37" t="s">
        <v>31</v>
      </c>
      <c r="Q37" t="s">
        <v>31</v>
      </c>
      <c r="R37" t="s">
        <v>30</v>
      </c>
      <c r="S37" t="s">
        <v>31</v>
      </c>
      <c r="T37" t="s">
        <v>30</v>
      </c>
      <c r="U37">
        <v>564734796</v>
      </c>
      <c r="V37">
        <v>446110</v>
      </c>
      <c r="W37" t="s">
        <v>82</v>
      </c>
      <c r="X37">
        <v>44</v>
      </c>
      <c r="Y37" t="s">
        <v>83</v>
      </c>
      <c r="Z37" t="s">
        <v>27</v>
      </c>
    </row>
    <row r="38" spans="1:26" x14ac:dyDescent="0.25">
      <c r="A38">
        <v>182</v>
      </c>
      <c r="B38">
        <v>79259</v>
      </c>
      <c r="C38" t="s">
        <v>26</v>
      </c>
      <c r="D38" t="s">
        <v>27</v>
      </c>
      <c r="E38" s="1">
        <v>44230</v>
      </c>
      <c r="F38" t="s">
        <v>27</v>
      </c>
      <c r="G38">
        <v>21</v>
      </c>
      <c r="H38">
        <v>465585321</v>
      </c>
      <c r="I38" t="s">
        <v>27</v>
      </c>
      <c r="J38">
        <v>81341004</v>
      </c>
      <c r="K38">
        <v>42.343865999999998</v>
      </c>
      <c r="L38">
        <v>2118</v>
      </c>
      <c r="M38">
        <v>-71.066328999999996</v>
      </c>
      <c r="N38" t="s">
        <v>402</v>
      </c>
      <c r="O38" t="s">
        <v>303</v>
      </c>
      <c r="P38" t="s">
        <v>30</v>
      </c>
      <c r="Q38" t="s">
        <v>31</v>
      </c>
      <c r="R38" t="s">
        <v>30</v>
      </c>
      <c r="S38" t="s">
        <v>31</v>
      </c>
      <c r="T38" t="s">
        <v>30</v>
      </c>
      <c r="U38">
        <v>465585321</v>
      </c>
      <c r="V38">
        <v>813410</v>
      </c>
      <c r="W38" t="s">
        <v>307</v>
      </c>
      <c r="X38">
        <v>81</v>
      </c>
      <c r="Y38" t="s">
        <v>78</v>
      </c>
      <c r="Z38" t="s">
        <v>27</v>
      </c>
    </row>
    <row r="39" spans="1:26" x14ac:dyDescent="0.25">
      <c r="A39">
        <v>181</v>
      </c>
      <c r="B39">
        <v>77799</v>
      </c>
      <c r="C39" t="s">
        <v>26</v>
      </c>
      <c r="D39" t="s">
        <v>27</v>
      </c>
      <c r="E39" s="1">
        <v>43421</v>
      </c>
      <c r="F39" t="s">
        <v>27</v>
      </c>
      <c r="G39">
        <v>20</v>
      </c>
      <c r="H39">
        <v>893450601</v>
      </c>
      <c r="I39" t="s">
        <v>27</v>
      </c>
      <c r="J39">
        <v>33392303</v>
      </c>
      <c r="K39">
        <v>42.342447999999997</v>
      </c>
      <c r="L39">
        <v>2118</v>
      </c>
      <c r="M39">
        <v>-71.067265000000006</v>
      </c>
      <c r="N39" t="s">
        <v>400</v>
      </c>
      <c r="O39" t="s">
        <v>109</v>
      </c>
      <c r="P39" t="s">
        <v>30</v>
      </c>
      <c r="Q39" t="s">
        <v>31</v>
      </c>
      <c r="R39" t="s">
        <v>30</v>
      </c>
      <c r="S39" t="s">
        <v>31</v>
      </c>
      <c r="T39" t="s">
        <v>30</v>
      </c>
      <c r="U39">
        <v>893450601</v>
      </c>
      <c r="V39">
        <v>333923</v>
      </c>
      <c r="W39" t="s">
        <v>401</v>
      </c>
      <c r="X39">
        <v>33</v>
      </c>
      <c r="Y39" t="s">
        <v>111</v>
      </c>
      <c r="Z39" t="s">
        <v>27</v>
      </c>
    </row>
    <row r="40" spans="1:26" x14ac:dyDescent="0.25">
      <c r="A40">
        <v>245</v>
      </c>
      <c r="B40">
        <v>111629</v>
      </c>
      <c r="C40" t="s">
        <v>26</v>
      </c>
      <c r="D40" t="s">
        <v>27</v>
      </c>
      <c r="E40" s="1">
        <v>43732</v>
      </c>
      <c r="F40" t="s">
        <v>27</v>
      </c>
      <c r="G40">
        <v>20</v>
      </c>
      <c r="H40">
        <v>477539639</v>
      </c>
      <c r="I40" t="s">
        <v>27</v>
      </c>
      <c r="J40">
        <v>92615004</v>
      </c>
      <c r="K40">
        <v>42.346029999999999</v>
      </c>
      <c r="L40">
        <v>2118</v>
      </c>
      <c r="M40">
        <v>-71.064091000000005</v>
      </c>
      <c r="N40" t="s">
        <v>520</v>
      </c>
      <c r="O40" t="s">
        <v>115</v>
      </c>
      <c r="P40" t="s">
        <v>30</v>
      </c>
      <c r="Q40" t="s">
        <v>30</v>
      </c>
      <c r="R40" t="s">
        <v>30</v>
      </c>
      <c r="S40" t="s">
        <v>31</v>
      </c>
      <c r="T40" t="s">
        <v>30</v>
      </c>
      <c r="U40">
        <v>477539639</v>
      </c>
      <c r="V40">
        <v>926150</v>
      </c>
      <c r="W40" t="s">
        <v>337</v>
      </c>
      <c r="X40">
        <v>92</v>
      </c>
      <c r="Y40" t="s">
        <v>248</v>
      </c>
      <c r="Z40" t="s">
        <v>27</v>
      </c>
    </row>
    <row r="41" spans="1:26" x14ac:dyDescent="0.25">
      <c r="A41">
        <v>284</v>
      </c>
      <c r="B41">
        <v>125590</v>
      </c>
      <c r="C41" t="s">
        <v>26</v>
      </c>
      <c r="D41" t="s">
        <v>27</v>
      </c>
      <c r="E41" s="1">
        <v>43374</v>
      </c>
      <c r="F41" t="s">
        <v>27</v>
      </c>
      <c r="G41">
        <v>20</v>
      </c>
      <c r="H41">
        <v>473953362</v>
      </c>
      <c r="I41" t="s">
        <v>27</v>
      </c>
      <c r="J41">
        <v>92615004</v>
      </c>
      <c r="K41">
        <v>42.346029999999999</v>
      </c>
      <c r="L41">
        <v>2118</v>
      </c>
      <c r="M41">
        <v>-71.064091000000005</v>
      </c>
      <c r="N41" t="s">
        <v>581</v>
      </c>
      <c r="O41" t="s">
        <v>115</v>
      </c>
      <c r="P41" t="s">
        <v>30</v>
      </c>
      <c r="Q41" t="s">
        <v>30</v>
      </c>
      <c r="R41" t="s">
        <v>30</v>
      </c>
      <c r="S41" t="s">
        <v>31</v>
      </c>
      <c r="T41" t="s">
        <v>30</v>
      </c>
      <c r="U41">
        <v>473953362</v>
      </c>
      <c r="V41">
        <v>926150</v>
      </c>
      <c r="W41" t="s">
        <v>337</v>
      </c>
      <c r="X41">
        <v>92</v>
      </c>
      <c r="Y41" t="s">
        <v>248</v>
      </c>
      <c r="Z41" t="s">
        <v>27</v>
      </c>
    </row>
    <row r="42" spans="1:26" x14ac:dyDescent="0.25">
      <c r="A42">
        <v>343</v>
      </c>
      <c r="B42">
        <v>142499</v>
      </c>
      <c r="C42" t="s">
        <v>26</v>
      </c>
      <c r="D42" t="s">
        <v>27</v>
      </c>
      <c r="E42" s="1">
        <v>43647</v>
      </c>
      <c r="F42" t="s">
        <v>27</v>
      </c>
      <c r="G42">
        <v>19</v>
      </c>
      <c r="H42">
        <v>713477907</v>
      </c>
      <c r="I42" t="s">
        <v>27</v>
      </c>
      <c r="J42">
        <v>54189002</v>
      </c>
      <c r="K42">
        <v>42.337654999999998</v>
      </c>
      <c r="L42">
        <v>2118</v>
      </c>
      <c r="M42">
        <v>-71.074928</v>
      </c>
      <c r="N42" t="s">
        <v>676</v>
      </c>
      <c r="O42" t="s">
        <v>416</v>
      </c>
      <c r="P42" t="s">
        <v>30</v>
      </c>
      <c r="Q42" t="s">
        <v>31</v>
      </c>
      <c r="R42" t="s">
        <v>30</v>
      </c>
      <c r="S42" t="s">
        <v>31</v>
      </c>
      <c r="T42" t="s">
        <v>30</v>
      </c>
      <c r="U42">
        <v>713477907</v>
      </c>
      <c r="V42">
        <v>541890</v>
      </c>
      <c r="W42" t="s">
        <v>677</v>
      </c>
      <c r="X42">
        <v>54</v>
      </c>
      <c r="Y42" t="s">
        <v>33</v>
      </c>
      <c r="Z42" t="s">
        <v>27</v>
      </c>
    </row>
    <row r="43" spans="1:26" x14ac:dyDescent="0.25">
      <c r="A43">
        <v>66</v>
      </c>
      <c r="B43">
        <v>23203</v>
      </c>
      <c r="C43" t="s">
        <v>26</v>
      </c>
      <c r="D43" t="s">
        <v>27</v>
      </c>
      <c r="E43" s="1">
        <v>43427</v>
      </c>
      <c r="F43" t="s">
        <v>27</v>
      </c>
      <c r="G43">
        <v>15</v>
      </c>
      <c r="H43">
        <v>416514618</v>
      </c>
      <c r="I43" t="s">
        <v>27</v>
      </c>
      <c r="J43">
        <v>62149301</v>
      </c>
      <c r="K43">
        <v>42.338290999999998</v>
      </c>
      <c r="L43">
        <v>2118</v>
      </c>
      <c r="M43">
        <v>-71.074921000000003</v>
      </c>
      <c r="N43" t="s">
        <v>183</v>
      </c>
      <c r="O43" t="s">
        <v>181</v>
      </c>
      <c r="P43" t="s">
        <v>31</v>
      </c>
      <c r="Q43" t="s">
        <v>31</v>
      </c>
      <c r="R43" t="s">
        <v>30</v>
      </c>
      <c r="S43" t="s">
        <v>31</v>
      </c>
      <c r="T43" t="s">
        <v>30</v>
      </c>
      <c r="U43">
        <v>416514618</v>
      </c>
      <c r="V43">
        <v>621493</v>
      </c>
      <c r="W43" t="s">
        <v>184</v>
      </c>
      <c r="X43">
        <v>62</v>
      </c>
      <c r="Y43" t="s">
        <v>37</v>
      </c>
      <c r="Z43" t="s">
        <v>27</v>
      </c>
    </row>
    <row r="44" spans="1:26" x14ac:dyDescent="0.25">
      <c r="A44">
        <v>67</v>
      </c>
      <c r="B44">
        <v>23212</v>
      </c>
      <c r="C44" t="s">
        <v>26</v>
      </c>
      <c r="D44" t="s">
        <v>27</v>
      </c>
      <c r="E44" s="1">
        <v>43070</v>
      </c>
      <c r="F44" t="s">
        <v>27</v>
      </c>
      <c r="G44">
        <v>15</v>
      </c>
      <c r="H44">
        <v>409347217</v>
      </c>
      <c r="I44" t="s">
        <v>27</v>
      </c>
      <c r="J44">
        <v>81222002</v>
      </c>
      <c r="K44">
        <v>42.339799999999997</v>
      </c>
      <c r="L44">
        <v>2118</v>
      </c>
      <c r="M44">
        <v>-71.073499999999996</v>
      </c>
      <c r="N44" t="s">
        <v>185</v>
      </c>
      <c r="O44" t="s">
        <v>186</v>
      </c>
      <c r="P44" t="s">
        <v>30</v>
      </c>
      <c r="Q44" t="s">
        <v>30</v>
      </c>
      <c r="R44" t="s">
        <v>30</v>
      </c>
      <c r="S44" t="s">
        <v>31</v>
      </c>
      <c r="T44" t="s">
        <v>30</v>
      </c>
      <c r="U44">
        <v>409347217</v>
      </c>
      <c r="V44">
        <v>812220</v>
      </c>
      <c r="W44" t="s">
        <v>187</v>
      </c>
      <c r="X44">
        <v>81</v>
      </c>
      <c r="Y44" t="s">
        <v>78</v>
      </c>
      <c r="Z44" t="s">
        <v>27</v>
      </c>
    </row>
    <row r="45" spans="1:26" x14ac:dyDescent="0.25">
      <c r="A45">
        <v>98</v>
      </c>
      <c r="B45">
        <v>37938</v>
      </c>
      <c r="C45" t="s">
        <v>26</v>
      </c>
      <c r="D45" t="s">
        <v>27</v>
      </c>
      <c r="E45" s="1">
        <v>44305</v>
      </c>
      <c r="F45" t="s">
        <v>27</v>
      </c>
      <c r="G45">
        <v>15</v>
      </c>
      <c r="H45">
        <v>418627710</v>
      </c>
      <c r="I45" t="s">
        <v>27</v>
      </c>
      <c r="J45">
        <v>54143006</v>
      </c>
      <c r="K45">
        <v>42.339799999999997</v>
      </c>
      <c r="L45">
        <v>2118</v>
      </c>
      <c r="M45">
        <v>-71.073499999999996</v>
      </c>
      <c r="N45" t="s">
        <v>253</v>
      </c>
      <c r="O45" t="s">
        <v>254</v>
      </c>
      <c r="P45" t="s">
        <v>30</v>
      </c>
      <c r="Q45" t="s">
        <v>30</v>
      </c>
      <c r="R45" t="s">
        <v>30</v>
      </c>
      <c r="S45" t="s">
        <v>31</v>
      </c>
      <c r="T45" t="s">
        <v>30</v>
      </c>
      <c r="U45">
        <v>418627710</v>
      </c>
      <c r="V45">
        <v>541430</v>
      </c>
      <c r="W45" t="s">
        <v>55</v>
      </c>
      <c r="X45">
        <v>54</v>
      </c>
      <c r="Y45" t="s">
        <v>33</v>
      </c>
      <c r="Z45" t="s">
        <v>27</v>
      </c>
    </row>
    <row r="46" spans="1:26" x14ac:dyDescent="0.25">
      <c r="A46">
        <v>138</v>
      </c>
      <c r="B46">
        <v>56741</v>
      </c>
      <c r="C46" t="s">
        <v>26</v>
      </c>
      <c r="D46" t="s">
        <v>27</v>
      </c>
      <c r="E46" s="1">
        <v>44287</v>
      </c>
      <c r="F46" t="s">
        <v>27</v>
      </c>
      <c r="G46">
        <v>15</v>
      </c>
      <c r="H46">
        <v>901200659</v>
      </c>
      <c r="I46" t="s">
        <v>27</v>
      </c>
      <c r="J46">
        <v>72251117</v>
      </c>
      <c r="K46">
        <v>42.336973999999998</v>
      </c>
      <c r="L46">
        <v>2118</v>
      </c>
      <c r="M46">
        <v>-71.076083999999994</v>
      </c>
      <c r="N46" t="s">
        <v>323</v>
      </c>
      <c r="O46" t="s">
        <v>324</v>
      </c>
      <c r="P46" t="s">
        <v>31</v>
      </c>
      <c r="Q46" t="s">
        <v>31</v>
      </c>
      <c r="R46" t="s">
        <v>30</v>
      </c>
      <c r="S46" t="s">
        <v>31</v>
      </c>
      <c r="T46" t="s">
        <v>30</v>
      </c>
      <c r="U46">
        <v>901200659</v>
      </c>
      <c r="V46">
        <v>722511</v>
      </c>
      <c r="W46" t="s">
        <v>43</v>
      </c>
      <c r="X46">
        <v>72</v>
      </c>
      <c r="Y46" t="s">
        <v>44</v>
      </c>
      <c r="Z46" t="s">
        <v>27</v>
      </c>
    </row>
    <row r="47" spans="1:26" x14ac:dyDescent="0.25">
      <c r="A47">
        <v>189</v>
      </c>
      <c r="B47">
        <v>83446</v>
      </c>
      <c r="C47" t="s">
        <v>26</v>
      </c>
      <c r="D47" t="s">
        <v>27</v>
      </c>
      <c r="E47" s="1">
        <v>44287</v>
      </c>
      <c r="F47" t="s">
        <v>27</v>
      </c>
      <c r="G47">
        <v>15</v>
      </c>
      <c r="H47">
        <v>700297119</v>
      </c>
      <c r="I47" t="s">
        <v>27</v>
      </c>
      <c r="J47">
        <v>62422102</v>
      </c>
      <c r="K47">
        <v>42.339799999999997</v>
      </c>
      <c r="L47">
        <v>2118</v>
      </c>
      <c r="M47">
        <v>-71.073499999999996</v>
      </c>
      <c r="N47" t="s">
        <v>413</v>
      </c>
      <c r="O47" t="s">
        <v>27</v>
      </c>
      <c r="P47" t="s">
        <v>30</v>
      </c>
      <c r="Q47" t="s">
        <v>30</v>
      </c>
      <c r="R47" t="s">
        <v>30</v>
      </c>
      <c r="S47" t="s">
        <v>31</v>
      </c>
      <c r="T47" t="s">
        <v>30</v>
      </c>
      <c r="U47">
        <v>700297119</v>
      </c>
      <c r="V47">
        <v>624221</v>
      </c>
      <c r="W47" t="s">
        <v>414</v>
      </c>
      <c r="X47">
        <v>62</v>
      </c>
      <c r="Y47" t="s">
        <v>37</v>
      </c>
      <c r="Z47" t="s">
        <v>27</v>
      </c>
    </row>
    <row r="48" spans="1:26" x14ac:dyDescent="0.25">
      <c r="A48">
        <v>199</v>
      </c>
      <c r="B48">
        <v>89207</v>
      </c>
      <c r="C48" t="s">
        <v>26</v>
      </c>
      <c r="D48" t="s">
        <v>27</v>
      </c>
      <c r="E48" s="1">
        <v>44287</v>
      </c>
      <c r="F48" t="s">
        <v>27</v>
      </c>
      <c r="G48">
        <v>15</v>
      </c>
      <c r="H48">
        <v>593984883</v>
      </c>
      <c r="I48" t="s">
        <v>27</v>
      </c>
      <c r="J48">
        <v>81391002</v>
      </c>
      <c r="K48">
        <v>42.339799999999997</v>
      </c>
      <c r="L48">
        <v>2118</v>
      </c>
      <c r="M48">
        <v>-71.073499999999996</v>
      </c>
      <c r="N48" t="s">
        <v>432</v>
      </c>
      <c r="O48" t="s">
        <v>433</v>
      </c>
      <c r="P48" t="s">
        <v>30</v>
      </c>
      <c r="Q48" t="s">
        <v>30</v>
      </c>
      <c r="R48" t="s">
        <v>30</v>
      </c>
      <c r="S48" t="s">
        <v>31</v>
      </c>
      <c r="T48" t="s">
        <v>30</v>
      </c>
      <c r="U48">
        <v>593984883</v>
      </c>
      <c r="V48">
        <v>813910</v>
      </c>
      <c r="W48" t="s">
        <v>80</v>
      </c>
      <c r="X48">
        <v>81</v>
      </c>
      <c r="Y48" t="s">
        <v>78</v>
      </c>
      <c r="Z48" t="s">
        <v>27</v>
      </c>
    </row>
    <row r="49" spans="1:26" x14ac:dyDescent="0.25">
      <c r="A49">
        <v>203</v>
      </c>
      <c r="B49">
        <v>91697</v>
      </c>
      <c r="C49" t="s">
        <v>26</v>
      </c>
      <c r="D49" t="s">
        <v>27</v>
      </c>
      <c r="E49" s="1">
        <v>43451</v>
      </c>
      <c r="F49" t="s">
        <v>27</v>
      </c>
      <c r="G49">
        <v>15</v>
      </c>
      <c r="H49">
        <v>724856486</v>
      </c>
      <c r="I49" t="s">
        <v>27</v>
      </c>
      <c r="J49">
        <v>42412019</v>
      </c>
      <c r="K49">
        <v>42.339799999999997</v>
      </c>
      <c r="L49">
        <v>2118</v>
      </c>
      <c r="M49">
        <v>-71.073499999999996</v>
      </c>
      <c r="N49" t="s">
        <v>440</v>
      </c>
      <c r="O49" t="s">
        <v>441</v>
      </c>
      <c r="P49" t="s">
        <v>30</v>
      </c>
      <c r="Q49" t="s">
        <v>30</v>
      </c>
      <c r="R49" t="s">
        <v>30</v>
      </c>
      <c r="S49" t="s">
        <v>31</v>
      </c>
      <c r="T49" t="s">
        <v>30</v>
      </c>
      <c r="U49">
        <v>724856486</v>
      </c>
      <c r="V49">
        <v>424120</v>
      </c>
      <c r="W49" t="s">
        <v>442</v>
      </c>
      <c r="X49">
        <v>42</v>
      </c>
      <c r="Y49" t="s">
        <v>397</v>
      </c>
      <c r="Z49" t="s">
        <v>27</v>
      </c>
    </row>
    <row r="50" spans="1:26" x14ac:dyDescent="0.25">
      <c r="A50">
        <v>204</v>
      </c>
      <c r="B50">
        <v>92378</v>
      </c>
      <c r="C50" t="s">
        <v>26</v>
      </c>
      <c r="D50" t="s">
        <v>27</v>
      </c>
      <c r="E50" s="1">
        <v>44287</v>
      </c>
      <c r="F50" t="s">
        <v>27</v>
      </c>
      <c r="G50">
        <v>15</v>
      </c>
      <c r="H50">
        <v>564805554</v>
      </c>
      <c r="I50" t="s">
        <v>27</v>
      </c>
      <c r="J50">
        <v>62149301</v>
      </c>
      <c r="K50">
        <v>42.337339999999998</v>
      </c>
      <c r="L50">
        <v>2118</v>
      </c>
      <c r="M50">
        <v>-71.075215</v>
      </c>
      <c r="N50" t="s">
        <v>443</v>
      </c>
      <c r="O50" t="s">
        <v>444</v>
      </c>
      <c r="P50" t="s">
        <v>30</v>
      </c>
      <c r="Q50" t="s">
        <v>31</v>
      </c>
      <c r="R50" t="s">
        <v>30</v>
      </c>
      <c r="S50" t="s">
        <v>31</v>
      </c>
      <c r="T50" t="s">
        <v>30</v>
      </c>
      <c r="U50">
        <v>564805554</v>
      </c>
      <c r="V50">
        <v>621493</v>
      </c>
      <c r="W50" t="s">
        <v>184</v>
      </c>
      <c r="X50">
        <v>62</v>
      </c>
      <c r="Y50" t="s">
        <v>37</v>
      </c>
      <c r="Z50" t="s">
        <v>27</v>
      </c>
    </row>
    <row r="51" spans="1:26" x14ac:dyDescent="0.25">
      <c r="A51">
        <v>81</v>
      </c>
      <c r="B51">
        <v>27925</v>
      </c>
      <c r="C51" t="s">
        <v>26</v>
      </c>
      <c r="D51" t="s">
        <v>27</v>
      </c>
      <c r="E51" s="1">
        <v>44287</v>
      </c>
      <c r="F51" t="s">
        <v>27</v>
      </c>
      <c r="G51">
        <v>14</v>
      </c>
      <c r="H51">
        <v>440271282</v>
      </c>
      <c r="I51" t="s">
        <v>27</v>
      </c>
      <c r="J51">
        <v>23721005</v>
      </c>
      <c r="K51">
        <v>42.341858000000002</v>
      </c>
      <c r="L51">
        <v>2118</v>
      </c>
      <c r="M51">
        <v>-71.069429</v>
      </c>
      <c r="N51" t="s">
        <v>216</v>
      </c>
      <c r="O51" t="s">
        <v>29</v>
      </c>
      <c r="P51" t="s">
        <v>30</v>
      </c>
      <c r="Q51" t="s">
        <v>30</v>
      </c>
      <c r="R51" t="s">
        <v>30</v>
      </c>
      <c r="S51" t="s">
        <v>31</v>
      </c>
      <c r="T51" t="s">
        <v>30</v>
      </c>
      <c r="U51">
        <v>440271282</v>
      </c>
      <c r="V51">
        <v>237210</v>
      </c>
      <c r="W51" t="s">
        <v>217</v>
      </c>
      <c r="X51">
        <v>23</v>
      </c>
      <c r="Y51" t="s">
        <v>102</v>
      </c>
      <c r="Z51" t="s">
        <v>27</v>
      </c>
    </row>
    <row r="52" spans="1:26" x14ac:dyDescent="0.25">
      <c r="A52">
        <v>84</v>
      </c>
      <c r="B52">
        <v>29536</v>
      </c>
      <c r="C52" t="s">
        <v>26</v>
      </c>
      <c r="D52" t="s">
        <v>27</v>
      </c>
      <c r="E52" s="1">
        <v>44013</v>
      </c>
      <c r="F52" t="s">
        <v>27</v>
      </c>
      <c r="G52">
        <v>14</v>
      </c>
      <c r="H52">
        <v>107286031</v>
      </c>
      <c r="I52" t="s">
        <v>27</v>
      </c>
      <c r="J52">
        <v>62419012</v>
      </c>
      <c r="K52">
        <v>42.339863000000001</v>
      </c>
      <c r="L52">
        <v>2118</v>
      </c>
      <c r="M52">
        <v>-71.071839999999995</v>
      </c>
      <c r="N52" t="s">
        <v>221</v>
      </c>
      <c r="O52" t="s">
        <v>144</v>
      </c>
      <c r="P52" t="s">
        <v>31</v>
      </c>
      <c r="Q52" t="s">
        <v>31</v>
      </c>
      <c r="R52" t="s">
        <v>30</v>
      </c>
      <c r="S52" t="s">
        <v>31</v>
      </c>
      <c r="T52" t="s">
        <v>30</v>
      </c>
      <c r="U52">
        <v>107286031</v>
      </c>
      <c r="V52">
        <v>624190</v>
      </c>
      <c r="W52" t="s">
        <v>145</v>
      </c>
      <c r="X52">
        <v>62</v>
      </c>
      <c r="Y52" t="s">
        <v>37</v>
      </c>
      <c r="Z52" t="s">
        <v>27</v>
      </c>
    </row>
    <row r="53" spans="1:26" x14ac:dyDescent="0.25">
      <c r="A53">
        <v>113</v>
      </c>
      <c r="B53">
        <v>44730</v>
      </c>
      <c r="C53" t="s">
        <v>26</v>
      </c>
      <c r="D53" t="s">
        <v>27</v>
      </c>
      <c r="E53" s="1">
        <v>43556</v>
      </c>
      <c r="F53" t="s">
        <v>27</v>
      </c>
      <c r="G53">
        <v>14</v>
      </c>
      <c r="H53">
        <v>715910171</v>
      </c>
      <c r="I53" t="s">
        <v>27</v>
      </c>
      <c r="J53">
        <v>62431009</v>
      </c>
      <c r="K53">
        <v>42.338509000000002</v>
      </c>
      <c r="L53">
        <v>2118</v>
      </c>
      <c r="M53">
        <v>-71.075264000000004</v>
      </c>
      <c r="N53" t="s">
        <v>281</v>
      </c>
      <c r="O53" t="s">
        <v>282</v>
      </c>
      <c r="P53" t="s">
        <v>30</v>
      </c>
      <c r="Q53" t="s">
        <v>30</v>
      </c>
      <c r="R53" t="s">
        <v>30</v>
      </c>
      <c r="S53" t="s">
        <v>31</v>
      </c>
      <c r="T53" t="s">
        <v>30</v>
      </c>
      <c r="U53">
        <v>715910171</v>
      </c>
      <c r="V53">
        <v>624310</v>
      </c>
      <c r="W53" t="s">
        <v>283</v>
      </c>
      <c r="X53">
        <v>62</v>
      </c>
      <c r="Y53" t="s">
        <v>37</v>
      </c>
      <c r="Z53" t="s">
        <v>27</v>
      </c>
    </row>
    <row r="54" spans="1:26" x14ac:dyDescent="0.25">
      <c r="A54">
        <v>243</v>
      </c>
      <c r="B54">
        <v>111372</v>
      </c>
      <c r="C54" t="s">
        <v>26</v>
      </c>
      <c r="D54" t="s">
        <v>27</v>
      </c>
      <c r="E54" s="1">
        <v>44033</v>
      </c>
      <c r="F54" t="s">
        <v>27</v>
      </c>
      <c r="G54">
        <v>14</v>
      </c>
      <c r="H54">
        <v>740420413</v>
      </c>
      <c r="I54" t="s">
        <v>27</v>
      </c>
      <c r="J54">
        <v>44611009</v>
      </c>
      <c r="K54">
        <v>42.344588999999999</v>
      </c>
      <c r="L54">
        <v>2118</v>
      </c>
      <c r="M54">
        <v>-71.064910999999995</v>
      </c>
      <c r="N54" t="s">
        <v>516</v>
      </c>
      <c r="O54" t="s">
        <v>517</v>
      </c>
      <c r="P54" t="s">
        <v>30</v>
      </c>
      <c r="Q54" t="s">
        <v>30</v>
      </c>
      <c r="R54" t="s">
        <v>30</v>
      </c>
      <c r="S54" t="s">
        <v>31</v>
      </c>
      <c r="T54" t="s">
        <v>30</v>
      </c>
      <c r="U54">
        <v>740420413</v>
      </c>
      <c r="V54">
        <v>446110</v>
      </c>
      <c r="W54" t="s">
        <v>82</v>
      </c>
      <c r="X54">
        <v>44</v>
      </c>
      <c r="Y54" t="s">
        <v>83</v>
      </c>
      <c r="Z54" t="s">
        <v>27</v>
      </c>
    </row>
    <row r="55" spans="1:26" x14ac:dyDescent="0.25">
      <c r="A55">
        <v>29</v>
      </c>
      <c r="B55">
        <v>9446</v>
      </c>
      <c r="C55" t="s">
        <v>26</v>
      </c>
      <c r="D55" t="s">
        <v>27</v>
      </c>
      <c r="E55" s="1">
        <v>43922</v>
      </c>
      <c r="F55" t="s">
        <v>27</v>
      </c>
      <c r="G55">
        <v>13</v>
      </c>
      <c r="H55">
        <v>749039929</v>
      </c>
      <c r="I55" t="s">
        <v>27</v>
      </c>
      <c r="J55">
        <v>54186007</v>
      </c>
      <c r="K55">
        <v>42.336843999999999</v>
      </c>
      <c r="L55">
        <v>2118</v>
      </c>
      <c r="M55">
        <v>-71.077054000000004</v>
      </c>
      <c r="N55" t="s">
        <v>103</v>
      </c>
      <c r="O55" t="s">
        <v>67</v>
      </c>
      <c r="P55" t="s">
        <v>30</v>
      </c>
      <c r="Q55" t="s">
        <v>31</v>
      </c>
      <c r="R55" t="s">
        <v>30</v>
      </c>
      <c r="S55" t="s">
        <v>31</v>
      </c>
      <c r="T55" t="s">
        <v>30</v>
      </c>
      <c r="U55">
        <v>749039929</v>
      </c>
      <c r="V55">
        <v>541860</v>
      </c>
      <c r="W55" t="s">
        <v>104</v>
      </c>
      <c r="X55">
        <v>54</v>
      </c>
      <c r="Y55" t="s">
        <v>33</v>
      </c>
      <c r="Z55" t="s">
        <v>27</v>
      </c>
    </row>
    <row r="56" spans="1:26" x14ac:dyDescent="0.25">
      <c r="A56">
        <v>52</v>
      </c>
      <c r="B56">
        <v>19421</v>
      </c>
      <c r="C56" t="s">
        <v>26</v>
      </c>
      <c r="D56" t="s">
        <v>27</v>
      </c>
      <c r="E56" s="1">
        <v>44305</v>
      </c>
      <c r="F56" t="s">
        <v>27</v>
      </c>
      <c r="G56">
        <v>13</v>
      </c>
      <c r="H56">
        <v>107286668</v>
      </c>
      <c r="I56" t="s">
        <v>27</v>
      </c>
      <c r="J56">
        <v>44831012</v>
      </c>
      <c r="K56">
        <v>42.334645000000002</v>
      </c>
      <c r="L56">
        <v>2118</v>
      </c>
      <c r="M56">
        <v>-71.078788000000003</v>
      </c>
      <c r="N56" t="s">
        <v>156</v>
      </c>
      <c r="O56" t="s">
        <v>157</v>
      </c>
      <c r="P56" t="s">
        <v>31</v>
      </c>
      <c r="Q56" t="s">
        <v>31</v>
      </c>
      <c r="R56" t="s">
        <v>30</v>
      </c>
      <c r="S56" t="s">
        <v>31</v>
      </c>
      <c r="T56" t="s">
        <v>30</v>
      </c>
      <c r="U56">
        <v>107286668</v>
      </c>
      <c r="V56">
        <v>448310</v>
      </c>
      <c r="W56" t="s">
        <v>158</v>
      </c>
      <c r="X56">
        <v>44</v>
      </c>
      <c r="Y56" t="s">
        <v>83</v>
      </c>
      <c r="Z56" t="s">
        <v>27</v>
      </c>
    </row>
    <row r="57" spans="1:26" x14ac:dyDescent="0.25">
      <c r="A57">
        <v>291</v>
      </c>
      <c r="B57">
        <v>128282</v>
      </c>
      <c r="C57" t="s">
        <v>26</v>
      </c>
      <c r="D57" t="s">
        <v>27</v>
      </c>
      <c r="E57" s="1">
        <v>44075</v>
      </c>
      <c r="F57" t="s">
        <v>27</v>
      </c>
      <c r="G57">
        <v>13</v>
      </c>
      <c r="H57">
        <v>417521653</v>
      </c>
      <c r="I57" t="s">
        <v>27</v>
      </c>
      <c r="J57">
        <v>62411006</v>
      </c>
      <c r="K57">
        <v>42.339799999999997</v>
      </c>
      <c r="L57">
        <v>2118</v>
      </c>
      <c r="M57">
        <v>-71.073499999999996</v>
      </c>
      <c r="N57" t="s">
        <v>593</v>
      </c>
      <c r="O57" t="s">
        <v>594</v>
      </c>
      <c r="P57" t="s">
        <v>30</v>
      </c>
      <c r="Q57" t="s">
        <v>30</v>
      </c>
      <c r="R57" t="s">
        <v>30</v>
      </c>
      <c r="S57" t="s">
        <v>31</v>
      </c>
      <c r="T57" t="s">
        <v>30</v>
      </c>
      <c r="U57">
        <v>417521653</v>
      </c>
      <c r="V57">
        <v>624110</v>
      </c>
      <c r="W57" t="s">
        <v>36</v>
      </c>
      <c r="X57">
        <v>62</v>
      </c>
      <c r="Y57" t="s">
        <v>37</v>
      </c>
      <c r="Z57" t="s">
        <v>27</v>
      </c>
    </row>
    <row r="58" spans="1:26" x14ac:dyDescent="0.25">
      <c r="A58">
        <v>99</v>
      </c>
      <c r="B58">
        <v>38394</v>
      </c>
      <c r="C58" t="s">
        <v>26</v>
      </c>
      <c r="D58" t="s">
        <v>27</v>
      </c>
      <c r="E58" s="1">
        <v>43922</v>
      </c>
      <c r="F58" t="s">
        <v>27</v>
      </c>
      <c r="G58">
        <v>12</v>
      </c>
      <c r="H58">
        <v>732075766</v>
      </c>
      <c r="I58" t="s">
        <v>27</v>
      </c>
      <c r="J58">
        <v>99999005</v>
      </c>
      <c r="K58">
        <v>42.343266</v>
      </c>
      <c r="L58">
        <v>2118</v>
      </c>
      <c r="M58">
        <v>-71.065922</v>
      </c>
      <c r="N58" t="s">
        <v>255</v>
      </c>
      <c r="O58" t="s">
        <v>39</v>
      </c>
      <c r="P58" t="s">
        <v>30</v>
      </c>
      <c r="Q58" t="s">
        <v>30</v>
      </c>
      <c r="R58" t="s">
        <v>30</v>
      </c>
      <c r="S58" t="s">
        <v>31</v>
      </c>
      <c r="T58" t="s">
        <v>30</v>
      </c>
      <c r="U58">
        <v>732075766</v>
      </c>
      <c r="V58">
        <v>0</v>
      </c>
      <c r="W58" t="s">
        <v>27</v>
      </c>
      <c r="X58">
        <v>0</v>
      </c>
      <c r="Y58" t="s">
        <v>85</v>
      </c>
      <c r="Z58" t="s">
        <v>27</v>
      </c>
    </row>
    <row r="59" spans="1:26" x14ac:dyDescent="0.25">
      <c r="A59">
        <v>102</v>
      </c>
      <c r="B59">
        <v>38876</v>
      </c>
      <c r="C59" t="s">
        <v>26</v>
      </c>
      <c r="D59" t="s">
        <v>27</v>
      </c>
      <c r="E59" s="1">
        <v>39173</v>
      </c>
      <c r="F59" t="s">
        <v>27</v>
      </c>
      <c r="G59">
        <v>12</v>
      </c>
      <c r="H59">
        <v>990253106</v>
      </c>
      <c r="I59" t="s">
        <v>27</v>
      </c>
      <c r="J59">
        <v>52229202</v>
      </c>
      <c r="K59">
        <v>42.341411999999998</v>
      </c>
      <c r="L59">
        <v>2118</v>
      </c>
      <c r="M59">
        <v>-71.069999999999993</v>
      </c>
      <c r="N59" t="s">
        <v>259</v>
      </c>
      <c r="O59" t="s">
        <v>260</v>
      </c>
      <c r="P59" t="s">
        <v>30</v>
      </c>
      <c r="Q59" t="s">
        <v>31</v>
      </c>
      <c r="R59" t="s">
        <v>30</v>
      </c>
      <c r="S59" t="s">
        <v>31</v>
      </c>
      <c r="T59" t="s">
        <v>31</v>
      </c>
      <c r="U59">
        <v>990253106</v>
      </c>
      <c r="V59">
        <v>522292</v>
      </c>
      <c r="W59" t="s">
        <v>261</v>
      </c>
      <c r="X59">
        <v>52</v>
      </c>
      <c r="Y59" t="s">
        <v>61</v>
      </c>
      <c r="Z59" t="s">
        <v>69</v>
      </c>
    </row>
    <row r="60" spans="1:26" x14ac:dyDescent="0.25">
      <c r="A60">
        <v>137</v>
      </c>
      <c r="B60">
        <v>56613</v>
      </c>
      <c r="C60" t="s">
        <v>26</v>
      </c>
      <c r="D60" t="s">
        <v>27</v>
      </c>
      <c r="E60" s="1">
        <v>43344</v>
      </c>
      <c r="F60" t="s">
        <v>27</v>
      </c>
      <c r="G60">
        <v>12</v>
      </c>
      <c r="H60">
        <v>708483835</v>
      </c>
      <c r="I60" t="s">
        <v>27</v>
      </c>
      <c r="J60">
        <v>99999005</v>
      </c>
      <c r="K60">
        <v>42.343156999999998</v>
      </c>
      <c r="L60">
        <v>2118</v>
      </c>
      <c r="M60">
        <v>-71.065540999999996</v>
      </c>
      <c r="N60" t="s">
        <v>322</v>
      </c>
      <c r="O60" t="s">
        <v>98</v>
      </c>
      <c r="P60" t="s">
        <v>30</v>
      </c>
      <c r="Q60" t="s">
        <v>30</v>
      </c>
      <c r="R60" t="s">
        <v>30</v>
      </c>
      <c r="S60" t="s">
        <v>31</v>
      </c>
      <c r="T60" t="s">
        <v>30</v>
      </c>
      <c r="U60">
        <v>708483835</v>
      </c>
      <c r="V60">
        <v>0</v>
      </c>
      <c r="W60" t="s">
        <v>27</v>
      </c>
      <c r="X60">
        <v>0</v>
      </c>
      <c r="Y60" t="s">
        <v>85</v>
      </c>
      <c r="Z60" t="s">
        <v>27</v>
      </c>
    </row>
    <row r="61" spans="1:26" x14ac:dyDescent="0.25">
      <c r="A61">
        <v>147</v>
      </c>
      <c r="B61">
        <v>62970</v>
      </c>
      <c r="C61" t="s">
        <v>26</v>
      </c>
      <c r="D61" t="s">
        <v>27</v>
      </c>
      <c r="E61" s="1">
        <v>44287</v>
      </c>
      <c r="F61" t="s">
        <v>27</v>
      </c>
      <c r="G61">
        <v>12</v>
      </c>
      <c r="H61">
        <v>403637144</v>
      </c>
      <c r="I61" t="s">
        <v>27</v>
      </c>
      <c r="J61">
        <v>52391001</v>
      </c>
      <c r="K61">
        <v>42.338479999999997</v>
      </c>
      <c r="L61">
        <v>2118</v>
      </c>
      <c r="M61">
        <v>-71.073386999999997</v>
      </c>
      <c r="N61" t="s">
        <v>343</v>
      </c>
      <c r="O61" t="s">
        <v>344</v>
      </c>
      <c r="P61" t="s">
        <v>30</v>
      </c>
      <c r="Q61" t="s">
        <v>30</v>
      </c>
      <c r="R61" t="s">
        <v>30</v>
      </c>
      <c r="S61" t="s">
        <v>31</v>
      </c>
      <c r="T61" t="s">
        <v>30</v>
      </c>
      <c r="U61">
        <v>403637144</v>
      </c>
      <c r="V61">
        <v>523910</v>
      </c>
      <c r="W61" t="s">
        <v>345</v>
      </c>
      <c r="X61">
        <v>52</v>
      </c>
      <c r="Y61" t="s">
        <v>61</v>
      </c>
      <c r="Z61" t="s">
        <v>27</v>
      </c>
    </row>
    <row r="62" spans="1:26" x14ac:dyDescent="0.25">
      <c r="A62">
        <v>216</v>
      </c>
      <c r="B62">
        <v>98535</v>
      </c>
      <c r="C62" t="s">
        <v>26</v>
      </c>
      <c r="D62" t="s">
        <v>27</v>
      </c>
      <c r="E62" s="1">
        <v>44316</v>
      </c>
      <c r="F62" t="s">
        <v>27</v>
      </c>
      <c r="G62">
        <v>12</v>
      </c>
      <c r="H62">
        <v>719651494</v>
      </c>
      <c r="I62" t="s">
        <v>27</v>
      </c>
      <c r="J62">
        <v>99999005</v>
      </c>
      <c r="K62">
        <v>42.346029999999999</v>
      </c>
      <c r="L62">
        <v>2118</v>
      </c>
      <c r="M62">
        <v>-71.064091000000005</v>
      </c>
      <c r="N62" t="s">
        <v>470</v>
      </c>
      <c r="O62" t="s">
        <v>115</v>
      </c>
      <c r="P62" t="s">
        <v>30</v>
      </c>
      <c r="Q62" t="s">
        <v>30</v>
      </c>
      <c r="R62" t="s">
        <v>30</v>
      </c>
      <c r="S62" t="s">
        <v>31</v>
      </c>
      <c r="T62" t="s">
        <v>30</v>
      </c>
      <c r="U62">
        <v>719651494</v>
      </c>
      <c r="V62">
        <v>0</v>
      </c>
      <c r="W62" t="s">
        <v>27</v>
      </c>
      <c r="X62">
        <v>0</v>
      </c>
      <c r="Y62" t="s">
        <v>85</v>
      </c>
      <c r="Z62" t="s">
        <v>27</v>
      </c>
    </row>
    <row r="63" spans="1:26" x14ac:dyDescent="0.25">
      <c r="A63">
        <v>223</v>
      </c>
      <c r="B63">
        <v>101548</v>
      </c>
      <c r="C63" t="s">
        <v>26</v>
      </c>
      <c r="D63" t="s">
        <v>27</v>
      </c>
      <c r="E63" s="1">
        <v>44287</v>
      </c>
      <c r="F63" t="s">
        <v>27</v>
      </c>
      <c r="G63">
        <v>12</v>
      </c>
      <c r="H63">
        <v>853813400</v>
      </c>
      <c r="I63" t="s">
        <v>27</v>
      </c>
      <c r="J63">
        <v>52229813</v>
      </c>
      <c r="K63">
        <v>42.344003999999998</v>
      </c>
      <c r="L63">
        <v>2118</v>
      </c>
      <c r="M63">
        <v>-71.065683000000007</v>
      </c>
      <c r="N63" t="s">
        <v>480</v>
      </c>
      <c r="O63" t="s">
        <v>481</v>
      </c>
      <c r="P63" t="s">
        <v>31</v>
      </c>
      <c r="Q63" t="s">
        <v>31</v>
      </c>
      <c r="R63" t="s">
        <v>30</v>
      </c>
      <c r="S63" t="s">
        <v>31</v>
      </c>
      <c r="T63" t="s">
        <v>30</v>
      </c>
      <c r="U63">
        <v>853813400</v>
      </c>
      <c r="V63">
        <v>522298</v>
      </c>
      <c r="W63" t="s">
        <v>482</v>
      </c>
      <c r="X63">
        <v>52</v>
      </c>
      <c r="Y63" t="s">
        <v>61</v>
      </c>
      <c r="Z63" t="s">
        <v>27</v>
      </c>
    </row>
    <row r="64" spans="1:26" x14ac:dyDescent="0.25">
      <c r="A64">
        <v>230</v>
      </c>
      <c r="B64">
        <v>103952</v>
      </c>
      <c r="C64" t="s">
        <v>26</v>
      </c>
      <c r="D64" t="s">
        <v>27</v>
      </c>
      <c r="E64" s="1">
        <v>44197</v>
      </c>
      <c r="F64" t="s">
        <v>27</v>
      </c>
      <c r="G64">
        <v>12</v>
      </c>
      <c r="H64">
        <v>717717379</v>
      </c>
      <c r="I64" t="s">
        <v>27</v>
      </c>
      <c r="J64">
        <v>99999005</v>
      </c>
      <c r="K64">
        <v>42.337654999999998</v>
      </c>
      <c r="L64">
        <v>2118</v>
      </c>
      <c r="M64">
        <v>-71.074928</v>
      </c>
      <c r="N64" t="s">
        <v>491</v>
      </c>
      <c r="O64" t="s">
        <v>416</v>
      </c>
      <c r="P64" t="s">
        <v>30</v>
      </c>
      <c r="Q64" t="s">
        <v>30</v>
      </c>
      <c r="R64" t="s">
        <v>30</v>
      </c>
      <c r="S64" t="s">
        <v>31</v>
      </c>
      <c r="T64" t="s">
        <v>30</v>
      </c>
      <c r="U64">
        <v>717717379</v>
      </c>
      <c r="V64">
        <v>0</v>
      </c>
      <c r="W64" t="s">
        <v>27</v>
      </c>
      <c r="X64">
        <v>0</v>
      </c>
      <c r="Y64" t="s">
        <v>85</v>
      </c>
      <c r="Z64" t="s">
        <v>27</v>
      </c>
    </row>
    <row r="65" spans="1:26" x14ac:dyDescent="0.25">
      <c r="A65">
        <v>252</v>
      </c>
      <c r="B65">
        <v>114204</v>
      </c>
      <c r="C65" t="s">
        <v>26</v>
      </c>
      <c r="D65" t="s">
        <v>27</v>
      </c>
      <c r="E65" s="1">
        <v>44264</v>
      </c>
      <c r="F65" t="s">
        <v>27</v>
      </c>
      <c r="G65">
        <v>12</v>
      </c>
      <c r="H65">
        <v>425760802</v>
      </c>
      <c r="I65" t="s">
        <v>27</v>
      </c>
      <c r="J65">
        <v>99999005</v>
      </c>
      <c r="K65">
        <v>42.346029999999999</v>
      </c>
      <c r="L65">
        <v>2118</v>
      </c>
      <c r="M65">
        <v>-71.064091000000005</v>
      </c>
      <c r="N65" t="s">
        <v>529</v>
      </c>
      <c r="O65" t="s">
        <v>115</v>
      </c>
      <c r="P65" t="s">
        <v>30</v>
      </c>
      <c r="Q65" t="s">
        <v>30</v>
      </c>
      <c r="R65" t="s">
        <v>30</v>
      </c>
      <c r="S65" t="s">
        <v>31</v>
      </c>
      <c r="T65" t="s">
        <v>30</v>
      </c>
      <c r="U65">
        <v>425760802</v>
      </c>
      <c r="V65">
        <v>0</v>
      </c>
      <c r="W65" t="s">
        <v>27</v>
      </c>
      <c r="X65">
        <v>0</v>
      </c>
      <c r="Y65" t="s">
        <v>85</v>
      </c>
      <c r="Z65" t="s">
        <v>27</v>
      </c>
    </row>
    <row r="66" spans="1:26" x14ac:dyDescent="0.25">
      <c r="A66">
        <v>286</v>
      </c>
      <c r="B66">
        <v>126370</v>
      </c>
      <c r="C66" t="s">
        <v>26</v>
      </c>
      <c r="D66" t="s">
        <v>27</v>
      </c>
      <c r="E66" s="1">
        <v>44294</v>
      </c>
      <c r="F66" t="s">
        <v>27</v>
      </c>
      <c r="G66">
        <v>12</v>
      </c>
      <c r="H66">
        <v>465604239</v>
      </c>
      <c r="I66" t="s">
        <v>27</v>
      </c>
      <c r="J66">
        <v>71211001</v>
      </c>
      <c r="K66">
        <v>42.339799999999997</v>
      </c>
      <c r="L66">
        <v>2118</v>
      </c>
      <c r="M66">
        <v>-71.073499999999996</v>
      </c>
      <c r="N66" t="s">
        <v>583</v>
      </c>
      <c r="O66" t="s">
        <v>584</v>
      </c>
      <c r="P66" t="s">
        <v>30</v>
      </c>
      <c r="Q66" t="s">
        <v>30</v>
      </c>
      <c r="R66" t="s">
        <v>30</v>
      </c>
      <c r="S66" t="s">
        <v>31</v>
      </c>
      <c r="T66" t="s">
        <v>30</v>
      </c>
      <c r="U66">
        <v>465604239</v>
      </c>
      <c r="V66">
        <v>712110</v>
      </c>
      <c r="W66" t="s">
        <v>585</v>
      </c>
      <c r="X66">
        <v>71</v>
      </c>
      <c r="Y66" t="s">
        <v>96</v>
      </c>
      <c r="Z66" t="s">
        <v>27</v>
      </c>
    </row>
    <row r="67" spans="1:26" x14ac:dyDescent="0.25">
      <c r="A67">
        <v>334</v>
      </c>
      <c r="B67">
        <v>140055</v>
      </c>
      <c r="C67" t="s">
        <v>26</v>
      </c>
      <c r="D67" t="s">
        <v>27</v>
      </c>
      <c r="E67" s="1">
        <v>43427</v>
      </c>
      <c r="F67" t="s">
        <v>27</v>
      </c>
      <c r="G67">
        <v>12</v>
      </c>
      <c r="H67">
        <v>355307737</v>
      </c>
      <c r="I67" t="s">
        <v>27</v>
      </c>
      <c r="J67">
        <v>52391001</v>
      </c>
      <c r="K67">
        <v>42.342891000000002</v>
      </c>
      <c r="L67">
        <v>2118</v>
      </c>
      <c r="M67">
        <v>-71.066057000000001</v>
      </c>
      <c r="N67" t="s">
        <v>663</v>
      </c>
      <c r="O67" t="s">
        <v>56</v>
      </c>
      <c r="P67" t="s">
        <v>31</v>
      </c>
      <c r="Q67" t="s">
        <v>31</v>
      </c>
      <c r="R67" t="s">
        <v>30</v>
      </c>
      <c r="S67" t="s">
        <v>31</v>
      </c>
      <c r="T67" t="s">
        <v>30</v>
      </c>
      <c r="U67">
        <v>355307737</v>
      </c>
      <c r="V67">
        <v>523910</v>
      </c>
      <c r="W67" t="s">
        <v>345</v>
      </c>
      <c r="X67">
        <v>52</v>
      </c>
      <c r="Y67" t="s">
        <v>61</v>
      </c>
      <c r="Z67" t="s">
        <v>27</v>
      </c>
    </row>
    <row r="68" spans="1:26" x14ac:dyDescent="0.25">
      <c r="A68">
        <v>26</v>
      </c>
      <c r="B68">
        <v>9222</v>
      </c>
      <c r="C68" t="s">
        <v>26</v>
      </c>
      <c r="D68" t="s">
        <v>27</v>
      </c>
      <c r="E68" s="1">
        <v>44305</v>
      </c>
      <c r="F68" t="s">
        <v>27</v>
      </c>
      <c r="G68">
        <v>11</v>
      </c>
      <c r="H68">
        <v>433446981</v>
      </c>
      <c r="I68" t="s">
        <v>27</v>
      </c>
      <c r="J68">
        <v>53121003</v>
      </c>
      <c r="K68">
        <v>42.343156999999998</v>
      </c>
      <c r="L68">
        <v>2118</v>
      </c>
      <c r="M68">
        <v>-71.065540999999996</v>
      </c>
      <c r="N68" t="s">
        <v>97</v>
      </c>
      <c r="O68" t="s">
        <v>98</v>
      </c>
      <c r="P68" t="s">
        <v>31</v>
      </c>
      <c r="Q68" t="s">
        <v>31</v>
      </c>
      <c r="R68" t="s">
        <v>30</v>
      </c>
      <c r="S68" t="s">
        <v>31</v>
      </c>
      <c r="T68" t="s">
        <v>30</v>
      </c>
      <c r="U68">
        <v>433446981</v>
      </c>
      <c r="V68">
        <v>531210</v>
      </c>
      <c r="W68" t="s">
        <v>68</v>
      </c>
      <c r="X68">
        <v>53</v>
      </c>
      <c r="Y68" t="s">
        <v>53</v>
      </c>
      <c r="Z68" t="s">
        <v>27</v>
      </c>
    </row>
    <row r="69" spans="1:26" x14ac:dyDescent="0.25">
      <c r="A69">
        <v>142</v>
      </c>
      <c r="B69">
        <v>60283</v>
      </c>
      <c r="C69" t="s">
        <v>26</v>
      </c>
      <c r="D69" t="s">
        <v>27</v>
      </c>
      <c r="E69" s="2">
        <v>0</v>
      </c>
      <c r="F69" t="s">
        <v>27</v>
      </c>
      <c r="G69">
        <v>11</v>
      </c>
      <c r="H69">
        <v>435070844</v>
      </c>
      <c r="I69" t="s">
        <v>27</v>
      </c>
      <c r="J69">
        <v>51119908</v>
      </c>
      <c r="K69">
        <v>42.339458</v>
      </c>
      <c r="L69">
        <v>2118</v>
      </c>
      <c r="M69">
        <v>-71.071449000000001</v>
      </c>
      <c r="N69" t="s">
        <v>333</v>
      </c>
      <c r="O69" t="s">
        <v>334</v>
      </c>
      <c r="P69" t="s">
        <v>30</v>
      </c>
      <c r="Q69" t="s">
        <v>31</v>
      </c>
      <c r="R69" t="s">
        <v>30</v>
      </c>
      <c r="S69" t="s">
        <v>31</v>
      </c>
      <c r="T69" t="s">
        <v>31</v>
      </c>
      <c r="U69">
        <v>435070844</v>
      </c>
      <c r="V69">
        <v>511199</v>
      </c>
      <c r="W69" t="s">
        <v>335</v>
      </c>
      <c r="X69">
        <v>51</v>
      </c>
      <c r="Y69" t="s">
        <v>75</v>
      </c>
      <c r="Z69" t="s">
        <v>69</v>
      </c>
    </row>
    <row r="70" spans="1:26" x14ac:dyDescent="0.25">
      <c r="A70">
        <v>301</v>
      </c>
      <c r="B70">
        <v>130376</v>
      </c>
      <c r="C70" t="s">
        <v>26</v>
      </c>
      <c r="D70" t="s">
        <v>27</v>
      </c>
      <c r="E70" s="1">
        <v>44287</v>
      </c>
      <c r="F70" t="s">
        <v>27</v>
      </c>
      <c r="G70">
        <v>11</v>
      </c>
      <c r="H70">
        <v>439785912</v>
      </c>
      <c r="I70" t="s">
        <v>27</v>
      </c>
      <c r="J70">
        <v>92112006</v>
      </c>
      <c r="K70">
        <v>42.337423999999999</v>
      </c>
      <c r="L70">
        <v>2118</v>
      </c>
      <c r="M70">
        <v>-71.076245</v>
      </c>
      <c r="N70" t="s">
        <v>611</v>
      </c>
      <c r="O70" t="s">
        <v>612</v>
      </c>
      <c r="P70" t="s">
        <v>30</v>
      </c>
      <c r="Q70" t="s">
        <v>30</v>
      </c>
      <c r="R70" t="s">
        <v>30</v>
      </c>
      <c r="S70" t="s">
        <v>31</v>
      </c>
      <c r="T70" t="s">
        <v>30</v>
      </c>
      <c r="U70">
        <v>439785912</v>
      </c>
      <c r="V70">
        <v>921120</v>
      </c>
      <c r="W70" t="s">
        <v>508</v>
      </c>
      <c r="X70">
        <v>92</v>
      </c>
      <c r="Y70" t="s">
        <v>248</v>
      </c>
      <c r="Z70" t="s">
        <v>27</v>
      </c>
    </row>
    <row r="71" spans="1:26" x14ac:dyDescent="0.25">
      <c r="A71">
        <v>303</v>
      </c>
      <c r="B71">
        <v>130492</v>
      </c>
      <c r="C71" t="s">
        <v>26</v>
      </c>
      <c r="D71" t="s">
        <v>27</v>
      </c>
      <c r="E71" s="1">
        <v>44310</v>
      </c>
      <c r="F71" t="s">
        <v>27</v>
      </c>
      <c r="G71">
        <v>11</v>
      </c>
      <c r="H71">
        <v>734895748</v>
      </c>
      <c r="I71" t="s">
        <v>27</v>
      </c>
      <c r="J71">
        <v>61171001</v>
      </c>
      <c r="K71">
        <v>42.339799999999997</v>
      </c>
      <c r="L71">
        <v>2118</v>
      </c>
      <c r="M71">
        <v>-71.073499999999996</v>
      </c>
      <c r="N71" t="s">
        <v>613</v>
      </c>
      <c r="O71" t="s">
        <v>614</v>
      </c>
      <c r="P71" t="s">
        <v>30</v>
      </c>
      <c r="Q71" t="s">
        <v>30</v>
      </c>
      <c r="R71" t="s">
        <v>30</v>
      </c>
      <c r="S71" t="s">
        <v>31</v>
      </c>
      <c r="T71" t="s">
        <v>30</v>
      </c>
      <c r="U71">
        <v>734895748</v>
      </c>
      <c r="V71">
        <v>611710</v>
      </c>
      <c r="W71" t="s">
        <v>326</v>
      </c>
      <c r="X71">
        <v>61</v>
      </c>
      <c r="Y71" t="s">
        <v>327</v>
      </c>
      <c r="Z71" t="s">
        <v>27</v>
      </c>
    </row>
    <row r="72" spans="1:26" x14ac:dyDescent="0.25">
      <c r="A72">
        <v>13</v>
      </c>
      <c r="B72">
        <v>4190</v>
      </c>
      <c r="C72" t="s">
        <v>26</v>
      </c>
      <c r="D72" t="s">
        <v>27</v>
      </c>
      <c r="E72" s="1">
        <v>43417</v>
      </c>
      <c r="F72" t="s">
        <v>27</v>
      </c>
      <c r="G72">
        <v>10</v>
      </c>
      <c r="H72">
        <v>422380871</v>
      </c>
      <c r="I72" t="s">
        <v>27</v>
      </c>
      <c r="J72">
        <v>72251510</v>
      </c>
      <c r="K72">
        <v>42.342368</v>
      </c>
      <c r="L72">
        <v>2118</v>
      </c>
      <c r="M72">
        <v>-71.067363</v>
      </c>
      <c r="N72" t="s">
        <v>63</v>
      </c>
      <c r="O72" t="s">
        <v>64</v>
      </c>
      <c r="P72" t="s">
        <v>30</v>
      </c>
      <c r="Q72" t="s">
        <v>30</v>
      </c>
      <c r="R72" t="s">
        <v>30</v>
      </c>
      <c r="S72" t="s">
        <v>31</v>
      </c>
      <c r="T72" t="s">
        <v>30</v>
      </c>
      <c r="U72">
        <v>422380871</v>
      </c>
      <c r="V72">
        <v>722515</v>
      </c>
      <c r="W72" t="s">
        <v>65</v>
      </c>
      <c r="X72">
        <v>72</v>
      </c>
      <c r="Y72" t="s">
        <v>44</v>
      </c>
      <c r="Z72" t="s">
        <v>27</v>
      </c>
    </row>
    <row r="73" spans="1:26" x14ac:dyDescent="0.25">
      <c r="A73">
        <v>39</v>
      </c>
      <c r="B73">
        <v>13298</v>
      </c>
      <c r="C73" t="s">
        <v>26</v>
      </c>
      <c r="D73" t="s">
        <v>27</v>
      </c>
      <c r="E73" s="1">
        <v>44314</v>
      </c>
      <c r="F73" t="s">
        <v>27</v>
      </c>
      <c r="G73">
        <v>10</v>
      </c>
      <c r="H73">
        <v>628721151</v>
      </c>
      <c r="I73" t="s">
        <v>27</v>
      </c>
      <c r="J73">
        <v>72251117</v>
      </c>
      <c r="K73">
        <v>42.336936999999999</v>
      </c>
      <c r="L73">
        <v>2118</v>
      </c>
      <c r="M73">
        <v>-71.075880999999995</v>
      </c>
      <c r="N73" t="s">
        <v>126</v>
      </c>
      <c r="O73" t="s">
        <v>127</v>
      </c>
      <c r="P73" t="s">
        <v>31</v>
      </c>
      <c r="Q73" t="s">
        <v>31</v>
      </c>
      <c r="R73" t="s">
        <v>30</v>
      </c>
      <c r="S73" t="s">
        <v>31</v>
      </c>
      <c r="T73" t="s">
        <v>30</v>
      </c>
      <c r="U73">
        <v>628721151</v>
      </c>
      <c r="V73">
        <v>722511</v>
      </c>
      <c r="W73" t="s">
        <v>43</v>
      </c>
      <c r="X73">
        <v>72</v>
      </c>
      <c r="Y73" t="s">
        <v>44</v>
      </c>
      <c r="Z73" t="s">
        <v>27</v>
      </c>
    </row>
    <row r="74" spans="1:26" x14ac:dyDescent="0.25">
      <c r="A74">
        <v>46</v>
      </c>
      <c r="B74">
        <v>15081</v>
      </c>
      <c r="C74" t="s">
        <v>26</v>
      </c>
      <c r="D74" t="s">
        <v>27</v>
      </c>
      <c r="E74" s="1">
        <v>44300</v>
      </c>
      <c r="F74" t="s">
        <v>27</v>
      </c>
      <c r="G74">
        <v>10</v>
      </c>
      <c r="H74">
        <v>749228316</v>
      </c>
      <c r="I74" t="s">
        <v>27</v>
      </c>
      <c r="J74">
        <v>53111002</v>
      </c>
      <c r="K74">
        <v>42.339799999999997</v>
      </c>
      <c r="L74">
        <v>2118</v>
      </c>
      <c r="M74">
        <v>-71.073499999999996</v>
      </c>
      <c r="N74" t="s">
        <v>141</v>
      </c>
      <c r="O74" t="s">
        <v>142</v>
      </c>
      <c r="P74" t="s">
        <v>30</v>
      </c>
      <c r="Q74" t="s">
        <v>30</v>
      </c>
      <c r="R74" t="s">
        <v>30</v>
      </c>
      <c r="S74" t="s">
        <v>31</v>
      </c>
      <c r="T74" t="s">
        <v>30</v>
      </c>
      <c r="U74">
        <v>749228316</v>
      </c>
      <c r="V74">
        <v>531110</v>
      </c>
      <c r="W74" t="s">
        <v>52</v>
      </c>
      <c r="X74">
        <v>53</v>
      </c>
      <c r="Y74" t="s">
        <v>53</v>
      </c>
      <c r="Z74" t="s">
        <v>27</v>
      </c>
    </row>
    <row r="75" spans="1:26" x14ac:dyDescent="0.25">
      <c r="A75">
        <v>82</v>
      </c>
      <c r="B75">
        <v>28606</v>
      </c>
      <c r="C75" t="s">
        <v>26</v>
      </c>
      <c r="D75" t="s">
        <v>27</v>
      </c>
      <c r="E75" s="1">
        <v>44284</v>
      </c>
      <c r="F75" t="s">
        <v>27</v>
      </c>
      <c r="G75">
        <v>10</v>
      </c>
      <c r="H75">
        <v>709076099</v>
      </c>
      <c r="I75" t="s">
        <v>27</v>
      </c>
      <c r="J75">
        <v>54131009</v>
      </c>
      <c r="K75">
        <v>42.342891000000002</v>
      </c>
      <c r="L75">
        <v>2118</v>
      </c>
      <c r="M75">
        <v>-71.066057000000001</v>
      </c>
      <c r="N75" t="s">
        <v>218</v>
      </c>
      <c r="O75" t="s">
        <v>56</v>
      </c>
      <c r="P75" t="s">
        <v>30</v>
      </c>
      <c r="Q75" t="s">
        <v>30</v>
      </c>
      <c r="R75" t="s">
        <v>30</v>
      </c>
      <c r="S75" t="s">
        <v>31</v>
      </c>
      <c r="T75" t="s">
        <v>30</v>
      </c>
      <c r="U75">
        <v>709076099</v>
      </c>
      <c r="V75">
        <v>541310</v>
      </c>
      <c r="W75" t="s">
        <v>32</v>
      </c>
      <c r="X75">
        <v>54</v>
      </c>
      <c r="Y75" t="s">
        <v>33</v>
      </c>
      <c r="Z75" t="s">
        <v>27</v>
      </c>
    </row>
    <row r="76" spans="1:26" x14ac:dyDescent="0.25">
      <c r="A76">
        <v>90</v>
      </c>
      <c r="B76">
        <v>31485</v>
      </c>
      <c r="C76" t="s">
        <v>26</v>
      </c>
      <c r="D76" t="s">
        <v>27</v>
      </c>
      <c r="E76" s="1">
        <v>44121</v>
      </c>
      <c r="F76" t="s">
        <v>27</v>
      </c>
      <c r="G76">
        <v>10</v>
      </c>
      <c r="H76">
        <v>734458836</v>
      </c>
      <c r="I76" t="s">
        <v>27</v>
      </c>
      <c r="J76">
        <v>71131003</v>
      </c>
      <c r="K76">
        <v>42.339799999999997</v>
      </c>
      <c r="L76">
        <v>2118</v>
      </c>
      <c r="M76">
        <v>-71.073499999999996</v>
      </c>
      <c r="N76" t="s">
        <v>232</v>
      </c>
      <c r="O76" t="s">
        <v>233</v>
      </c>
      <c r="P76" t="s">
        <v>30</v>
      </c>
      <c r="Q76" t="s">
        <v>30</v>
      </c>
      <c r="R76" t="s">
        <v>30</v>
      </c>
      <c r="S76" t="s">
        <v>31</v>
      </c>
      <c r="T76" t="s">
        <v>30</v>
      </c>
      <c r="U76">
        <v>734458836</v>
      </c>
      <c r="V76">
        <v>711310</v>
      </c>
      <c r="W76" t="s">
        <v>234</v>
      </c>
      <c r="X76">
        <v>71</v>
      </c>
      <c r="Y76" t="s">
        <v>96</v>
      </c>
      <c r="Z76" t="s">
        <v>27</v>
      </c>
    </row>
    <row r="77" spans="1:26" x14ac:dyDescent="0.25">
      <c r="A77">
        <v>91</v>
      </c>
      <c r="B77">
        <v>31636</v>
      </c>
      <c r="C77" t="s">
        <v>26</v>
      </c>
      <c r="D77" t="s">
        <v>27</v>
      </c>
      <c r="E77" s="1">
        <v>44075</v>
      </c>
      <c r="F77" t="s">
        <v>27</v>
      </c>
      <c r="G77">
        <v>10</v>
      </c>
      <c r="H77">
        <v>415547971</v>
      </c>
      <c r="I77" t="s">
        <v>27</v>
      </c>
      <c r="J77">
        <v>62423005</v>
      </c>
      <c r="K77">
        <v>42.336430999999997</v>
      </c>
      <c r="L77">
        <v>2118</v>
      </c>
      <c r="M77">
        <v>-71.076565000000002</v>
      </c>
      <c r="N77" t="s">
        <v>235</v>
      </c>
      <c r="O77" t="s">
        <v>236</v>
      </c>
      <c r="P77" t="s">
        <v>30</v>
      </c>
      <c r="Q77" t="s">
        <v>31</v>
      </c>
      <c r="R77" t="s">
        <v>31</v>
      </c>
      <c r="S77" t="s">
        <v>31</v>
      </c>
      <c r="T77" t="s">
        <v>30</v>
      </c>
      <c r="U77">
        <v>415547971</v>
      </c>
      <c r="V77">
        <v>624230</v>
      </c>
      <c r="W77" t="s">
        <v>237</v>
      </c>
      <c r="X77">
        <v>62</v>
      </c>
      <c r="Y77" t="s">
        <v>37</v>
      </c>
      <c r="Z77" t="s">
        <v>27</v>
      </c>
    </row>
    <row r="78" spans="1:26" x14ac:dyDescent="0.25">
      <c r="A78">
        <v>126</v>
      </c>
      <c r="B78">
        <v>53331</v>
      </c>
      <c r="C78" t="s">
        <v>26</v>
      </c>
      <c r="D78" t="s">
        <v>27</v>
      </c>
      <c r="E78" s="1">
        <v>44310</v>
      </c>
      <c r="F78" t="s">
        <v>27</v>
      </c>
      <c r="G78">
        <v>10</v>
      </c>
      <c r="H78">
        <v>654152057</v>
      </c>
      <c r="I78" t="s">
        <v>27</v>
      </c>
      <c r="J78">
        <v>72251117</v>
      </c>
      <c r="K78">
        <v>42.343865999999998</v>
      </c>
      <c r="L78">
        <v>2118</v>
      </c>
      <c r="M78">
        <v>-71.066328999999996</v>
      </c>
      <c r="N78" t="s">
        <v>302</v>
      </c>
      <c r="O78" t="s">
        <v>303</v>
      </c>
      <c r="P78" t="s">
        <v>31</v>
      </c>
      <c r="Q78" t="s">
        <v>31</v>
      </c>
      <c r="R78" t="s">
        <v>30</v>
      </c>
      <c r="S78" t="s">
        <v>31</v>
      </c>
      <c r="T78" t="s">
        <v>30</v>
      </c>
      <c r="U78">
        <v>654152057</v>
      </c>
      <c r="V78">
        <v>722511</v>
      </c>
      <c r="W78" t="s">
        <v>43</v>
      </c>
      <c r="X78">
        <v>72</v>
      </c>
      <c r="Y78" t="s">
        <v>44</v>
      </c>
      <c r="Z78" t="s">
        <v>27</v>
      </c>
    </row>
    <row r="79" spans="1:26" x14ac:dyDescent="0.25">
      <c r="A79">
        <v>169</v>
      </c>
      <c r="B79">
        <v>72534</v>
      </c>
      <c r="C79" t="s">
        <v>26</v>
      </c>
      <c r="D79" t="s">
        <v>27</v>
      </c>
      <c r="E79" s="1">
        <v>44075</v>
      </c>
      <c r="F79" t="s">
        <v>27</v>
      </c>
      <c r="G79">
        <v>10</v>
      </c>
      <c r="H79">
        <v>415928024</v>
      </c>
      <c r="I79" t="s">
        <v>27</v>
      </c>
      <c r="J79">
        <v>53121003</v>
      </c>
      <c r="K79">
        <v>42.342247</v>
      </c>
      <c r="L79">
        <v>2118</v>
      </c>
      <c r="M79">
        <v>-71.068538000000004</v>
      </c>
      <c r="N79" t="s">
        <v>379</v>
      </c>
      <c r="O79" t="s">
        <v>51</v>
      </c>
      <c r="P79" t="s">
        <v>30</v>
      </c>
      <c r="Q79" t="s">
        <v>30</v>
      </c>
      <c r="R79" t="s">
        <v>30</v>
      </c>
      <c r="S79" t="s">
        <v>31</v>
      </c>
      <c r="T79" t="s">
        <v>30</v>
      </c>
      <c r="U79">
        <v>415928024</v>
      </c>
      <c r="V79">
        <v>531210</v>
      </c>
      <c r="W79" t="s">
        <v>68</v>
      </c>
      <c r="X79">
        <v>53</v>
      </c>
      <c r="Y79" t="s">
        <v>53</v>
      </c>
      <c r="Z79" t="s">
        <v>27</v>
      </c>
    </row>
    <row r="80" spans="1:26" x14ac:dyDescent="0.25">
      <c r="A80">
        <v>190</v>
      </c>
      <c r="B80">
        <v>85137</v>
      </c>
      <c r="C80" t="s">
        <v>26</v>
      </c>
      <c r="D80" t="s">
        <v>27</v>
      </c>
      <c r="E80" s="1">
        <v>44293</v>
      </c>
      <c r="F80" t="s">
        <v>27</v>
      </c>
      <c r="G80">
        <v>10</v>
      </c>
      <c r="H80">
        <v>404923605</v>
      </c>
      <c r="I80" t="s">
        <v>27</v>
      </c>
      <c r="J80">
        <v>62331101</v>
      </c>
      <c r="K80">
        <v>42.337654999999998</v>
      </c>
      <c r="L80">
        <v>2118</v>
      </c>
      <c r="M80">
        <v>-71.074928</v>
      </c>
      <c r="N80" t="s">
        <v>415</v>
      </c>
      <c r="O80" t="s">
        <v>416</v>
      </c>
      <c r="P80" t="s">
        <v>30</v>
      </c>
      <c r="Q80" t="s">
        <v>31</v>
      </c>
      <c r="R80" t="s">
        <v>30</v>
      </c>
      <c r="S80" t="s">
        <v>31</v>
      </c>
      <c r="T80" t="s">
        <v>30</v>
      </c>
      <c r="U80">
        <v>404923605</v>
      </c>
      <c r="V80">
        <v>623311</v>
      </c>
      <c r="W80" t="s">
        <v>417</v>
      </c>
      <c r="X80">
        <v>62</v>
      </c>
      <c r="Y80" t="s">
        <v>37</v>
      </c>
      <c r="Z80" t="s">
        <v>27</v>
      </c>
    </row>
    <row r="81" spans="1:26" x14ac:dyDescent="0.25">
      <c r="A81">
        <v>191</v>
      </c>
      <c r="B81">
        <v>85398</v>
      </c>
      <c r="C81" t="s">
        <v>26</v>
      </c>
      <c r="D81" t="s">
        <v>27</v>
      </c>
      <c r="E81" s="1">
        <v>44287</v>
      </c>
      <c r="F81" t="s">
        <v>27</v>
      </c>
      <c r="G81">
        <v>10</v>
      </c>
      <c r="H81">
        <v>735719828</v>
      </c>
      <c r="I81" t="s">
        <v>27</v>
      </c>
      <c r="J81">
        <v>62199921</v>
      </c>
      <c r="K81">
        <v>42.339799999999997</v>
      </c>
      <c r="L81">
        <v>2118</v>
      </c>
      <c r="M81">
        <v>-71.073499999999996</v>
      </c>
      <c r="N81" t="s">
        <v>418</v>
      </c>
      <c r="O81" t="s">
        <v>27</v>
      </c>
      <c r="P81" t="s">
        <v>30</v>
      </c>
      <c r="Q81" t="s">
        <v>30</v>
      </c>
      <c r="R81" t="s">
        <v>30</v>
      </c>
      <c r="S81" t="s">
        <v>31</v>
      </c>
      <c r="T81" t="s">
        <v>30</v>
      </c>
      <c r="U81">
        <v>735719828</v>
      </c>
      <c r="V81">
        <v>621999</v>
      </c>
      <c r="W81" t="s">
        <v>419</v>
      </c>
      <c r="X81">
        <v>62</v>
      </c>
      <c r="Y81" t="s">
        <v>37</v>
      </c>
      <c r="Z81" t="s">
        <v>27</v>
      </c>
    </row>
    <row r="82" spans="1:26" x14ac:dyDescent="0.25">
      <c r="A82">
        <v>212</v>
      </c>
      <c r="B82">
        <v>96308</v>
      </c>
      <c r="C82" t="s">
        <v>26</v>
      </c>
      <c r="D82" t="s">
        <v>27</v>
      </c>
      <c r="E82" s="2">
        <v>0</v>
      </c>
      <c r="F82" t="s">
        <v>27</v>
      </c>
      <c r="G82">
        <v>10</v>
      </c>
      <c r="H82">
        <v>741292010</v>
      </c>
      <c r="I82" t="s">
        <v>27</v>
      </c>
      <c r="J82">
        <v>48551002</v>
      </c>
      <c r="K82">
        <v>42.333250999999997</v>
      </c>
      <c r="L82">
        <v>2119</v>
      </c>
      <c r="M82">
        <v>-71.079716000000005</v>
      </c>
      <c r="N82" t="s">
        <v>460</v>
      </c>
      <c r="O82" t="s">
        <v>461</v>
      </c>
      <c r="P82" t="s">
        <v>30</v>
      </c>
      <c r="Q82" t="s">
        <v>31</v>
      </c>
      <c r="R82" t="s">
        <v>30</v>
      </c>
      <c r="S82" t="s">
        <v>31</v>
      </c>
      <c r="T82" t="s">
        <v>31</v>
      </c>
      <c r="U82">
        <v>741292010</v>
      </c>
      <c r="V82">
        <v>485510</v>
      </c>
      <c r="W82" t="s">
        <v>462</v>
      </c>
      <c r="X82">
        <v>48</v>
      </c>
      <c r="Y82" t="s">
        <v>463</v>
      </c>
      <c r="Z82" t="s">
        <v>69</v>
      </c>
    </row>
    <row r="83" spans="1:26" x14ac:dyDescent="0.25">
      <c r="A83">
        <v>220</v>
      </c>
      <c r="B83">
        <v>100013</v>
      </c>
      <c r="C83" t="s">
        <v>26</v>
      </c>
      <c r="D83" t="s">
        <v>27</v>
      </c>
      <c r="E83" s="1">
        <v>44287</v>
      </c>
      <c r="F83" t="s">
        <v>27</v>
      </c>
      <c r="G83">
        <v>10</v>
      </c>
      <c r="H83">
        <v>416074520</v>
      </c>
      <c r="I83" t="s">
        <v>27</v>
      </c>
      <c r="J83">
        <v>81219904</v>
      </c>
      <c r="K83">
        <v>42.341411999999998</v>
      </c>
      <c r="L83">
        <v>2118</v>
      </c>
      <c r="M83">
        <v>-71.069999999999993</v>
      </c>
      <c r="N83" t="s">
        <v>475</v>
      </c>
      <c r="O83" t="s">
        <v>260</v>
      </c>
      <c r="P83" t="s">
        <v>31</v>
      </c>
      <c r="Q83" t="s">
        <v>31</v>
      </c>
      <c r="R83" t="s">
        <v>31</v>
      </c>
      <c r="S83" t="s">
        <v>31</v>
      </c>
      <c r="T83" t="s">
        <v>30</v>
      </c>
      <c r="U83">
        <v>416074520</v>
      </c>
      <c r="V83">
        <v>812199</v>
      </c>
      <c r="W83" t="s">
        <v>476</v>
      </c>
      <c r="X83">
        <v>81</v>
      </c>
      <c r="Y83" t="s">
        <v>78</v>
      </c>
      <c r="Z83" t="s">
        <v>27</v>
      </c>
    </row>
    <row r="84" spans="1:26" x14ac:dyDescent="0.25">
      <c r="A84">
        <v>221</v>
      </c>
      <c r="B84">
        <v>100771</v>
      </c>
      <c r="C84" t="s">
        <v>26</v>
      </c>
      <c r="D84" t="s">
        <v>27</v>
      </c>
      <c r="E84" s="1">
        <v>44287</v>
      </c>
      <c r="F84" t="s">
        <v>27</v>
      </c>
      <c r="G84">
        <v>10</v>
      </c>
      <c r="H84">
        <v>265566596</v>
      </c>
      <c r="I84" t="s">
        <v>27</v>
      </c>
      <c r="J84">
        <v>72251117</v>
      </c>
      <c r="K84">
        <v>42.337077999999998</v>
      </c>
      <c r="L84">
        <v>2118</v>
      </c>
      <c r="M84">
        <v>-71.076614000000006</v>
      </c>
      <c r="N84" t="s">
        <v>477</v>
      </c>
      <c r="O84" t="s">
        <v>215</v>
      </c>
      <c r="P84" t="s">
        <v>30</v>
      </c>
      <c r="Q84" t="s">
        <v>30</v>
      </c>
      <c r="R84" t="s">
        <v>30</v>
      </c>
      <c r="S84" t="s">
        <v>31</v>
      </c>
      <c r="T84" t="s">
        <v>30</v>
      </c>
      <c r="U84">
        <v>265566596</v>
      </c>
      <c r="V84">
        <v>722511</v>
      </c>
      <c r="W84" t="s">
        <v>43</v>
      </c>
      <c r="X84">
        <v>72</v>
      </c>
      <c r="Y84" t="s">
        <v>44</v>
      </c>
      <c r="Z84" t="s">
        <v>27</v>
      </c>
    </row>
    <row r="85" spans="1:26" x14ac:dyDescent="0.25">
      <c r="A85">
        <v>226</v>
      </c>
      <c r="B85">
        <v>102056</v>
      </c>
      <c r="C85" t="s">
        <v>26</v>
      </c>
      <c r="D85" t="s">
        <v>27</v>
      </c>
      <c r="E85" s="1">
        <v>43922</v>
      </c>
      <c r="F85" t="s">
        <v>27</v>
      </c>
      <c r="G85">
        <v>10</v>
      </c>
      <c r="H85">
        <v>907048110</v>
      </c>
      <c r="I85" t="s">
        <v>27</v>
      </c>
      <c r="J85">
        <v>53121003</v>
      </c>
      <c r="K85">
        <v>42.342247</v>
      </c>
      <c r="L85">
        <v>2118</v>
      </c>
      <c r="M85">
        <v>-71.068538000000004</v>
      </c>
      <c r="N85" t="s">
        <v>486</v>
      </c>
      <c r="O85" t="s">
        <v>51</v>
      </c>
      <c r="P85" t="s">
        <v>30</v>
      </c>
      <c r="Q85" t="s">
        <v>30</v>
      </c>
      <c r="R85" t="s">
        <v>30</v>
      </c>
      <c r="S85" t="s">
        <v>31</v>
      </c>
      <c r="T85" t="s">
        <v>30</v>
      </c>
      <c r="U85">
        <v>907048110</v>
      </c>
      <c r="V85">
        <v>531210</v>
      </c>
      <c r="W85" t="s">
        <v>68</v>
      </c>
      <c r="X85">
        <v>53</v>
      </c>
      <c r="Y85" t="s">
        <v>53</v>
      </c>
      <c r="Z85" t="s">
        <v>27</v>
      </c>
    </row>
    <row r="86" spans="1:26" x14ac:dyDescent="0.25">
      <c r="A86">
        <v>235</v>
      </c>
      <c r="B86">
        <v>105729</v>
      </c>
      <c r="C86" t="s">
        <v>26</v>
      </c>
      <c r="D86" t="s">
        <v>27</v>
      </c>
      <c r="E86" s="1">
        <v>44288</v>
      </c>
      <c r="F86" t="s">
        <v>27</v>
      </c>
      <c r="G86">
        <v>10</v>
      </c>
      <c r="H86">
        <v>739159818</v>
      </c>
      <c r="I86" t="s">
        <v>27</v>
      </c>
      <c r="J86">
        <v>44131011</v>
      </c>
      <c r="K86">
        <v>42.341498999999999</v>
      </c>
      <c r="L86">
        <v>2118</v>
      </c>
      <c r="M86">
        <v>-71.067718999999997</v>
      </c>
      <c r="N86" t="s">
        <v>499</v>
      </c>
      <c r="O86" t="s">
        <v>500</v>
      </c>
      <c r="P86" t="s">
        <v>30</v>
      </c>
      <c r="Q86" t="s">
        <v>31</v>
      </c>
      <c r="R86" t="s">
        <v>30</v>
      </c>
      <c r="S86" t="s">
        <v>31</v>
      </c>
      <c r="T86" t="s">
        <v>30</v>
      </c>
      <c r="U86">
        <v>739159818</v>
      </c>
      <c r="V86">
        <v>441310</v>
      </c>
      <c r="W86" t="s">
        <v>501</v>
      </c>
      <c r="X86">
        <v>44</v>
      </c>
      <c r="Y86" t="s">
        <v>83</v>
      </c>
      <c r="Z86" t="s">
        <v>27</v>
      </c>
    </row>
    <row r="87" spans="1:26" x14ac:dyDescent="0.25">
      <c r="A87">
        <v>266</v>
      </c>
      <c r="B87">
        <v>119996</v>
      </c>
      <c r="C87" t="s">
        <v>26</v>
      </c>
      <c r="D87" t="s">
        <v>27</v>
      </c>
      <c r="E87" s="1">
        <v>44046</v>
      </c>
      <c r="F87" t="s">
        <v>27</v>
      </c>
      <c r="G87">
        <v>10</v>
      </c>
      <c r="H87">
        <v>744376350</v>
      </c>
      <c r="I87" t="s">
        <v>27</v>
      </c>
      <c r="J87">
        <v>52211002</v>
      </c>
      <c r="K87">
        <v>42.345140000000001</v>
      </c>
      <c r="L87">
        <v>2118</v>
      </c>
      <c r="M87">
        <v>-71.064436000000001</v>
      </c>
      <c r="N87" t="s">
        <v>551</v>
      </c>
      <c r="O87" t="s">
        <v>152</v>
      </c>
      <c r="P87" t="s">
        <v>30</v>
      </c>
      <c r="Q87" t="s">
        <v>31</v>
      </c>
      <c r="R87" t="s">
        <v>30</v>
      </c>
      <c r="S87" t="s">
        <v>31</v>
      </c>
      <c r="T87" t="s">
        <v>30</v>
      </c>
      <c r="U87">
        <v>744376350</v>
      </c>
      <c r="V87">
        <v>522110</v>
      </c>
      <c r="W87" t="s">
        <v>72</v>
      </c>
      <c r="X87">
        <v>52</v>
      </c>
      <c r="Y87" t="s">
        <v>61</v>
      </c>
      <c r="Z87" t="s">
        <v>27</v>
      </c>
    </row>
    <row r="88" spans="1:26" x14ac:dyDescent="0.25">
      <c r="A88">
        <v>280</v>
      </c>
      <c r="B88">
        <v>123777</v>
      </c>
      <c r="C88" t="s">
        <v>26</v>
      </c>
      <c r="D88" t="s">
        <v>27</v>
      </c>
      <c r="E88" s="1">
        <v>43978</v>
      </c>
      <c r="F88" t="s">
        <v>27</v>
      </c>
      <c r="G88">
        <v>10</v>
      </c>
      <c r="H88">
        <v>403523619</v>
      </c>
      <c r="I88" t="s">
        <v>27</v>
      </c>
      <c r="J88">
        <v>72121403</v>
      </c>
      <c r="K88">
        <v>42.334153999999998</v>
      </c>
      <c r="L88">
        <v>2118</v>
      </c>
      <c r="M88">
        <v>-71.079312000000002</v>
      </c>
      <c r="N88" t="s">
        <v>573</v>
      </c>
      <c r="O88" t="s">
        <v>377</v>
      </c>
      <c r="P88" t="s">
        <v>30</v>
      </c>
      <c r="Q88" t="s">
        <v>31</v>
      </c>
      <c r="R88" t="s">
        <v>30</v>
      </c>
      <c r="S88" t="s">
        <v>31</v>
      </c>
      <c r="T88" t="s">
        <v>30</v>
      </c>
      <c r="U88">
        <v>403523619</v>
      </c>
      <c r="V88">
        <v>721214</v>
      </c>
      <c r="W88" t="s">
        <v>574</v>
      </c>
      <c r="X88">
        <v>72</v>
      </c>
      <c r="Y88" t="s">
        <v>44</v>
      </c>
      <c r="Z88" t="s">
        <v>27</v>
      </c>
    </row>
    <row r="89" spans="1:26" x14ac:dyDescent="0.25">
      <c r="A89">
        <v>293</v>
      </c>
      <c r="B89">
        <v>128519</v>
      </c>
      <c r="C89" t="s">
        <v>26</v>
      </c>
      <c r="D89" t="s">
        <v>27</v>
      </c>
      <c r="E89" s="1">
        <v>43556</v>
      </c>
      <c r="F89" t="s">
        <v>27</v>
      </c>
      <c r="G89">
        <v>10</v>
      </c>
      <c r="H89">
        <v>732235740</v>
      </c>
      <c r="I89" t="s">
        <v>27</v>
      </c>
      <c r="J89">
        <v>62111107</v>
      </c>
      <c r="K89">
        <v>42.339799999999997</v>
      </c>
      <c r="L89">
        <v>2118</v>
      </c>
      <c r="M89">
        <v>-71.073499999999996</v>
      </c>
      <c r="N89" t="s">
        <v>598</v>
      </c>
      <c r="O89" t="s">
        <v>599</v>
      </c>
      <c r="P89" t="s">
        <v>30</v>
      </c>
      <c r="Q89" t="s">
        <v>30</v>
      </c>
      <c r="R89" t="s">
        <v>30</v>
      </c>
      <c r="S89" t="s">
        <v>31</v>
      </c>
      <c r="T89" t="s">
        <v>30</v>
      </c>
      <c r="U89">
        <v>732235740</v>
      </c>
      <c r="V89">
        <v>621111</v>
      </c>
      <c r="W89" t="s">
        <v>528</v>
      </c>
      <c r="X89">
        <v>62</v>
      </c>
      <c r="Y89" t="s">
        <v>37</v>
      </c>
      <c r="Z89" t="s">
        <v>27</v>
      </c>
    </row>
    <row r="90" spans="1:26" x14ac:dyDescent="0.25">
      <c r="A90">
        <v>300</v>
      </c>
      <c r="B90">
        <v>130357</v>
      </c>
      <c r="C90" t="s">
        <v>26</v>
      </c>
      <c r="D90" t="s">
        <v>27</v>
      </c>
      <c r="E90" s="1">
        <v>44287</v>
      </c>
      <c r="F90" t="s">
        <v>27</v>
      </c>
      <c r="G90">
        <v>10</v>
      </c>
      <c r="H90">
        <v>426677004</v>
      </c>
      <c r="I90" t="s">
        <v>27</v>
      </c>
      <c r="J90">
        <v>92112006</v>
      </c>
      <c r="K90">
        <v>42.340201999999998</v>
      </c>
      <c r="L90">
        <v>2118</v>
      </c>
      <c r="M90">
        <v>-71.070351000000002</v>
      </c>
      <c r="N90" t="s">
        <v>611</v>
      </c>
      <c r="O90" t="s">
        <v>317</v>
      </c>
      <c r="P90" t="s">
        <v>30</v>
      </c>
      <c r="Q90" t="s">
        <v>31</v>
      </c>
      <c r="R90" t="s">
        <v>30</v>
      </c>
      <c r="S90" t="s">
        <v>31</v>
      </c>
      <c r="T90" t="s">
        <v>30</v>
      </c>
      <c r="U90">
        <v>426677004</v>
      </c>
      <c r="V90">
        <v>921120</v>
      </c>
      <c r="W90" t="s">
        <v>508</v>
      </c>
      <c r="X90">
        <v>92</v>
      </c>
      <c r="Y90" t="s">
        <v>248</v>
      </c>
      <c r="Z90" t="s">
        <v>27</v>
      </c>
    </row>
    <row r="91" spans="1:26" x14ac:dyDescent="0.25">
      <c r="A91">
        <v>302</v>
      </c>
      <c r="B91">
        <v>130379</v>
      </c>
      <c r="C91" t="s">
        <v>26</v>
      </c>
      <c r="D91" t="s">
        <v>27</v>
      </c>
      <c r="E91" s="1">
        <v>44287</v>
      </c>
      <c r="F91" t="s">
        <v>27</v>
      </c>
      <c r="G91">
        <v>10</v>
      </c>
      <c r="H91">
        <v>426718826</v>
      </c>
      <c r="I91" t="s">
        <v>27</v>
      </c>
      <c r="J91">
        <v>92112006</v>
      </c>
      <c r="K91">
        <v>42.339458</v>
      </c>
      <c r="L91">
        <v>2118</v>
      </c>
      <c r="M91">
        <v>-71.071449000000001</v>
      </c>
      <c r="N91" t="s">
        <v>611</v>
      </c>
      <c r="O91" t="s">
        <v>334</v>
      </c>
      <c r="P91" t="s">
        <v>30</v>
      </c>
      <c r="Q91" t="s">
        <v>30</v>
      </c>
      <c r="R91" t="s">
        <v>30</v>
      </c>
      <c r="S91" t="s">
        <v>31</v>
      </c>
      <c r="T91" t="s">
        <v>30</v>
      </c>
      <c r="U91">
        <v>426718826</v>
      </c>
      <c r="V91">
        <v>921120</v>
      </c>
      <c r="W91" t="s">
        <v>508</v>
      </c>
      <c r="X91">
        <v>92</v>
      </c>
      <c r="Y91" t="s">
        <v>248</v>
      </c>
      <c r="Z91" t="s">
        <v>27</v>
      </c>
    </row>
    <row r="92" spans="1:26" x14ac:dyDescent="0.25">
      <c r="A92">
        <v>47</v>
      </c>
      <c r="B92">
        <v>15104</v>
      </c>
      <c r="C92" t="s">
        <v>26</v>
      </c>
      <c r="D92" t="s">
        <v>27</v>
      </c>
      <c r="E92" s="1">
        <v>44133</v>
      </c>
      <c r="F92" t="s">
        <v>27</v>
      </c>
      <c r="G92">
        <v>9</v>
      </c>
      <c r="H92">
        <v>736171057</v>
      </c>
      <c r="I92" t="s">
        <v>27</v>
      </c>
      <c r="J92">
        <v>62419012</v>
      </c>
      <c r="K92">
        <v>42.339863000000001</v>
      </c>
      <c r="L92">
        <v>2118</v>
      </c>
      <c r="M92">
        <v>-71.071839999999995</v>
      </c>
      <c r="N92" t="s">
        <v>143</v>
      </c>
      <c r="O92" t="s">
        <v>144</v>
      </c>
      <c r="P92" t="s">
        <v>31</v>
      </c>
      <c r="Q92" t="s">
        <v>31</v>
      </c>
      <c r="R92" t="s">
        <v>30</v>
      </c>
      <c r="S92" t="s">
        <v>31</v>
      </c>
      <c r="T92" t="s">
        <v>30</v>
      </c>
      <c r="U92">
        <v>736171057</v>
      </c>
      <c r="V92">
        <v>624190</v>
      </c>
      <c r="W92" t="s">
        <v>145</v>
      </c>
      <c r="X92">
        <v>62</v>
      </c>
      <c r="Y92" t="s">
        <v>37</v>
      </c>
      <c r="Z92" t="s">
        <v>27</v>
      </c>
    </row>
    <row r="93" spans="1:26" x14ac:dyDescent="0.25">
      <c r="A93">
        <v>62</v>
      </c>
      <c r="B93">
        <v>23136</v>
      </c>
      <c r="C93" t="s">
        <v>26</v>
      </c>
      <c r="D93" t="s">
        <v>27</v>
      </c>
      <c r="E93" s="1">
        <v>43952</v>
      </c>
      <c r="F93" t="s">
        <v>27</v>
      </c>
      <c r="G93">
        <v>9</v>
      </c>
      <c r="H93">
        <v>747931398</v>
      </c>
      <c r="I93" t="s">
        <v>27</v>
      </c>
      <c r="J93">
        <v>81331908</v>
      </c>
      <c r="K93">
        <v>42.341858000000002</v>
      </c>
      <c r="L93">
        <v>2118</v>
      </c>
      <c r="M93">
        <v>-71.069429</v>
      </c>
      <c r="N93" t="s">
        <v>173</v>
      </c>
      <c r="O93" t="s">
        <v>29</v>
      </c>
      <c r="P93" t="s">
        <v>30</v>
      </c>
      <c r="Q93" t="s">
        <v>30</v>
      </c>
      <c r="R93" t="s">
        <v>30</v>
      </c>
      <c r="S93" t="s">
        <v>31</v>
      </c>
      <c r="T93" t="s">
        <v>30</v>
      </c>
      <c r="U93">
        <v>747931398</v>
      </c>
      <c r="V93">
        <v>813319</v>
      </c>
      <c r="W93" t="s">
        <v>174</v>
      </c>
      <c r="X93">
        <v>81</v>
      </c>
      <c r="Y93" t="s">
        <v>78</v>
      </c>
      <c r="Z93" t="s">
        <v>27</v>
      </c>
    </row>
    <row r="94" spans="1:26" x14ac:dyDescent="0.25">
      <c r="A94">
        <v>73</v>
      </c>
      <c r="B94">
        <v>24831</v>
      </c>
      <c r="C94" t="s">
        <v>26</v>
      </c>
      <c r="D94" t="s">
        <v>27</v>
      </c>
      <c r="E94" s="1">
        <v>44287</v>
      </c>
      <c r="F94" t="s">
        <v>27</v>
      </c>
      <c r="G94">
        <v>9</v>
      </c>
      <c r="H94">
        <v>426604685</v>
      </c>
      <c r="I94" t="s">
        <v>27</v>
      </c>
      <c r="J94">
        <v>56131102</v>
      </c>
      <c r="K94">
        <v>42.339799999999997</v>
      </c>
      <c r="L94">
        <v>2118</v>
      </c>
      <c r="M94">
        <v>-71.073499999999996</v>
      </c>
      <c r="N94" t="s">
        <v>198</v>
      </c>
      <c r="O94" t="s">
        <v>27</v>
      </c>
      <c r="P94" t="s">
        <v>30</v>
      </c>
      <c r="Q94" t="s">
        <v>30</v>
      </c>
      <c r="R94" t="s">
        <v>30</v>
      </c>
      <c r="S94" t="s">
        <v>31</v>
      </c>
      <c r="T94" t="s">
        <v>30</v>
      </c>
      <c r="U94">
        <v>426604685</v>
      </c>
      <c r="V94">
        <v>561311</v>
      </c>
      <c r="W94" t="s">
        <v>199</v>
      </c>
      <c r="X94">
        <v>56</v>
      </c>
      <c r="Y94" t="s">
        <v>200</v>
      </c>
      <c r="Z94" t="s">
        <v>27</v>
      </c>
    </row>
    <row r="95" spans="1:26" x14ac:dyDescent="0.25">
      <c r="A95">
        <v>79</v>
      </c>
      <c r="B95">
        <v>27364</v>
      </c>
      <c r="C95" t="s">
        <v>26</v>
      </c>
      <c r="D95" t="s">
        <v>27</v>
      </c>
      <c r="E95" s="1">
        <v>43070</v>
      </c>
      <c r="F95" t="s">
        <v>27</v>
      </c>
      <c r="G95">
        <v>9</v>
      </c>
      <c r="H95">
        <v>401597161</v>
      </c>
      <c r="I95" t="s">
        <v>27</v>
      </c>
      <c r="J95">
        <v>54169055</v>
      </c>
      <c r="K95">
        <v>42.340035</v>
      </c>
      <c r="L95">
        <v>2118</v>
      </c>
      <c r="M95">
        <v>-71.072139000000007</v>
      </c>
      <c r="N95" t="s">
        <v>211</v>
      </c>
      <c r="O95" t="s">
        <v>212</v>
      </c>
      <c r="P95" t="s">
        <v>30</v>
      </c>
      <c r="Q95" t="s">
        <v>30</v>
      </c>
      <c r="R95" t="s">
        <v>30</v>
      </c>
      <c r="S95" t="s">
        <v>31</v>
      </c>
      <c r="T95" t="s">
        <v>30</v>
      </c>
      <c r="U95">
        <v>401597161</v>
      </c>
      <c r="V95">
        <v>541690</v>
      </c>
      <c r="W95" t="s">
        <v>213</v>
      </c>
      <c r="X95">
        <v>54</v>
      </c>
      <c r="Y95" t="s">
        <v>33</v>
      </c>
      <c r="Z95" t="s">
        <v>27</v>
      </c>
    </row>
    <row r="96" spans="1:26" x14ac:dyDescent="0.25">
      <c r="A96">
        <v>97</v>
      </c>
      <c r="B96">
        <v>37460</v>
      </c>
      <c r="C96" t="s">
        <v>26</v>
      </c>
      <c r="D96" t="s">
        <v>27</v>
      </c>
      <c r="E96" s="1">
        <v>44244</v>
      </c>
      <c r="F96" t="s">
        <v>27</v>
      </c>
      <c r="G96">
        <v>9</v>
      </c>
      <c r="H96">
        <v>224429209</v>
      </c>
      <c r="I96" t="s">
        <v>27</v>
      </c>
      <c r="J96">
        <v>81211202</v>
      </c>
      <c r="K96">
        <v>42.339799999999997</v>
      </c>
      <c r="L96">
        <v>2118</v>
      </c>
      <c r="M96">
        <v>-71.073499999999996</v>
      </c>
      <c r="N96" t="s">
        <v>251</v>
      </c>
      <c r="O96" t="s">
        <v>252</v>
      </c>
      <c r="P96" t="s">
        <v>30</v>
      </c>
      <c r="Q96" t="s">
        <v>30</v>
      </c>
      <c r="R96" t="s">
        <v>30</v>
      </c>
      <c r="S96" t="s">
        <v>31</v>
      </c>
      <c r="T96" t="s">
        <v>30</v>
      </c>
      <c r="U96">
        <v>224429209</v>
      </c>
      <c r="V96">
        <v>812112</v>
      </c>
      <c r="W96" t="s">
        <v>209</v>
      </c>
      <c r="X96">
        <v>81</v>
      </c>
      <c r="Y96" t="s">
        <v>78</v>
      </c>
      <c r="Z96" t="s">
        <v>27</v>
      </c>
    </row>
    <row r="97" spans="1:26" x14ac:dyDescent="0.25">
      <c r="A97">
        <v>114</v>
      </c>
      <c r="B97">
        <v>45265</v>
      </c>
      <c r="C97" t="s">
        <v>26</v>
      </c>
      <c r="D97" t="s">
        <v>27</v>
      </c>
      <c r="E97" s="1">
        <v>44310</v>
      </c>
      <c r="F97" t="s">
        <v>27</v>
      </c>
      <c r="G97">
        <v>9</v>
      </c>
      <c r="H97">
        <v>415925609</v>
      </c>
      <c r="I97" t="s">
        <v>27</v>
      </c>
      <c r="J97">
        <v>54171416</v>
      </c>
      <c r="K97">
        <v>42.341858000000002</v>
      </c>
      <c r="L97">
        <v>2118</v>
      </c>
      <c r="M97">
        <v>-71.069429</v>
      </c>
      <c r="N97" t="s">
        <v>284</v>
      </c>
      <c r="O97" t="s">
        <v>29</v>
      </c>
      <c r="P97" t="s">
        <v>30</v>
      </c>
      <c r="Q97" t="s">
        <v>30</v>
      </c>
      <c r="R97" t="s">
        <v>30</v>
      </c>
      <c r="S97" t="s">
        <v>31</v>
      </c>
      <c r="T97" t="s">
        <v>30</v>
      </c>
      <c r="U97">
        <v>415925609</v>
      </c>
      <c r="V97">
        <v>541714</v>
      </c>
      <c r="W97" t="s">
        <v>285</v>
      </c>
      <c r="X97">
        <v>54</v>
      </c>
      <c r="Y97" t="s">
        <v>33</v>
      </c>
      <c r="Z97" t="s">
        <v>27</v>
      </c>
    </row>
    <row r="98" spans="1:26" x14ac:dyDescent="0.25">
      <c r="A98">
        <v>124</v>
      </c>
      <c r="B98">
        <v>52406</v>
      </c>
      <c r="C98" t="s">
        <v>26</v>
      </c>
      <c r="D98" t="s">
        <v>27</v>
      </c>
      <c r="E98" s="1">
        <v>43132</v>
      </c>
      <c r="F98" t="s">
        <v>27</v>
      </c>
      <c r="G98">
        <v>9</v>
      </c>
      <c r="H98">
        <v>437347157</v>
      </c>
      <c r="I98" t="s">
        <v>27</v>
      </c>
      <c r="J98">
        <v>81331908</v>
      </c>
      <c r="K98">
        <v>42.346029999999999</v>
      </c>
      <c r="L98">
        <v>2118</v>
      </c>
      <c r="M98">
        <v>-71.064091000000005</v>
      </c>
      <c r="N98" t="s">
        <v>299</v>
      </c>
      <c r="O98" t="s">
        <v>115</v>
      </c>
      <c r="P98" t="s">
        <v>30</v>
      </c>
      <c r="Q98" t="s">
        <v>30</v>
      </c>
      <c r="R98" t="s">
        <v>30</v>
      </c>
      <c r="S98" t="s">
        <v>31</v>
      </c>
      <c r="T98" t="s">
        <v>30</v>
      </c>
      <c r="U98">
        <v>437347157</v>
      </c>
      <c r="V98">
        <v>813319</v>
      </c>
      <c r="W98" t="s">
        <v>174</v>
      </c>
      <c r="X98">
        <v>81</v>
      </c>
      <c r="Y98" t="s">
        <v>78</v>
      </c>
      <c r="Z98" t="s">
        <v>27</v>
      </c>
    </row>
    <row r="99" spans="1:26" x14ac:dyDescent="0.25">
      <c r="A99">
        <v>140</v>
      </c>
      <c r="B99">
        <v>59669</v>
      </c>
      <c r="C99" t="s">
        <v>26</v>
      </c>
      <c r="D99" t="s">
        <v>27</v>
      </c>
      <c r="E99" s="1">
        <v>44271</v>
      </c>
      <c r="F99" t="s">
        <v>27</v>
      </c>
      <c r="G99">
        <v>9</v>
      </c>
      <c r="H99">
        <v>407716664</v>
      </c>
      <c r="I99" t="s">
        <v>27</v>
      </c>
      <c r="J99">
        <v>54169031</v>
      </c>
      <c r="K99">
        <v>42.341492000000002</v>
      </c>
      <c r="L99">
        <v>2118</v>
      </c>
      <c r="M99">
        <v>-71.067688000000004</v>
      </c>
      <c r="N99" t="s">
        <v>328</v>
      </c>
      <c r="O99" t="s">
        <v>329</v>
      </c>
      <c r="P99" t="s">
        <v>30</v>
      </c>
      <c r="Q99" t="s">
        <v>30</v>
      </c>
      <c r="R99" t="s">
        <v>30</v>
      </c>
      <c r="S99" t="s">
        <v>31</v>
      </c>
      <c r="T99" t="s">
        <v>30</v>
      </c>
      <c r="U99">
        <v>407716664</v>
      </c>
      <c r="V99">
        <v>541690</v>
      </c>
      <c r="W99" t="s">
        <v>213</v>
      </c>
      <c r="X99">
        <v>54</v>
      </c>
      <c r="Y99" t="s">
        <v>33</v>
      </c>
      <c r="Z99" t="s">
        <v>27</v>
      </c>
    </row>
    <row r="100" spans="1:26" x14ac:dyDescent="0.25">
      <c r="A100">
        <v>153</v>
      </c>
      <c r="B100">
        <v>65379</v>
      </c>
      <c r="C100" t="s">
        <v>26</v>
      </c>
      <c r="D100" t="s">
        <v>27</v>
      </c>
      <c r="E100" s="1">
        <v>44314</v>
      </c>
      <c r="F100" t="s">
        <v>27</v>
      </c>
      <c r="G100">
        <v>9</v>
      </c>
      <c r="H100">
        <v>746724412</v>
      </c>
      <c r="I100" t="s">
        <v>27</v>
      </c>
      <c r="J100">
        <v>81291021</v>
      </c>
      <c r="K100">
        <v>42.339799999999997</v>
      </c>
      <c r="L100">
        <v>2118</v>
      </c>
      <c r="M100">
        <v>-71.073499999999996</v>
      </c>
      <c r="N100" t="s">
        <v>352</v>
      </c>
      <c r="O100" t="s">
        <v>353</v>
      </c>
      <c r="P100" t="s">
        <v>30</v>
      </c>
      <c r="Q100" t="s">
        <v>30</v>
      </c>
      <c r="R100" t="s">
        <v>30</v>
      </c>
      <c r="S100" t="s">
        <v>31</v>
      </c>
      <c r="T100" t="s">
        <v>30</v>
      </c>
      <c r="U100">
        <v>746724412</v>
      </c>
      <c r="V100">
        <v>812910</v>
      </c>
      <c r="W100" t="s">
        <v>354</v>
      </c>
      <c r="X100">
        <v>81</v>
      </c>
      <c r="Y100" t="s">
        <v>78</v>
      </c>
      <c r="Z100" t="s">
        <v>27</v>
      </c>
    </row>
    <row r="101" spans="1:26" x14ac:dyDescent="0.25">
      <c r="A101">
        <v>159</v>
      </c>
      <c r="B101">
        <v>68571</v>
      </c>
      <c r="C101" t="s">
        <v>26</v>
      </c>
      <c r="D101" t="s">
        <v>27</v>
      </c>
      <c r="E101" s="1">
        <v>44166</v>
      </c>
      <c r="F101" t="s">
        <v>27</v>
      </c>
      <c r="G101">
        <v>9</v>
      </c>
      <c r="H101">
        <v>711131298</v>
      </c>
      <c r="I101" t="s">
        <v>27</v>
      </c>
      <c r="J101">
        <v>81331908</v>
      </c>
      <c r="K101">
        <v>42.343266</v>
      </c>
      <c r="L101">
        <v>2118</v>
      </c>
      <c r="M101">
        <v>-71.065922</v>
      </c>
      <c r="N101" t="s">
        <v>362</v>
      </c>
      <c r="O101" t="s">
        <v>39</v>
      </c>
      <c r="P101" t="s">
        <v>30</v>
      </c>
      <c r="Q101" t="s">
        <v>30</v>
      </c>
      <c r="R101" t="s">
        <v>30</v>
      </c>
      <c r="S101" t="s">
        <v>31</v>
      </c>
      <c r="T101" t="s">
        <v>30</v>
      </c>
      <c r="U101">
        <v>711131298</v>
      </c>
      <c r="V101">
        <v>813319</v>
      </c>
      <c r="W101" t="s">
        <v>174</v>
      </c>
      <c r="X101">
        <v>81</v>
      </c>
      <c r="Y101" t="s">
        <v>78</v>
      </c>
      <c r="Z101" t="s">
        <v>27</v>
      </c>
    </row>
    <row r="102" spans="1:26" x14ac:dyDescent="0.25">
      <c r="A102">
        <v>185</v>
      </c>
      <c r="B102">
        <v>79661</v>
      </c>
      <c r="C102" t="s">
        <v>26</v>
      </c>
      <c r="D102" t="s">
        <v>27</v>
      </c>
      <c r="E102" s="1">
        <v>44287</v>
      </c>
      <c r="F102" t="s">
        <v>27</v>
      </c>
      <c r="G102">
        <v>9</v>
      </c>
      <c r="H102">
        <v>407700612</v>
      </c>
      <c r="I102" t="s">
        <v>27</v>
      </c>
      <c r="J102">
        <v>62419012</v>
      </c>
      <c r="K102">
        <v>42.338075000000003</v>
      </c>
      <c r="L102">
        <v>2118</v>
      </c>
      <c r="M102">
        <v>-71.075393000000005</v>
      </c>
      <c r="N102" t="s">
        <v>407</v>
      </c>
      <c r="O102" t="s">
        <v>408</v>
      </c>
      <c r="P102" t="s">
        <v>30</v>
      </c>
      <c r="Q102" t="s">
        <v>31</v>
      </c>
      <c r="R102" t="s">
        <v>30</v>
      </c>
      <c r="S102" t="s">
        <v>31</v>
      </c>
      <c r="T102" t="s">
        <v>30</v>
      </c>
      <c r="U102">
        <v>407700612</v>
      </c>
      <c r="V102">
        <v>624190</v>
      </c>
      <c r="W102" t="s">
        <v>145</v>
      </c>
      <c r="X102">
        <v>62</v>
      </c>
      <c r="Y102" t="s">
        <v>37</v>
      </c>
      <c r="Z102" t="s">
        <v>27</v>
      </c>
    </row>
    <row r="103" spans="1:26" x14ac:dyDescent="0.25">
      <c r="A103">
        <v>242</v>
      </c>
      <c r="B103">
        <v>110607</v>
      </c>
      <c r="C103" t="s">
        <v>26</v>
      </c>
      <c r="D103" t="s">
        <v>27</v>
      </c>
      <c r="E103" s="1">
        <v>44306</v>
      </c>
      <c r="F103" t="s">
        <v>27</v>
      </c>
      <c r="G103">
        <v>9</v>
      </c>
      <c r="H103">
        <v>708731826</v>
      </c>
      <c r="I103" t="s">
        <v>27</v>
      </c>
      <c r="J103">
        <v>54181015</v>
      </c>
      <c r="K103">
        <v>42.341858000000002</v>
      </c>
      <c r="L103">
        <v>2118</v>
      </c>
      <c r="M103">
        <v>-71.069429</v>
      </c>
      <c r="N103" t="s">
        <v>514</v>
      </c>
      <c r="O103" t="s">
        <v>29</v>
      </c>
      <c r="P103" t="s">
        <v>30</v>
      </c>
      <c r="Q103" t="s">
        <v>31</v>
      </c>
      <c r="R103" t="s">
        <v>30</v>
      </c>
      <c r="S103" t="s">
        <v>31</v>
      </c>
      <c r="T103" t="s">
        <v>30</v>
      </c>
      <c r="U103">
        <v>708731826</v>
      </c>
      <c r="V103">
        <v>541810</v>
      </c>
      <c r="W103" t="s">
        <v>515</v>
      </c>
      <c r="X103">
        <v>54</v>
      </c>
      <c r="Y103" t="s">
        <v>33</v>
      </c>
      <c r="Z103" t="s">
        <v>27</v>
      </c>
    </row>
    <row r="104" spans="1:26" x14ac:dyDescent="0.25">
      <c r="A104">
        <v>268</v>
      </c>
      <c r="B104">
        <v>121467</v>
      </c>
      <c r="C104" t="s">
        <v>26</v>
      </c>
      <c r="D104" t="s">
        <v>27</v>
      </c>
      <c r="E104" s="1">
        <v>43831</v>
      </c>
      <c r="F104" t="s">
        <v>27</v>
      </c>
      <c r="G104">
        <v>9</v>
      </c>
      <c r="H104">
        <v>734651890</v>
      </c>
      <c r="I104" t="s">
        <v>27</v>
      </c>
      <c r="J104">
        <v>81331908</v>
      </c>
      <c r="K104">
        <v>42.342891000000002</v>
      </c>
      <c r="L104">
        <v>2118</v>
      </c>
      <c r="M104">
        <v>-71.066057000000001</v>
      </c>
      <c r="N104" t="s">
        <v>553</v>
      </c>
      <c r="O104" t="s">
        <v>56</v>
      </c>
      <c r="P104" t="s">
        <v>30</v>
      </c>
      <c r="Q104" t="s">
        <v>30</v>
      </c>
      <c r="R104" t="s">
        <v>30</v>
      </c>
      <c r="S104" t="s">
        <v>31</v>
      </c>
      <c r="T104" t="s">
        <v>30</v>
      </c>
      <c r="U104">
        <v>734651890</v>
      </c>
      <c r="V104">
        <v>813319</v>
      </c>
      <c r="W104" t="s">
        <v>174</v>
      </c>
      <c r="X104">
        <v>81</v>
      </c>
      <c r="Y104" t="s">
        <v>78</v>
      </c>
      <c r="Z104" t="s">
        <v>27</v>
      </c>
    </row>
    <row r="105" spans="1:26" x14ac:dyDescent="0.25">
      <c r="A105">
        <v>288</v>
      </c>
      <c r="B105">
        <v>126561</v>
      </c>
      <c r="C105" t="s">
        <v>26</v>
      </c>
      <c r="D105" t="s">
        <v>27</v>
      </c>
      <c r="E105" s="1">
        <v>43497</v>
      </c>
      <c r="F105" t="s">
        <v>27</v>
      </c>
      <c r="G105">
        <v>9</v>
      </c>
      <c r="H105">
        <v>432328430</v>
      </c>
      <c r="I105" t="s">
        <v>27</v>
      </c>
      <c r="J105">
        <v>81331908</v>
      </c>
      <c r="K105">
        <v>42.342025999999997</v>
      </c>
      <c r="L105">
        <v>2118</v>
      </c>
      <c r="M105">
        <v>-71.067504999999997</v>
      </c>
      <c r="N105" t="s">
        <v>589</v>
      </c>
      <c r="O105" t="s">
        <v>587</v>
      </c>
      <c r="P105" t="s">
        <v>30</v>
      </c>
      <c r="Q105" t="s">
        <v>30</v>
      </c>
      <c r="R105" t="s">
        <v>30</v>
      </c>
      <c r="S105" t="s">
        <v>31</v>
      </c>
      <c r="T105" t="s">
        <v>30</v>
      </c>
      <c r="U105">
        <v>432328430</v>
      </c>
      <c r="V105">
        <v>813319</v>
      </c>
      <c r="W105" t="s">
        <v>174</v>
      </c>
      <c r="X105">
        <v>81</v>
      </c>
      <c r="Y105" t="s">
        <v>78</v>
      </c>
      <c r="Z105" t="s">
        <v>27</v>
      </c>
    </row>
    <row r="106" spans="1:26" x14ac:dyDescent="0.25">
      <c r="A106">
        <v>354</v>
      </c>
      <c r="B106">
        <v>147105</v>
      </c>
      <c r="C106" t="s">
        <v>26</v>
      </c>
      <c r="D106" t="s">
        <v>27</v>
      </c>
      <c r="E106" s="1">
        <v>43405</v>
      </c>
      <c r="F106" t="s">
        <v>27</v>
      </c>
      <c r="G106">
        <v>9</v>
      </c>
      <c r="H106">
        <v>715644496</v>
      </c>
      <c r="I106" t="s">
        <v>27</v>
      </c>
      <c r="J106">
        <v>81331908</v>
      </c>
      <c r="K106">
        <v>42.336430999999997</v>
      </c>
      <c r="L106">
        <v>2118</v>
      </c>
      <c r="M106">
        <v>-71.076565000000002</v>
      </c>
      <c r="N106" t="s">
        <v>694</v>
      </c>
      <c r="O106" t="s">
        <v>695</v>
      </c>
      <c r="P106" t="s">
        <v>30</v>
      </c>
      <c r="Q106" t="s">
        <v>31</v>
      </c>
      <c r="R106" t="s">
        <v>30</v>
      </c>
      <c r="S106" t="s">
        <v>31</v>
      </c>
      <c r="T106" t="s">
        <v>30</v>
      </c>
      <c r="U106">
        <v>715644496</v>
      </c>
      <c r="V106">
        <v>813319</v>
      </c>
      <c r="W106" t="s">
        <v>174</v>
      </c>
      <c r="X106">
        <v>81</v>
      </c>
      <c r="Y106" t="s">
        <v>78</v>
      </c>
      <c r="Z106" t="s">
        <v>27</v>
      </c>
    </row>
    <row r="107" spans="1:26" x14ac:dyDescent="0.25">
      <c r="A107">
        <v>4</v>
      </c>
      <c r="B107">
        <v>1266</v>
      </c>
      <c r="C107" t="s">
        <v>26</v>
      </c>
      <c r="D107" t="s">
        <v>27</v>
      </c>
      <c r="E107" s="1">
        <v>43374</v>
      </c>
      <c r="F107" t="s">
        <v>27</v>
      </c>
      <c r="G107">
        <v>8</v>
      </c>
      <c r="H107">
        <v>403182156</v>
      </c>
      <c r="I107" t="s">
        <v>27</v>
      </c>
      <c r="J107">
        <v>72251117</v>
      </c>
      <c r="K107">
        <v>42.344166000000001</v>
      </c>
      <c r="L107">
        <v>2118</v>
      </c>
      <c r="M107">
        <v>-71.065528999999998</v>
      </c>
      <c r="N107" t="s">
        <v>41</v>
      </c>
      <c r="O107" t="s">
        <v>42</v>
      </c>
      <c r="P107" t="s">
        <v>31</v>
      </c>
      <c r="Q107" t="s">
        <v>31</v>
      </c>
      <c r="R107" t="s">
        <v>30</v>
      </c>
      <c r="S107" t="s">
        <v>31</v>
      </c>
      <c r="T107" t="s">
        <v>30</v>
      </c>
      <c r="U107">
        <v>403182156</v>
      </c>
      <c r="V107">
        <v>722511</v>
      </c>
      <c r="W107" t="s">
        <v>43</v>
      </c>
      <c r="X107">
        <v>72</v>
      </c>
      <c r="Y107" t="s">
        <v>44</v>
      </c>
      <c r="Z107" t="s">
        <v>27</v>
      </c>
    </row>
    <row r="108" spans="1:26" x14ac:dyDescent="0.25">
      <c r="A108">
        <v>10</v>
      </c>
      <c r="B108">
        <v>3787</v>
      </c>
      <c r="C108" t="s">
        <v>26</v>
      </c>
      <c r="D108" t="s">
        <v>27</v>
      </c>
      <c r="E108" s="1">
        <v>44120</v>
      </c>
      <c r="F108" t="s">
        <v>27</v>
      </c>
      <c r="G108">
        <v>8</v>
      </c>
      <c r="H108">
        <v>711130796</v>
      </c>
      <c r="I108" t="s">
        <v>27</v>
      </c>
      <c r="J108">
        <v>72251117</v>
      </c>
      <c r="K108">
        <v>42.343266</v>
      </c>
      <c r="L108">
        <v>2118</v>
      </c>
      <c r="M108">
        <v>-71.065922</v>
      </c>
      <c r="N108" t="s">
        <v>57</v>
      </c>
      <c r="O108" t="s">
        <v>39</v>
      </c>
      <c r="P108" t="s">
        <v>30</v>
      </c>
      <c r="Q108" t="s">
        <v>31</v>
      </c>
      <c r="R108" t="s">
        <v>30</v>
      </c>
      <c r="S108" t="s">
        <v>31</v>
      </c>
      <c r="T108" t="s">
        <v>30</v>
      </c>
      <c r="U108">
        <v>711130796</v>
      </c>
      <c r="V108">
        <v>722511</v>
      </c>
      <c r="W108" t="s">
        <v>43</v>
      </c>
      <c r="X108">
        <v>72</v>
      </c>
      <c r="Y108" t="s">
        <v>44</v>
      </c>
      <c r="Z108" t="s">
        <v>27</v>
      </c>
    </row>
    <row r="109" spans="1:26" x14ac:dyDescent="0.25">
      <c r="A109">
        <v>27</v>
      </c>
      <c r="B109">
        <v>9253</v>
      </c>
      <c r="C109" t="s">
        <v>26</v>
      </c>
      <c r="D109" t="s">
        <v>27</v>
      </c>
      <c r="E109" s="1">
        <v>44110</v>
      </c>
      <c r="F109" t="s">
        <v>27</v>
      </c>
      <c r="G109">
        <v>8</v>
      </c>
      <c r="H109">
        <v>663428985</v>
      </c>
      <c r="I109" t="s">
        <v>27</v>
      </c>
      <c r="J109">
        <v>53121005</v>
      </c>
      <c r="K109">
        <v>42.343156999999998</v>
      </c>
      <c r="L109">
        <v>2118</v>
      </c>
      <c r="M109">
        <v>-71.065540999999996</v>
      </c>
      <c r="N109" t="s">
        <v>99</v>
      </c>
      <c r="O109" t="s">
        <v>98</v>
      </c>
      <c r="P109" t="s">
        <v>31</v>
      </c>
      <c r="Q109" t="s">
        <v>31</v>
      </c>
      <c r="R109" t="s">
        <v>30</v>
      </c>
      <c r="S109" t="s">
        <v>31</v>
      </c>
      <c r="T109" t="s">
        <v>30</v>
      </c>
      <c r="U109">
        <v>663428985</v>
      </c>
      <c r="V109">
        <v>531210</v>
      </c>
      <c r="W109" t="s">
        <v>68</v>
      </c>
      <c r="X109">
        <v>53</v>
      </c>
      <c r="Y109" t="s">
        <v>53</v>
      </c>
      <c r="Z109" t="s">
        <v>27</v>
      </c>
    </row>
    <row r="110" spans="1:26" x14ac:dyDescent="0.25">
      <c r="A110">
        <v>43</v>
      </c>
      <c r="B110">
        <v>14672</v>
      </c>
      <c r="C110" t="s">
        <v>26</v>
      </c>
      <c r="D110" t="s">
        <v>27</v>
      </c>
      <c r="E110" s="1">
        <v>40909</v>
      </c>
      <c r="F110" t="s">
        <v>27</v>
      </c>
      <c r="G110">
        <v>8</v>
      </c>
      <c r="H110">
        <v>415925139</v>
      </c>
      <c r="I110" t="s">
        <v>27</v>
      </c>
      <c r="J110">
        <v>23622005</v>
      </c>
      <c r="K110">
        <v>42.339683999999998</v>
      </c>
      <c r="L110">
        <v>2118</v>
      </c>
      <c r="M110">
        <v>-71.069710000000001</v>
      </c>
      <c r="N110" t="s">
        <v>133</v>
      </c>
      <c r="O110" t="s">
        <v>134</v>
      </c>
      <c r="P110" t="s">
        <v>30</v>
      </c>
      <c r="Q110" t="s">
        <v>31</v>
      </c>
      <c r="R110" t="s">
        <v>30</v>
      </c>
      <c r="S110" t="s">
        <v>31</v>
      </c>
      <c r="T110" t="s">
        <v>31</v>
      </c>
      <c r="U110">
        <v>415925139</v>
      </c>
      <c r="V110">
        <v>236220</v>
      </c>
      <c r="W110" t="s">
        <v>135</v>
      </c>
      <c r="X110">
        <v>23</v>
      </c>
      <c r="Y110" t="s">
        <v>102</v>
      </c>
      <c r="Z110" t="s">
        <v>69</v>
      </c>
    </row>
    <row r="111" spans="1:26" x14ac:dyDescent="0.25">
      <c r="A111">
        <v>54</v>
      </c>
      <c r="B111">
        <v>19799</v>
      </c>
      <c r="C111" t="s">
        <v>26</v>
      </c>
      <c r="D111" t="s">
        <v>27</v>
      </c>
      <c r="E111" s="1">
        <v>44075</v>
      </c>
      <c r="F111" t="s">
        <v>27</v>
      </c>
      <c r="G111">
        <v>8</v>
      </c>
      <c r="H111">
        <v>435152865</v>
      </c>
      <c r="I111" t="s">
        <v>27</v>
      </c>
      <c r="J111">
        <v>54131001</v>
      </c>
      <c r="K111">
        <v>42.341858000000002</v>
      </c>
      <c r="L111">
        <v>2118</v>
      </c>
      <c r="M111">
        <v>-71.069429</v>
      </c>
      <c r="N111" t="s">
        <v>162</v>
      </c>
      <c r="O111" t="s">
        <v>29</v>
      </c>
      <c r="P111" t="s">
        <v>30</v>
      </c>
      <c r="Q111" t="s">
        <v>30</v>
      </c>
      <c r="R111" t="s">
        <v>30</v>
      </c>
      <c r="S111" t="s">
        <v>31</v>
      </c>
      <c r="T111" t="s">
        <v>30</v>
      </c>
      <c r="U111">
        <v>435152865</v>
      </c>
      <c r="V111">
        <v>541310</v>
      </c>
      <c r="W111" t="s">
        <v>32</v>
      </c>
      <c r="X111">
        <v>54</v>
      </c>
      <c r="Y111" t="s">
        <v>33</v>
      </c>
      <c r="Z111" t="s">
        <v>27</v>
      </c>
    </row>
    <row r="112" spans="1:26" x14ac:dyDescent="0.25">
      <c r="A112">
        <v>56</v>
      </c>
      <c r="B112">
        <v>20593</v>
      </c>
      <c r="C112" t="s">
        <v>26</v>
      </c>
      <c r="D112" t="s">
        <v>27</v>
      </c>
      <c r="E112" s="1">
        <v>44310</v>
      </c>
      <c r="F112" t="s">
        <v>27</v>
      </c>
      <c r="G112">
        <v>8</v>
      </c>
      <c r="H112">
        <v>433477255</v>
      </c>
      <c r="I112" t="s">
        <v>27</v>
      </c>
      <c r="J112">
        <v>53121003</v>
      </c>
      <c r="K112">
        <v>42.342247</v>
      </c>
      <c r="L112">
        <v>2118</v>
      </c>
      <c r="M112">
        <v>-71.068538000000004</v>
      </c>
      <c r="N112" t="s">
        <v>165</v>
      </c>
      <c r="O112" t="s">
        <v>51</v>
      </c>
      <c r="P112" t="s">
        <v>30</v>
      </c>
      <c r="Q112" t="s">
        <v>30</v>
      </c>
      <c r="R112" t="s">
        <v>30</v>
      </c>
      <c r="S112" t="s">
        <v>31</v>
      </c>
      <c r="T112" t="s">
        <v>30</v>
      </c>
      <c r="U112">
        <v>433477255</v>
      </c>
      <c r="V112">
        <v>531210</v>
      </c>
      <c r="W112" t="s">
        <v>68</v>
      </c>
      <c r="X112">
        <v>53</v>
      </c>
      <c r="Y112" t="s">
        <v>53</v>
      </c>
      <c r="Z112" t="s">
        <v>27</v>
      </c>
    </row>
    <row r="113" spans="1:26" x14ac:dyDescent="0.25">
      <c r="A113">
        <v>95</v>
      </c>
      <c r="B113">
        <v>35403</v>
      </c>
      <c r="C113" t="s">
        <v>26</v>
      </c>
      <c r="D113" t="s">
        <v>27</v>
      </c>
      <c r="E113" s="1">
        <v>44140</v>
      </c>
      <c r="F113" t="s">
        <v>27</v>
      </c>
      <c r="G113">
        <v>8</v>
      </c>
      <c r="H113">
        <v>570480475</v>
      </c>
      <c r="I113" t="s">
        <v>27</v>
      </c>
      <c r="J113">
        <v>92412005</v>
      </c>
      <c r="K113">
        <v>42.346029999999999</v>
      </c>
      <c r="L113">
        <v>2118</v>
      </c>
      <c r="M113">
        <v>-71.064091000000005</v>
      </c>
      <c r="N113" t="s">
        <v>246</v>
      </c>
      <c r="O113" t="s">
        <v>115</v>
      </c>
      <c r="P113" t="s">
        <v>30</v>
      </c>
      <c r="Q113" t="s">
        <v>30</v>
      </c>
      <c r="R113" t="s">
        <v>30</v>
      </c>
      <c r="S113" t="s">
        <v>31</v>
      </c>
      <c r="T113" t="s">
        <v>30</v>
      </c>
      <c r="U113">
        <v>570480475</v>
      </c>
      <c r="V113">
        <v>924120</v>
      </c>
      <c r="W113" t="s">
        <v>247</v>
      </c>
      <c r="X113">
        <v>92</v>
      </c>
      <c r="Y113" t="s">
        <v>248</v>
      </c>
      <c r="Z113" t="s">
        <v>27</v>
      </c>
    </row>
    <row r="114" spans="1:26" x14ac:dyDescent="0.25">
      <c r="A114">
        <v>103</v>
      </c>
      <c r="B114">
        <v>39591</v>
      </c>
      <c r="C114" t="s">
        <v>26</v>
      </c>
      <c r="D114" t="s">
        <v>27</v>
      </c>
      <c r="E114" s="1">
        <v>43523</v>
      </c>
      <c r="F114" t="s">
        <v>27</v>
      </c>
      <c r="G114">
        <v>8</v>
      </c>
      <c r="H114">
        <v>721048816</v>
      </c>
      <c r="I114" t="s">
        <v>27</v>
      </c>
      <c r="J114">
        <v>72251117</v>
      </c>
      <c r="K114">
        <v>42.339799999999997</v>
      </c>
      <c r="L114">
        <v>2118</v>
      </c>
      <c r="M114">
        <v>-71.073499999999996</v>
      </c>
      <c r="N114" t="s">
        <v>262</v>
      </c>
      <c r="O114" t="s">
        <v>263</v>
      </c>
      <c r="P114" t="s">
        <v>30</v>
      </c>
      <c r="Q114" t="s">
        <v>30</v>
      </c>
      <c r="R114" t="s">
        <v>30</v>
      </c>
      <c r="S114" t="s">
        <v>31</v>
      </c>
      <c r="T114" t="s">
        <v>30</v>
      </c>
      <c r="U114">
        <v>721048816</v>
      </c>
      <c r="V114">
        <v>722511</v>
      </c>
      <c r="W114" t="s">
        <v>43</v>
      </c>
      <c r="X114">
        <v>72</v>
      </c>
      <c r="Y114" t="s">
        <v>44</v>
      </c>
      <c r="Z114" t="s">
        <v>27</v>
      </c>
    </row>
    <row r="115" spans="1:26" x14ac:dyDescent="0.25">
      <c r="A115">
        <v>115</v>
      </c>
      <c r="B115">
        <v>45420</v>
      </c>
      <c r="C115" t="s">
        <v>26</v>
      </c>
      <c r="D115" t="s">
        <v>27</v>
      </c>
      <c r="E115" s="1">
        <v>44287</v>
      </c>
      <c r="F115" t="s">
        <v>27</v>
      </c>
      <c r="G115">
        <v>8</v>
      </c>
      <c r="H115">
        <v>401932633</v>
      </c>
      <c r="I115" t="s">
        <v>27</v>
      </c>
      <c r="J115">
        <v>54131001</v>
      </c>
      <c r="K115">
        <v>42.341858000000002</v>
      </c>
      <c r="L115">
        <v>2118</v>
      </c>
      <c r="M115">
        <v>-71.069429</v>
      </c>
      <c r="N115" t="s">
        <v>286</v>
      </c>
      <c r="O115" t="s">
        <v>29</v>
      </c>
      <c r="P115" t="s">
        <v>30</v>
      </c>
      <c r="Q115" t="s">
        <v>30</v>
      </c>
      <c r="R115" t="s">
        <v>30</v>
      </c>
      <c r="S115" t="s">
        <v>31</v>
      </c>
      <c r="T115" t="s">
        <v>30</v>
      </c>
      <c r="U115">
        <v>401932633</v>
      </c>
      <c r="V115">
        <v>541310</v>
      </c>
      <c r="W115" t="s">
        <v>32</v>
      </c>
      <c r="X115">
        <v>54</v>
      </c>
      <c r="Y115" t="s">
        <v>33</v>
      </c>
      <c r="Z115" t="s">
        <v>27</v>
      </c>
    </row>
    <row r="116" spans="1:26" x14ac:dyDescent="0.25">
      <c r="A116">
        <v>120</v>
      </c>
      <c r="B116">
        <v>47133</v>
      </c>
      <c r="C116" t="s">
        <v>26</v>
      </c>
      <c r="D116" t="s">
        <v>27</v>
      </c>
      <c r="E116" s="1">
        <v>44224</v>
      </c>
      <c r="F116" t="s">
        <v>27</v>
      </c>
      <c r="G116">
        <v>8</v>
      </c>
      <c r="H116">
        <v>604839514</v>
      </c>
      <c r="I116" t="s">
        <v>27</v>
      </c>
      <c r="J116">
        <v>72251117</v>
      </c>
      <c r="K116">
        <v>42.343266</v>
      </c>
      <c r="L116">
        <v>2118</v>
      </c>
      <c r="M116">
        <v>-71.065922</v>
      </c>
      <c r="N116" t="s">
        <v>294</v>
      </c>
      <c r="O116" t="s">
        <v>39</v>
      </c>
      <c r="P116" t="s">
        <v>31</v>
      </c>
      <c r="Q116" t="s">
        <v>31</v>
      </c>
      <c r="R116" t="s">
        <v>30</v>
      </c>
      <c r="S116" t="s">
        <v>31</v>
      </c>
      <c r="T116" t="s">
        <v>30</v>
      </c>
      <c r="U116">
        <v>604839514</v>
      </c>
      <c r="V116">
        <v>722511</v>
      </c>
      <c r="W116" t="s">
        <v>43</v>
      </c>
      <c r="X116">
        <v>72</v>
      </c>
      <c r="Y116" t="s">
        <v>44</v>
      </c>
      <c r="Z116" t="s">
        <v>27</v>
      </c>
    </row>
    <row r="117" spans="1:26" x14ac:dyDescent="0.25">
      <c r="A117">
        <v>123</v>
      </c>
      <c r="B117">
        <v>50316</v>
      </c>
      <c r="C117" t="s">
        <v>26</v>
      </c>
      <c r="D117" t="s">
        <v>27</v>
      </c>
      <c r="E117" s="1">
        <v>43831</v>
      </c>
      <c r="F117" t="s">
        <v>27</v>
      </c>
      <c r="G117">
        <v>8</v>
      </c>
      <c r="H117">
        <v>743712273</v>
      </c>
      <c r="I117" t="s">
        <v>27</v>
      </c>
      <c r="J117">
        <v>72251117</v>
      </c>
      <c r="K117">
        <v>42.344166000000001</v>
      </c>
      <c r="L117">
        <v>2118</v>
      </c>
      <c r="M117">
        <v>-71.065528999999998</v>
      </c>
      <c r="N117" t="s">
        <v>298</v>
      </c>
      <c r="O117" t="s">
        <v>42</v>
      </c>
      <c r="P117" t="s">
        <v>30</v>
      </c>
      <c r="Q117" t="s">
        <v>31</v>
      </c>
      <c r="R117" t="s">
        <v>30</v>
      </c>
      <c r="S117" t="s">
        <v>31</v>
      </c>
      <c r="T117" t="s">
        <v>30</v>
      </c>
      <c r="U117">
        <v>743712273</v>
      </c>
      <c r="V117">
        <v>722511</v>
      </c>
      <c r="W117" t="s">
        <v>43</v>
      </c>
      <c r="X117">
        <v>72</v>
      </c>
      <c r="Y117" t="s">
        <v>44</v>
      </c>
      <c r="Z117" t="s">
        <v>27</v>
      </c>
    </row>
    <row r="118" spans="1:26" x14ac:dyDescent="0.25">
      <c r="A118">
        <v>150</v>
      </c>
      <c r="B118">
        <v>63227</v>
      </c>
      <c r="C118" t="s">
        <v>26</v>
      </c>
      <c r="D118" t="s">
        <v>27</v>
      </c>
      <c r="E118" s="1">
        <v>43009</v>
      </c>
      <c r="F118" t="s">
        <v>27</v>
      </c>
      <c r="G118">
        <v>8</v>
      </c>
      <c r="H118">
        <v>532137890</v>
      </c>
      <c r="I118" t="s">
        <v>27</v>
      </c>
      <c r="J118">
        <v>53121003</v>
      </c>
      <c r="K118">
        <v>42.335425000000001</v>
      </c>
      <c r="L118">
        <v>2118</v>
      </c>
      <c r="M118">
        <v>-71.078631000000001</v>
      </c>
      <c r="N118" t="s">
        <v>348</v>
      </c>
      <c r="O118" t="s">
        <v>129</v>
      </c>
      <c r="P118" t="s">
        <v>30</v>
      </c>
      <c r="Q118" t="s">
        <v>31</v>
      </c>
      <c r="R118" t="s">
        <v>30</v>
      </c>
      <c r="S118" t="s">
        <v>31</v>
      </c>
      <c r="T118" t="s">
        <v>31</v>
      </c>
      <c r="U118">
        <v>532137890</v>
      </c>
      <c r="V118">
        <v>531210</v>
      </c>
      <c r="W118" t="s">
        <v>68</v>
      </c>
      <c r="X118">
        <v>53</v>
      </c>
      <c r="Y118" t="s">
        <v>53</v>
      </c>
      <c r="Z118" t="s">
        <v>69</v>
      </c>
    </row>
    <row r="119" spans="1:26" x14ac:dyDescent="0.25">
      <c r="A119">
        <v>156</v>
      </c>
      <c r="B119">
        <v>67144</v>
      </c>
      <c r="C119" t="s">
        <v>26</v>
      </c>
      <c r="D119" t="s">
        <v>27</v>
      </c>
      <c r="E119" s="1">
        <v>44288</v>
      </c>
      <c r="F119" t="s">
        <v>27</v>
      </c>
      <c r="G119">
        <v>8</v>
      </c>
      <c r="H119">
        <v>426021506</v>
      </c>
      <c r="I119" t="s">
        <v>27</v>
      </c>
      <c r="J119">
        <v>54131001</v>
      </c>
      <c r="K119">
        <v>42.341858000000002</v>
      </c>
      <c r="L119">
        <v>2118</v>
      </c>
      <c r="M119">
        <v>-71.069429</v>
      </c>
      <c r="N119" t="s">
        <v>359</v>
      </c>
      <c r="O119" t="s">
        <v>29</v>
      </c>
      <c r="P119" t="s">
        <v>30</v>
      </c>
      <c r="Q119" t="s">
        <v>30</v>
      </c>
      <c r="R119" t="s">
        <v>30</v>
      </c>
      <c r="S119" t="s">
        <v>31</v>
      </c>
      <c r="T119" t="s">
        <v>30</v>
      </c>
      <c r="U119">
        <v>426021506</v>
      </c>
      <c r="V119">
        <v>541310</v>
      </c>
      <c r="W119" t="s">
        <v>32</v>
      </c>
      <c r="X119">
        <v>54</v>
      </c>
      <c r="Y119" t="s">
        <v>33</v>
      </c>
      <c r="Z119" t="s">
        <v>27</v>
      </c>
    </row>
    <row r="120" spans="1:26" x14ac:dyDescent="0.25">
      <c r="A120">
        <v>167</v>
      </c>
      <c r="B120">
        <v>72305</v>
      </c>
      <c r="C120" t="s">
        <v>26</v>
      </c>
      <c r="D120" t="s">
        <v>27</v>
      </c>
      <c r="E120" s="1">
        <v>44287</v>
      </c>
      <c r="F120" t="s">
        <v>27</v>
      </c>
      <c r="G120">
        <v>8</v>
      </c>
      <c r="H120">
        <v>726002227</v>
      </c>
      <c r="I120" t="s">
        <v>27</v>
      </c>
      <c r="J120">
        <v>23622005</v>
      </c>
      <c r="K120">
        <v>42.334153999999998</v>
      </c>
      <c r="L120">
        <v>2118</v>
      </c>
      <c r="M120">
        <v>-71.079312000000002</v>
      </c>
      <c r="N120" t="s">
        <v>376</v>
      </c>
      <c r="O120" t="s">
        <v>377</v>
      </c>
      <c r="P120" t="s">
        <v>30</v>
      </c>
      <c r="Q120" t="s">
        <v>31</v>
      </c>
      <c r="R120" t="s">
        <v>30</v>
      </c>
      <c r="S120" t="s">
        <v>31</v>
      </c>
      <c r="T120" t="s">
        <v>30</v>
      </c>
      <c r="U120">
        <v>726002227</v>
      </c>
      <c r="V120">
        <v>236220</v>
      </c>
      <c r="W120" t="s">
        <v>135</v>
      </c>
      <c r="X120">
        <v>23</v>
      </c>
      <c r="Y120" t="s">
        <v>102</v>
      </c>
      <c r="Z120" t="s">
        <v>27</v>
      </c>
    </row>
    <row r="121" spans="1:26" x14ac:dyDescent="0.25">
      <c r="A121">
        <v>174</v>
      </c>
      <c r="B121">
        <v>75454</v>
      </c>
      <c r="C121" t="s">
        <v>26</v>
      </c>
      <c r="D121" t="s">
        <v>27</v>
      </c>
      <c r="E121" s="1">
        <v>44154</v>
      </c>
      <c r="F121" t="s">
        <v>27</v>
      </c>
      <c r="G121">
        <v>8</v>
      </c>
      <c r="H121">
        <v>725800475</v>
      </c>
      <c r="I121" t="s">
        <v>27</v>
      </c>
      <c r="J121">
        <v>54131001</v>
      </c>
      <c r="K121">
        <v>42.339799999999997</v>
      </c>
      <c r="L121">
        <v>2118</v>
      </c>
      <c r="M121">
        <v>-71.073499999999996</v>
      </c>
      <c r="N121" t="s">
        <v>386</v>
      </c>
      <c r="O121" t="s">
        <v>387</v>
      </c>
      <c r="P121" t="s">
        <v>30</v>
      </c>
      <c r="Q121" t="s">
        <v>30</v>
      </c>
      <c r="R121" t="s">
        <v>30</v>
      </c>
      <c r="S121" t="s">
        <v>31</v>
      </c>
      <c r="T121" t="s">
        <v>30</v>
      </c>
      <c r="U121">
        <v>725800475</v>
      </c>
      <c r="V121">
        <v>541310</v>
      </c>
      <c r="W121" t="s">
        <v>32</v>
      </c>
      <c r="X121">
        <v>54</v>
      </c>
      <c r="Y121" t="s">
        <v>33</v>
      </c>
      <c r="Z121" t="s">
        <v>27</v>
      </c>
    </row>
    <row r="122" spans="1:26" x14ac:dyDescent="0.25">
      <c r="A122">
        <v>178</v>
      </c>
      <c r="B122">
        <v>77402</v>
      </c>
      <c r="C122" t="s">
        <v>26</v>
      </c>
      <c r="D122" t="s">
        <v>27</v>
      </c>
      <c r="E122" s="1">
        <v>44308</v>
      </c>
      <c r="F122" t="s">
        <v>27</v>
      </c>
      <c r="G122">
        <v>8</v>
      </c>
      <c r="H122">
        <v>403656790</v>
      </c>
      <c r="I122" t="s">
        <v>27</v>
      </c>
      <c r="J122">
        <v>72251505</v>
      </c>
      <c r="K122">
        <v>42.337932000000002</v>
      </c>
      <c r="L122">
        <v>2118</v>
      </c>
      <c r="M122">
        <v>-71.075596000000004</v>
      </c>
      <c r="N122" t="s">
        <v>392</v>
      </c>
      <c r="O122" t="s">
        <v>393</v>
      </c>
      <c r="P122" t="s">
        <v>31</v>
      </c>
      <c r="Q122" t="s">
        <v>31</v>
      </c>
      <c r="R122" t="s">
        <v>30</v>
      </c>
      <c r="S122" t="s">
        <v>31</v>
      </c>
      <c r="T122" t="s">
        <v>30</v>
      </c>
      <c r="U122">
        <v>403656790</v>
      </c>
      <c r="V122">
        <v>722515</v>
      </c>
      <c r="W122" t="s">
        <v>65</v>
      </c>
      <c r="X122">
        <v>72</v>
      </c>
      <c r="Y122" t="s">
        <v>44</v>
      </c>
      <c r="Z122" t="s">
        <v>27</v>
      </c>
    </row>
    <row r="123" spans="1:26" x14ac:dyDescent="0.25">
      <c r="A123">
        <v>200</v>
      </c>
      <c r="B123">
        <v>89209</v>
      </c>
      <c r="C123" t="s">
        <v>26</v>
      </c>
      <c r="D123" t="s">
        <v>27</v>
      </c>
      <c r="E123" s="1">
        <v>44287</v>
      </c>
      <c r="F123" t="s">
        <v>27</v>
      </c>
      <c r="G123">
        <v>8</v>
      </c>
      <c r="H123">
        <v>593991870</v>
      </c>
      <c r="I123" t="s">
        <v>27</v>
      </c>
      <c r="J123">
        <v>44314241</v>
      </c>
      <c r="K123">
        <v>42.339799999999997</v>
      </c>
      <c r="L123">
        <v>2118</v>
      </c>
      <c r="M123">
        <v>-71.073499999999996</v>
      </c>
      <c r="N123" t="s">
        <v>434</v>
      </c>
      <c r="O123" t="s">
        <v>433</v>
      </c>
      <c r="P123" t="s">
        <v>30</v>
      </c>
      <c r="Q123" t="s">
        <v>30</v>
      </c>
      <c r="R123" t="s">
        <v>30</v>
      </c>
      <c r="S123" t="s">
        <v>31</v>
      </c>
      <c r="T123" t="s">
        <v>30</v>
      </c>
      <c r="U123">
        <v>593991870</v>
      </c>
      <c r="V123">
        <v>443142</v>
      </c>
      <c r="W123" t="s">
        <v>435</v>
      </c>
      <c r="X123">
        <v>44</v>
      </c>
      <c r="Y123" t="s">
        <v>83</v>
      </c>
      <c r="Z123" t="s">
        <v>27</v>
      </c>
    </row>
    <row r="124" spans="1:26" x14ac:dyDescent="0.25">
      <c r="A124">
        <v>207</v>
      </c>
      <c r="B124">
        <v>93571</v>
      </c>
      <c r="C124" t="s">
        <v>26</v>
      </c>
      <c r="D124" t="s">
        <v>27</v>
      </c>
      <c r="E124" s="1">
        <v>44075</v>
      </c>
      <c r="F124" t="s">
        <v>27</v>
      </c>
      <c r="G124">
        <v>8</v>
      </c>
      <c r="H124">
        <v>427811778</v>
      </c>
      <c r="I124" t="s">
        <v>27</v>
      </c>
      <c r="J124">
        <v>72251117</v>
      </c>
      <c r="K124">
        <v>42.342377999999997</v>
      </c>
      <c r="L124">
        <v>2118</v>
      </c>
      <c r="M124">
        <v>-71.067350000000005</v>
      </c>
      <c r="N124" t="s">
        <v>449</v>
      </c>
      <c r="O124" t="s">
        <v>450</v>
      </c>
      <c r="P124" t="s">
        <v>30</v>
      </c>
      <c r="Q124" t="s">
        <v>30</v>
      </c>
      <c r="R124" t="s">
        <v>30</v>
      </c>
      <c r="S124" t="s">
        <v>31</v>
      </c>
      <c r="T124" t="s">
        <v>30</v>
      </c>
      <c r="U124">
        <v>427811778</v>
      </c>
      <c r="V124">
        <v>722511</v>
      </c>
      <c r="W124" t="s">
        <v>43</v>
      </c>
      <c r="X124">
        <v>72</v>
      </c>
      <c r="Y124" t="s">
        <v>44</v>
      </c>
      <c r="Z124" t="s">
        <v>27</v>
      </c>
    </row>
    <row r="125" spans="1:26" x14ac:dyDescent="0.25">
      <c r="A125">
        <v>240</v>
      </c>
      <c r="B125">
        <v>107183</v>
      </c>
      <c r="C125" t="s">
        <v>26</v>
      </c>
      <c r="D125" t="s">
        <v>27</v>
      </c>
      <c r="E125" s="1">
        <v>43874</v>
      </c>
      <c r="F125" t="s">
        <v>27</v>
      </c>
      <c r="G125">
        <v>8</v>
      </c>
      <c r="H125">
        <v>686950833</v>
      </c>
      <c r="I125" t="s">
        <v>27</v>
      </c>
      <c r="J125">
        <v>51521001</v>
      </c>
      <c r="K125">
        <v>42.339657000000003</v>
      </c>
      <c r="L125">
        <v>2118</v>
      </c>
      <c r="M125">
        <v>-71.073552000000007</v>
      </c>
      <c r="N125" t="s">
        <v>509</v>
      </c>
      <c r="O125" t="s">
        <v>510</v>
      </c>
      <c r="P125" t="s">
        <v>30</v>
      </c>
      <c r="Q125" t="s">
        <v>30</v>
      </c>
      <c r="R125" t="s">
        <v>30</v>
      </c>
      <c r="S125" t="s">
        <v>31</v>
      </c>
      <c r="T125" t="s">
        <v>30</v>
      </c>
      <c r="U125">
        <v>686950833</v>
      </c>
      <c r="V125">
        <v>515210</v>
      </c>
      <c r="W125" t="s">
        <v>511</v>
      </c>
      <c r="X125">
        <v>51</v>
      </c>
      <c r="Y125" t="s">
        <v>75</v>
      </c>
      <c r="Z125" t="s">
        <v>27</v>
      </c>
    </row>
    <row r="126" spans="1:26" x14ac:dyDescent="0.25">
      <c r="A126">
        <v>255</v>
      </c>
      <c r="B126">
        <v>115086</v>
      </c>
      <c r="C126" t="s">
        <v>26</v>
      </c>
      <c r="D126" t="s">
        <v>27</v>
      </c>
      <c r="E126" s="1">
        <v>44302</v>
      </c>
      <c r="F126" t="s">
        <v>27</v>
      </c>
      <c r="G126">
        <v>8</v>
      </c>
      <c r="H126">
        <v>740311795</v>
      </c>
      <c r="I126" t="s">
        <v>27</v>
      </c>
      <c r="J126">
        <v>54191003</v>
      </c>
      <c r="K126">
        <v>42.341411999999998</v>
      </c>
      <c r="L126">
        <v>2118</v>
      </c>
      <c r="M126">
        <v>-71.069999999999993</v>
      </c>
      <c r="N126" t="s">
        <v>532</v>
      </c>
      <c r="O126" t="s">
        <v>260</v>
      </c>
      <c r="P126" t="s">
        <v>30</v>
      </c>
      <c r="Q126" t="s">
        <v>31</v>
      </c>
      <c r="R126" t="s">
        <v>30</v>
      </c>
      <c r="S126" t="s">
        <v>31</v>
      </c>
      <c r="T126" t="s">
        <v>30</v>
      </c>
      <c r="U126">
        <v>740311795</v>
      </c>
      <c r="V126">
        <v>541910</v>
      </c>
      <c r="W126" t="s">
        <v>533</v>
      </c>
      <c r="X126">
        <v>54</v>
      </c>
      <c r="Y126" t="s">
        <v>33</v>
      </c>
      <c r="Z126" t="s">
        <v>27</v>
      </c>
    </row>
    <row r="127" spans="1:26" x14ac:dyDescent="0.25">
      <c r="A127">
        <v>273</v>
      </c>
      <c r="B127">
        <v>122046</v>
      </c>
      <c r="C127" t="s">
        <v>26</v>
      </c>
      <c r="D127" t="s">
        <v>27</v>
      </c>
      <c r="E127" s="1">
        <v>44308</v>
      </c>
      <c r="F127" t="s">
        <v>27</v>
      </c>
      <c r="G127">
        <v>8</v>
      </c>
      <c r="H127">
        <v>436628273</v>
      </c>
      <c r="I127" t="s">
        <v>27</v>
      </c>
      <c r="J127">
        <v>72241001</v>
      </c>
      <c r="K127">
        <v>42.342771999999997</v>
      </c>
      <c r="L127">
        <v>2118</v>
      </c>
      <c r="M127">
        <v>-71.066721000000001</v>
      </c>
      <c r="N127" t="s">
        <v>560</v>
      </c>
      <c r="O127" t="s">
        <v>561</v>
      </c>
      <c r="P127" t="s">
        <v>31</v>
      </c>
      <c r="Q127" t="s">
        <v>31</v>
      </c>
      <c r="R127" t="s">
        <v>30</v>
      </c>
      <c r="S127" t="s">
        <v>31</v>
      </c>
      <c r="T127" t="s">
        <v>30</v>
      </c>
      <c r="U127">
        <v>436628273</v>
      </c>
      <c r="V127">
        <v>722410</v>
      </c>
      <c r="W127" t="s">
        <v>562</v>
      </c>
      <c r="X127">
        <v>72</v>
      </c>
      <c r="Y127" t="s">
        <v>44</v>
      </c>
      <c r="Z127" t="s">
        <v>27</v>
      </c>
    </row>
    <row r="128" spans="1:26" x14ac:dyDescent="0.25">
      <c r="A128">
        <v>283</v>
      </c>
      <c r="B128">
        <v>125219</v>
      </c>
      <c r="C128" t="s">
        <v>26</v>
      </c>
      <c r="D128" t="s">
        <v>27</v>
      </c>
      <c r="E128" s="1">
        <v>44292</v>
      </c>
      <c r="F128" t="s">
        <v>27</v>
      </c>
      <c r="G128">
        <v>8</v>
      </c>
      <c r="H128">
        <v>735821938</v>
      </c>
      <c r="I128" t="s">
        <v>27</v>
      </c>
      <c r="J128">
        <v>72251117</v>
      </c>
      <c r="K128">
        <v>42.341667000000001</v>
      </c>
      <c r="L128">
        <v>2118</v>
      </c>
      <c r="M128">
        <v>-71.069282999999999</v>
      </c>
      <c r="N128" t="s">
        <v>579</v>
      </c>
      <c r="O128" t="s">
        <v>580</v>
      </c>
      <c r="P128" t="s">
        <v>31</v>
      </c>
      <c r="Q128" t="s">
        <v>31</v>
      </c>
      <c r="R128" t="s">
        <v>30</v>
      </c>
      <c r="S128" t="s">
        <v>31</v>
      </c>
      <c r="T128" t="s">
        <v>30</v>
      </c>
      <c r="U128">
        <v>735821938</v>
      </c>
      <c r="V128">
        <v>722511</v>
      </c>
      <c r="W128" t="s">
        <v>43</v>
      </c>
      <c r="X128">
        <v>72</v>
      </c>
      <c r="Y128" t="s">
        <v>44</v>
      </c>
      <c r="Z128" t="s">
        <v>27</v>
      </c>
    </row>
    <row r="129" spans="1:26" x14ac:dyDescent="0.25">
      <c r="A129">
        <v>305</v>
      </c>
      <c r="B129">
        <v>131496</v>
      </c>
      <c r="C129" t="s">
        <v>26</v>
      </c>
      <c r="D129" t="s">
        <v>27</v>
      </c>
      <c r="E129" s="1">
        <v>44280</v>
      </c>
      <c r="F129" t="s">
        <v>27</v>
      </c>
      <c r="G129">
        <v>8</v>
      </c>
      <c r="H129">
        <v>426604346</v>
      </c>
      <c r="I129" t="s">
        <v>27</v>
      </c>
      <c r="J129">
        <v>72251117</v>
      </c>
      <c r="K129">
        <v>42.341631</v>
      </c>
      <c r="L129">
        <v>2118</v>
      </c>
      <c r="M129">
        <v>-71.069613000000004</v>
      </c>
      <c r="N129" t="s">
        <v>617</v>
      </c>
      <c r="O129" t="s">
        <v>596</v>
      </c>
      <c r="P129" t="s">
        <v>31</v>
      </c>
      <c r="Q129" t="s">
        <v>31</v>
      </c>
      <c r="R129" t="s">
        <v>30</v>
      </c>
      <c r="S129" t="s">
        <v>31</v>
      </c>
      <c r="T129" t="s">
        <v>30</v>
      </c>
      <c r="U129">
        <v>426604346</v>
      </c>
      <c r="V129">
        <v>722511</v>
      </c>
      <c r="W129" t="s">
        <v>43</v>
      </c>
      <c r="X129">
        <v>72</v>
      </c>
      <c r="Y129" t="s">
        <v>44</v>
      </c>
      <c r="Z129" t="s">
        <v>27</v>
      </c>
    </row>
    <row r="130" spans="1:26" x14ac:dyDescent="0.25">
      <c r="A130">
        <v>321</v>
      </c>
      <c r="B130">
        <v>137775</v>
      </c>
      <c r="C130" t="s">
        <v>26</v>
      </c>
      <c r="D130" t="s">
        <v>27</v>
      </c>
      <c r="E130" s="1">
        <v>44307</v>
      </c>
      <c r="F130" t="s">
        <v>27</v>
      </c>
      <c r="G130">
        <v>8</v>
      </c>
      <c r="H130">
        <v>717763136</v>
      </c>
      <c r="I130" t="s">
        <v>27</v>
      </c>
      <c r="J130">
        <v>72251117</v>
      </c>
      <c r="K130">
        <v>42.339799999999997</v>
      </c>
      <c r="L130">
        <v>2118</v>
      </c>
      <c r="M130">
        <v>-71.073499999999996</v>
      </c>
      <c r="N130" t="s">
        <v>645</v>
      </c>
      <c r="O130" t="s">
        <v>646</v>
      </c>
      <c r="P130" t="s">
        <v>30</v>
      </c>
      <c r="Q130" t="s">
        <v>30</v>
      </c>
      <c r="R130" t="s">
        <v>30</v>
      </c>
      <c r="S130" t="s">
        <v>31</v>
      </c>
      <c r="T130" t="s">
        <v>30</v>
      </c>
      <c r="U130">
        <v>717763136</v>
      </c>
      <c r="V130">
        <v>722511</v>
      </c>
      <c r="W130" t="s">
        <v>43</v>
      </c>
      <c r="X130">
        <v>72</v>
      </c>
      <c r="Y130" t="s">
        <v>44</v>
      </c>
      <c r="Z130" t="s">
        <v>27</v>
      </c>
    </row>
    <row r="131" spans="1:26" x14ac:dyDescent="0.25">
      <c r="A131">
        <v>355</v>
      </c>
      <c r="B131">
        <v>149649</v>
      </c>
      <c r="C131" t="s">
        <v>26</v>
      </c>
      <c r="D131" t="s">
        <v>27</v>
      </c>
      <c r="E131" s="1">
        <v>44287</v>
      </c>
      <c r="F131" t="s">
        <v>27</v>
      </c>
      <c r="G131">
        <v>8</v>
      </c>
      <c r="H131">
        <v>721900953</v>
      </c>
      <c r="I131" t="s">
        <v>27</v>
      </c>
      <c r="J131">
        <v>72251117</v>
      </c>
      <c r="K131">
        <v>42.339799999999997</v>
      </c>
      <c r="L131">
        <v>2118</v>
      </c>
      <c r="M131">
        <v>-71.073499999999996</v>
      </c>
      <c r="N131" t="s">
        <v>696</v>
      </c>
      <c r="O131" t="s">
        <v>206</v>
      </c>
      <c r="P131" t="s">
        <v>30</v>
      </c>
      <c r="Q131" t="s">
        <v>30</v>
      </c>
      <c r="R131" t="s">
        <v>30</v>
      </c>
      <c r="S131" t="s">
        <v>31</v>
      </c>
      <c r="T131" t="s">
        <v>30</v>
      </c>
      <c r="U131">
        <v>721900953</v>
      </c>
      <c r="V131">
        <v>722511</v>
      </c>
      <c r="W131" t="s">
        <v>43</v>
      </c>
      <c r="X131">
        <v>72</v>
      </c>
      <c r="Y131" t="s">
        <v>44</v>
      </c>
      <c r="Z131" t="s">
        <v>27</v>
      </c>
    </row>
    <row r="132" spans="1:26" x14ac:dyDescent="0.25">
      <c r="A132">
        <v>3</v>
      </c>
      <c r="B132">
        <v>1091</v>
      </c>
      <c r="C132" t="s">
        <v>26</v>
      </c>
      <c r="D132" t="s">
        <v>27</v>
      </c>
      <c r="E132" s="1">
        <v>43344</v>
      </c>
      <c r="F132" t="s">
        <v>27</v>
      </c>
      <c r="G132">
        <v>7</v>
      </c>
      <c r="H132">
        <v>434258481</v>
      </c>
      <c r="I132" t="s">
        <v>27</v>
      </c>
      <c r="J132">
        <v>54161830</v>
      </c>
      <c r="K132">
        <v>42.343266</v>
      </c>
      <c r="L132">
        <v>2118</v>
      </c>
      <c r="M132">
        <v>-71.065922</v>
      </c>
      <c r="N132" t="s">
        <v>38</v>
      </c>
      <c r="O132" t="s">
        <v>39</v>
      </c>
      <c r="P132" t="s">
        <v>30</v>
      </c>
      <c r="Q132" t="s">
        <v>31</v>
      </c>
      <c r="R132" t="s">
        <v>30</v>
      </c>
      <c r="S132" t="s">
        <v>31</v>
      </c>
      <c r="T132" t="s">
        <v>30</v>
      </c>
      <c r="U132">
        <v>434258481</v>
      </c>
      <c r="V132">
        <v>541618</v>
      </c>
      <c r="W132" t="s">
        <v>40</v>
      </c>
      <c r="X132">
        <v>54</v>
      </c>
      <c r="Y132" t="s">
        <v>33</v>
      </c>
      <c r="Z132" t="s">
        <v>27</v>
      </c>
    </row>
    <row r="133" spans="1:26" x14ac:dyDescent="0.25">
      <c r="A133">
        <v>5</v>
      </c>
      <c r="B133">
        <v>3187</v>
      </c>
      <c r="C133" t="s">
        <v>26</v>
      </c>
      <c r="D133" t="s">
        <v>27</v>
      </c>
      <c r="E133" s="1">
        <v>43944</v>
      </c>
      <c r="F133" t="s">
        <v>27</v>
      </c>
      <c r="G133">
        <v>7</v>
      </c>
      <c r="H133">
        <v>449160423</v>
      </c>
      <c r="I133" t="s">
        <v>27</v>
      </c>
      <c r="J133">
        <v>54111002</v>
      </c>
      <c r="K133">
        <v>42.343595999999998</v>
      </c>
      <c r="L133">
        <v>2118</v>
      </c>
      <c r="M133">
        <v>-71.065839999999994</v>
      </c>
      <c r="N133" t="s">
        <v>45</v>
      </c>
      <c r="O133" t="s">
        <v>46</v>
      </c>
      <c r="P133" t="s">
        <v>30</v>
      </c>
      <c r="Q133" t="s">
        <v>30</v>
      </c>
      <c r="R133" t="s">
        <v>30</v>
      </c>
      <c r="S133" t="s">
        <v>31</v>
      </c>
      <c r="T133" t="s">
        <v>30</v>
      </c>
      <c r="U133">
        <v>449160423</v>
      </c>
      <c r="V133">
        <v>541110</v>
      </c>
      <c r="W133" t="s">
        <v>47</v>
      </c>
      <c r="X133">
        <v>54</v>
      </c>
      <c r="Y133" t="s">
        <v>33</v>
      </c>
      <c r="Z133" t="s">
        <v>27</v>
      </c>
    </row>
    <row r="134" spans="1:26" x14ac:dyDescent="0.25">
      <c r="A134">
        <v>35</v>
      </c>
      <c r="B134">
        <v>11159</v>
      </c>
      <c r="C134" t="s">
        <v>26</v>
      </c>
      <c r="D134" t="s">
        <v>27</v>
      </c>
      <c r="E134" s="1">
        <v>44287</v>
      </c>
      <c r="F134" t="s">
        <v>27</v>
      </c>
      <c r="G134">
        <v>7</v>
      </c>
      <c r="H134">
        <v>391026622</v>
      </c>
      <c r="I134" t="s">
        <v>27</v>
      </c>
      <c r="J134">
        <v>81211101</v>
      </c>
      <c r="K134">
        <v>42.342247</v>
      </c>
      <c r="L134">
        <v>2118</v>
      </c>
      <c r="M134">
        <v>-71.068538000000004</v>
      </c>
      <c r="N134" t="s">
        <v>118</v>
      </c>
      <c r="O134" t="s">
        <v>51</v>
      </c>
      <c r="P134" t="s">
        <v>30</v>
      </c>
      <c r="Q134" t="s">
        <v>30</v>
      </c>
      <c r="R134" t="s">
        <v>30</v>
      </c>
      <c r="S134" t="s">
        <v>31</v>
      </c>
      <c r="T134" t="s">
        <v>30</v>
      </c>
      <c r="U134">
        <v>391026622</v>
      </c>
      <c r="V134">
        <v>812111</v>
      </c>
      <c r="W134" t="s">
        <v>119</v>
      </c>
      <c r="X134">
        <v>81</v>
      </c>
      <c r="Y134" t="s">
        <v>78</v>
      </c>
      <c r="Z134" t="s">
        <v>27</v>
      </c>
    </row>
    <row r="135" spans="1:26" x14ac:dyDescent="0.25">
      <c r="A135">
        <v>57</v>
      </c>
      <c r="B135">
        <v>20644</v>
      </c>
      <c r="C135" t="s">
        <v>26</v>
      </c>
      <c r="D135" t="s">
        <v>27</v>
      </c>
      <c r="E135" s="1">
        <v>44181</v>
      </c>
      <c r="F135" t="s">
        <v>27</v>
      </c>
      <c r="G135">
        <v>7</v>
      </c>
      <c r="H135">
        <v>593977796</v>
      </c>
      <c r="I135" t="s">
        <v>27</v>
      </c>
      <c r="J135">
        <v>54131001</v>
      </c>
      <c r="K135">
        <v>42.341858000000002</v>
      </c>
      <c r="L135">
        <v>2118</v>
      </c>
      <c r="M135">
        <v>-71.069429</v>
      </c>
      <c r="N135" t="s">
        <v>166</v>
      </c>
      <c r="O135" t="s">
        <v>29</v>
      </c>
      <c r="P135" t="s">
        <v>30</v>
      </c>
      <c r="Q135" t="s">
        <v>30</v>
      </c>
      <c r="R135" t="s">
        <v>30</v>
      </c>
      <c r="S135" t="s">
        <v>31</v>
      </c>
      <c r="T135" t="s">
        <v>30</v>
      </c>
      <c r="U135">
        <v>593977796</v>
      </c>
      <c r="V135">
        <v>541310</v>
      </c>
      <c r="W135" t="s">
        <v>32</v>
      </c>
      <c r="X135">
        <v>54</v>
      </c>
      <c r="Y135" t="s">
        <v>33</v>
      </c>
      <c r="Z135" t="s">
        <v>27</v>
      </c>
    </row>
    <row r="136" spans="1:26" x14ac:dyDescent="0.25">
      <c r="A136">
        <v>63</v>
      </c>
      <c r="B136">
        <v>23167</v>
      </c>
      <c r="C136" t="s">
        <v>26</v>
      </c>
      <c r="D136" t="s">
        <v>27</v>
      </c>
      <c r="E136" s="1">
        <v>44285</v>
      </c>
      <c r="F136" t="s">
        <v>27</v>
      </c>
      <c r="G136">
        <v>7</v>
      </c>
      <c r="H136">
        <v>722636319</v>
      </c>
      <c r="I136" t="s">
        <v>27</v>
      </c>
      <c r="J136">
        <v>54151217</v>
      </c>
      <c r="K136">
        <v>42.339799999999997</v>
      </c>
      <c r="L136">
        <v>2118</v>
      </c>
      <c r="M136">
        <v>-71.073499999999996</v>
      </c>
      <c r="N136" t="s">
        <v>175</v>
      </c>
      <c r="O136" t="s">
        <v>27</v>
      </c>
      <c r="P136" t="s">
        <v>30</v>
      </c>
      <c r="Q136" t="s">
        <v>30</v>
      </c>
      <c r="R136" t="s">
        <v>30</v>
      </c>
      <c r="S136" t="s">
        <v>31</v>
      </c>
      <c r="T136" t="s">
        <v>30</v>
      </c>
      <c r="U136">
        <v>722636319</v>
      </c>
      <c r="V136">
        <v>541512</v>
      </c>
      <c r="W136" t="s">
        <v>176</v>
      </c>
      <c r="X136">
        <v>54</v>
      </c>
      <c r="Y136" t="s">
        <v>33</v>
      </c>
      <c r="Z136" t="s">
        <v>27</v>
      </c>
    </row>
    <row r="137" spans="1:26" x14ac:dyDescent="0.25">
      <c r="A137">
        <v>72</v>
      </c>
      <c r="B137">
        <v>24779</v>
      </c>
      <c r="C137" t="s">
        <v>26</v>
      </c>
      <c r="D137" t="s">
        <v>27</v>
      </c>
      <c r="E137" s="1">
        <v>44296</v>
      </c>
      <c r="F137" t="s">
        <v>27</v>
      </c>
      <c r="G137">
        <v>7</v>
      </c>
      <c r="H137">
        <v>532114436</v>
      </c>
      <c r="I137" t="s">
        <v>27</v>
      </c>
      <c r="J137">
        <v>53121003</v>
      </c>
      <c r="K137">
        <v>42.336843999999999</v>
      </c>
      <c r="L137">
        <v>2118</v>
      </c>
      <c r="M137">
        <v>-71.077054000000004</v>
      </c>
      <c r="N137" t="s">
        <v>197</v>
      </c>
      <c r="O137" t="s">
        <v>67</v>
      </c>
      <c r="P137" t="s">
        <v>30</v>
      </c>
      <c r="Q137" t="s">
        <v>30</v>
      </c>
      <c r="R137" t="s">
        <v>30</v>
      </c>
      <c r="S137" t="s">
        <v>31</v>
      </c>
      <c r="T137" t="s">
        <v>30</v>
      </c>
      <c r="U137">
        <v>532114436</v>
      </c>
      <c r="V137">
        <v>531210</v>
      </c>
      <c r="W137" t="s">
        <v>68</v>
      </c>
      <c r="X137">
        <v>53</v>
      </c>
      <c r="Y137" t="s">
        <v>53</v>
      </c>
      <c r="Z137" t="s">
        <v>27</v>
      </c>
    </row>
    <row r="138" spans="1:26" x14ac:dyDescent="0.25">
      <c r="A138">
        <v>117</v>
      </c>
      <c r="B138">
        <v>45995</v>
      </c>
      <c r="C138" t="s">
        <v>26</v>
      </c>
      <c r="D138" t="s">
        <v>27</v>
      </c>
      <c r="E138" s="1">
        <v>43456</v>
      </c>
      <c r="F138" t="s">
        <v>27</v>
      </c>
      <c r="G138">
        <v>7</v>
      </c>
      <c r="H138">
        <v>713429518</v>
      </c>
      <c r="I138" t="s">
        <v>27</v>
      </c>
      <c r="J138">
        <v>52229202</v>
      </c>
      <c r="K138">
        <v>42.339799999999997</v>
      </c>
      <c r="L138">
        <v>2118</v>
      </c>
      <c r="M138">
        <v>-71.073499999999996</v>
      </c>
      <c r="N138" t="s">
        <v>290</v>
      </c>
      <c r="O138" t="s">
        <v>291</v>
      </c>
      <c r="P138" t="s">
        <v>30</v>
      </c>
      <c r="Q138" t="s">
        <v>30</v>
      </c>
      <c r="R138" t="s">
        <v>30</v>
      </c>
      <c r="S138" t="s">
        <v>31</v>
      </c>
      <c r="T138" t="s">
        <v>30</v>
      </c>
      <c r="U138">
        <v>713429518</v>
      </c>
      <c r="V138">
        <v>522292</v>
      </c>
      <c r="W138" t="s">
        <v>261</v>
      </c>
      <c r="X138">
        <v>52</v>
      </c>
      <c r="Y138" t="s">
        <v>61</v>
      </c>
      <c r="Z138" t="s">
        <v>27</v>
      </c>
    </row>
    <row r="139" spans="1:26" x14ac:dyDescent="0.25">
      <c r="A139">
        <v>175</v>
      </c>
      <c r="B139">
        <v>76521</v>
      </c>
      <c r="C139" t="s">
        <v>26</v>
      </c>
      <c r="D139" t="s">
        <v>27</v>
      </c>
      <c r="E139" s="1">
        <v>44258</v>
      </c>
      <c r="F139" t="s">
        <v>27</v>
      </c>
      <c r="G139">
        <v>7</v>
      </c>
      <c r="H139">
        <v>262037054</v>
      </c>
      <c r="I139" t="s">
        <v>27</v>
      </c>
      <c r="J139">
        <v>53121003</v>
      </c>
      <c r="K139">
        <v>42.342247</v>
      </c>
      <c r="L139">
        <v>2118</v>
      </c>
      <c r="M139">
        <v>-71.068538000000004</v>
      </c>
      <c r="N139" t="s">
        <v>388</v>
      </c>
      <c r="O139" t="s">
        <v>51</v>
      </c>
      <c r="P139" t="s">
        <v>30</v>
      </c>
      <c r="Q139" t="s">
        <v>30</v>
      </c>
      <c r="R139" t="s">
        <v>30</v>
      </c>
      <c r="S139" t="s">
        <v>31</v>
      </c>
      <c r="T139" t="s">
        <v>30</v>
      </c>
      <c r="U139">
        <v>262037054</v>
      </c>
      <c r="V139">
        <v>531210</v>
      </c>
      <c r="W139" t="s">
        <v>68</v>
      </c>
      <c r="X139">
        <v>53</v>
      </c>
      <c r="Y139" t="s">
        <v>53</v>
      </c>
      <c r="Z139" t="s">
        <v>27</v>
      </c>
    </row>
    <row r="140" spans="1:26" x14ac:dyDescent="0.25">
      <c r="A140">
        <v>179</v>
      </c>
      <c r="B140">
        <v>77484</v>
      </c>
      <c r="C140" t="s">
        <v>26</v>
      </c>
      <c r="D140" t="s">
        <v>27</v>
      </c>
      <c r="E140" s="1">
        <v>44287</v>
      </c>
      <c r="F140" t="s">
        <v>27</v>
      </c>
      <c r="G140">
        <v>7</v>
      </c>
      <c r="H140">
        <v>219139060</v>
      </c>
      <c r="I140" t="s">
        <v>27</v>
      </c>
      <c r="J140">
        <v>42499034</v>
      </c>
      <c r="K140">
        <v>42.339799999999997</v>
      </c>
      <c r="L140">
        <v>2118</v>
      </c>
      <c r="M140">
        <v>-71.073499999999996</v>
      </c>
      <c r="N140" t="s">
        <v>394</v>
      </c>
      <c r="O140" t="s">
        <v>395</v>
      </c>
      <c r="P140" t="s">
        <v>30</v>
      </c>
      <c r="Q140" t="s">
        <v>30</v>
      </c>
      <c r="R140" t="s">
        <v>30</v>
      </c>
      <c r="S140" t="s">
        <v>31</v>
      </c>
      <c r="T140" t="s">
        <v>30</v>
      </c>
      <c r="U140">
        <v>219139060</v>
      </c>
      <c r="V140">
        <v>424990</v>
      </c>
      <c r="W140" t="s">
        <v>396</v>
      </c>
      <c r="X140">
        <v>42</v>
      </c>
      <c r="Y140" t="s">
        <v>397</v>
      </c>
      <c r="Z140" t="s">
        <v>27</v>
      </c>
    </row>
    <row r="141" spans="1:26" x14ac:dyDescent="0.25">
      <c r="A141">
        <v>180</v>
      </c>
      <c r="B141">
        <v>77581</v>
      </c>
      <c r="C141" t="s">
        <v>26</v>
      </c>
      <c r="D141" t="s">
        <v>27</v>
      </c>
      <c r="E141" s="1">
        <v>44076</v>
      </c>
      <c r="F141" t="s">
        <v>27</v>
      </c>
      <c r="G141">
        <v>7</v>
      </c>
      <c r="H141">
        <v>737593141</v>
      </c>
      <c r="I141" t="s">
        <v>27</v>
      </c>
      <c r="J141">
        <v>54161830</v>
      </c>
      <c r="K141">
        <v>42.341227000000003</v>
      </c>
      <c r="L141">
        <v>2118</v>
      </c>
      <c r="M141">
        <v>-71.070531000000003</v>
      </c>
      <c r="N141" t="s">
        <v>398</v>
      </c>
      <c r="O141" t="s">
        <v>399</v>
      </c>
      <c r="P141" t="s">
        <v>30</v>
      </c>
      <c r="Q141" t="s">
        <v>30</v>
      </c>
      <c r="R141" t="s">
        <v>30</v>
      </c>
      <c r="S141" t="s">
        <v>31</v>
      </c>
      <c r="T141" t="s">
        <v>30</v>
      </c>
      <c r="U141">
        <v>737593141</v>
      </c>
      <c r="V141">
        <v>541618</v>
      </c>
      <c r="W141" t="s">
        <v>40</v>
      </c>
      <c r="X141">
        <v>54</v>
      </c>
      <c r="Y141" t="s">
        <v>33</v>
      </c>
      <c r="Z141" t="s">
        <v>27</v>
      </c>
    </row>
    <row r="142" spans="1:26" x14ac:dyDescent="0.25">
      <c r="A142">
        <v>205</v>
      </c>
      <c r="B142">
        <v>92628</v>
      </c>
      <c r="C142" t="s">
        <v>26</v>
      </c>
      <c r="D142" t="s">
        <v>27</v>
      </c>
      <c r="E142" s="1">
        <v>43664</v>
      </c>
      <c r="F142" t="s">
        <v>27</v>
      </c>
      <c r="G142">
        <v>7</v>
      </c>
      <c r="H142">
        <v>744469709</v>
      </c>
      <c r="I142" t="s">
        <v>27</v>
      </c>
      <c r="J142">
        <v>23835017</v>
      </c>
      <c r="K142">
        <v>42.339799999999997</v>
      </c>
      <c r="L142">
        <v>2118</v>
      </c>
      <c r="M142">
        <v>-71.073499999999996</v>
      </c>
      <c r="N142" t="s">
        <v>445</v>
      </c>
      <c r="O142" t="s">
        <v>446</v>
      </c>
      <c r="P142" t="s">
        <v>30</v>
      </c>
      <c r="Q142" t="s">
        <v>30</v>
      </c>
      <c r="R142" t="s">
        <v>30</v>
      </c>
      <c r="S142" t="s">
        <v>31</v>
      </c>
      <c r="T142" t="s">
        <v>30</v>
      </c>
      <c r="U142">
        <v>744469709</v>
      </c>
      <c r="V142">
        <v>238350</v>
      </c>
      <c r="W142" t="s">
        <v>447</v>
      </c>
      <c r="X142">
        <v>23</v>
      </c>
      <c r="Y142" t="s">
        <v>102</v>
      </c>
      <c r="Z142" t="s">
        <v>27</v>
      </c>
    </row>
    <row r="143" spans="1:26" x14ac:dyDescent="0.25">
      <c r="A143">
        <v>213</v>
      </c>
      <c r="B143">
        <v>97557</v>
      </c>
      <c r="C143" t="s">
        <v>26</v>
      </c>
      <c r="D143" t="s">
        <v>27</v>
      </c>
      <c r="E143" s="1">
        <v>44263</v>
      </c>
      <c r="F143" t="s">
        <v>27</v>
      </c>
      <c r="G143">
        <v>7</v>
      </c>
      <c r="H143">
        <v>756194086</v>
      </c>
      <c r="I143" t="s">
        <v>27</v>
      </c>
      <c r="J143">
        <v>72251117</v>
      </c>
      <c r="K143">
        <v>42.342319000000003</v>
      </c>
      <c r="L143">
        <v>2118</v>
      </c>
      <c r="M143">
        <v>-71.067383000000007</v>
      </c>
      <c r="N143" t="s">
        <v>464</v>
      </c>
      <c r="O143" t="s">
        <v>465</v>
      </c>
      <c r="P143" t="s">
        <v>30</v>
      </c>
      <c r="Q143" t="s">
        <v>31</v>
      </c>
      <c r="R143" t="s">
        <v>30</v>
      </c>
      <c r="S143" t="s">
        <v>31</v>
      </c>
      <c r="T143" t="s">
        <v>30</v>
      </c>
      <c r="U143">
        <v>756194086</v>
      </c>
      <c r="V143">
        <v>722511</v>
      </c>
      <c r="W143" t="s">
        <v>43</v>
      </c>
      <c r="X143">
        <v>72</v>
      </c>
      <c r="Y143" t="s">
        <v>44</v>
      </c>
      <c r="Z143" t="s">
        <v>27</v>
      </c>
    </row>
    <row r="144" spans="1:26" x14ac:dyDescent="0.25">
      <c r="A144">
        <v>218</v>
      </c>
      <c r="B144">
        <v>99191</v>
      </c>
      <c r="C144" t="s">
        <v>26</v>
      </c>
      <c r="D144" t="s">
        <v>27</v>
      </c>
      <c r="E144" s="1">
        <v>43344</v>
      </c>
      <c r="F144" t="s">
        <v>27</v>
      </c>
      <c r="G144">
        <v>7</v>
      </c>
      <c r="H144">
        <v>726353841</v>
      </c>
      <c r="I144" t="s">
        <v>27</v>
      </c>
      <c r="J144">
        <v>71119007</v>
      </c>
      <c r="K144">
        <v>42.338075000000003</v>
      </c>
      <c r="L144">
        <v>2118</v>
      </c>
      <c r="M144">
        <v>-71.075393000000005</v>
      </c>
      <c r="N144" t="s">
        <v>472</v>
      </c>
      <c r="O144" t="s">
        <v>408</v>
      </c>
      <c r="P144" t="s">
        <v>30</v>
      </c>
      <c r="Q144" t="s">
        <v>31</v>
      </c>
      <c r="R144" t="s">
        <v>30</v>
      </c>
      <c r="S144" t="s">
        <v>31</v>
      </c>
      <c r="T144" t="s">
        <v>30</v>
      </c>
      <c r="U144">
        <v>726353841</v>
      </c>
      <c r="V144">
        <v>711190</v>
      </c>
      <c r="W144" t="s">
        <v>473</v>
      </c>
      <c r="X144">
        <v>71</v>
      </c>
      <c r="Y144" t="s">
        <v>96</v>
      </c>
      <c r="Z144" t="s">
        <v>27</v>
      </c>
    </row>
    <row r="145" spans="1:26" x14ac:dyDescent="0.25">
      <c r="A145">
        <v>222</v>
      </c>
      <c r="B145">
        <v>101350</v>
      </c>
      <c r="C145" t="s">
        <v>26</v>
      </c>
      <c r="D145" t="s">
        <v>27</v>
      </c>
      <c r="E145" s="1">
        <v>42917</v>
      </c>
      <c r="F145" t="s">
        <v>27</v>
      </c>
      <c r="G145">
        <v>7</v>
      </c>
      <c r="H145">
        <v>438003080</v>
      </c>
      <c r="I145" t="s">
        <v>27</v>
      </c>
      <c r="J145">
        <v>71394023</v>
      </c>
      <c r="K145">
        <v>42.337938999999999</v>
      </c>
      <c r="L145">
        <v>2118</v>
      </c>
      <c r="M145">
        <v>-71.074712000000005</v>
      </c>
      <c r="N145" t="s">
        <v>478</v>
      </c>
      <c r="O145" t="s">
        <v>358</v>
      </c>
      <c r="P145" t="s">
        <v>31</v>
      </c>
      <c r="Q145" t="s">
        <v>31</v>
      </c>
      <c r="R145" t="s">
        <v>30</v>
      </c>
      <c r="S145" t="s">
        <v>31</v>
      </c>
      <c r="T145" t="s">
        <v>30</v>
      </c>
      <c r="U145">
        <v>438003080</v>
      </c>
      <c r="V145">
        <v>713940</v>
      </c>
      <c r="W145" t="s">
        <v>479</v>
      </c>
      <c r="X145">
        <v>71</v>
      </c>
      <c r="Y145" t="s">
        <v>96</v>
      </c>
      <c r="Z145" t="s">
        <v>27</v>
      </c>
    </row>
    <row r="146" spans="1:26" x14ac:dyDescent="0.25">
      <c r="A146">
        <v>254</v>
      </c>
      <c r="B146">
        <v>114475</v>
      </c>
      <c r="C146" t="s">
        <v>26</v>
      </c>
      <c r="D146" t="s">
        <v>27</v>
      </c>
      <c r="E146" s="1">
        <v>43326</v>
      </c>
      <c r="F146" t="s">
        <v>27</v>
      </c>
      <c r="G146">
        <v>7</v>
      </c>
      <c r="H146">
        <v>382604445</v>
      </c>
      <c r="I146" t="s">
        <v>27</v>
      </c>
      <c r="J146">
        <v>54151217</v>
      </c>
      <c r="K146">
        <v>42.341858000000002</v>
      </c>
      <c r="L146">
        <v>2118</v>
      </c>
      <c r="M146">
        <v>-71.069429</v>
      </c>
      <c r="N146" t="s">
        <v>531</v>
      </c>
      <c r="O146" t="s">
        <v>29</v>
      </c>
      <c r="P146" t="s">
        <v>30</v>
      </c>
      <c r="Q146" t="s">
        <v>30</v>
      </c>
      <c r="R146" t="s">
        <v>30</v>
      </c>
      <c r="S146" t="s">
        <v>31</v>
      </c>
      <c r="T146" t="s">
        <v>30</v>
      </c>
      <c r="U146">
        <v>382604445</v>
      </c>
      <c r="V146">
        <v>541512</v>
      </c>
      <c r="W146" t="s">
        <v>176</v>
      </c>
      <c r="X146">
        <v>54</v>
      </c>
      <c r="Y146" t="s">
        <v>33</v>
      </c>
      <c r="Z146" t="s">
        <v>27</v>
      </c>
    </row>
    <row r="147" spans="1:26" x14ac:dyDescent="0.25">
      <c r="A147">
        <v>323</v>
      </c>
      <c r="B147">
        <v>137811</v>
      </c>
      <c r="C147" t="s">
        <v>26</v>
      </c>
      <c r="D147" t="s">
        <v>27</v>
      </c>
      <c r="E147" s="1">
        <v>44054</v>
      </c>
      <c r="F147" t="s">
        <v>27</v>
      </c>
      <c r="G147">
        <v>7</v>
      </c>
      <c r="H147">
        <v>701758483</v>
      </c>
      <c r="I147" t="s">
        <v>27</v>
      </c>
      <c r="J147">
        <v>23622047</v>
      </c>
      <c r="K147">
        <v>42.339799999999997</v>
      </c>
      <c r="L147">
        <v>2118</v>
      </c>
      <c r="M147">
        <v>-71.073499999999996</v>
      </c>
      <c r="N147" t="s">
        <v>648</v>
      </c>
      <c r="O147" t="s">
        <v>649</v>
      </c>
      <c r="P147" t="s">
        <v>30</v>
      </c>
      <c r="Q147" t="s">
        <v>30</v>
      </c>
      <c r="R147" t="s">
        <v>30</v>
      </c>
      <c r="S147" t="s">
        <v>31</v>
      </c>
      <c r="T147" t="s">
        <v>30</v>
      </c>
      <c r="U147">
        <v>701758483</v>
      </c>
      <c r="V147">
        <v>236220</v>
      </c>
      <c r="W147" t="s">
        <v>135</v>
      </c>
      <c r="X147">
        <v>23</v>
      </c>
      <c r="Y147" t="s">
        <v>102</v>
      </c>
      <c r="Z147" t="s">
        <v>27</v>
      </c>
    </row>
    <row r="148" spans="1:26" x14ac:dyDescent="0.25">
      <c r="A148">
        <v>30</v>
      </c>
      <c r="B148">
        <v>9730</v>
      </c>
      <c r="C148" t="s">
        <v>26</v>
      </c>
      <c r="D148" t="s">
        <v>27</v>
      </c>
      <c r="E148" s="1">
        <v>44287</v>
      </c>
      <c r="F148" t="s">
        <v>27</v>
      </c>
      <c r="G148">
        <v>6</v>
      </c>
      <c r="H148">
        <v>705603947</v>
      </c>
      <c r="I148" t="s">
        <v>27</v>
      </c>
      <c r="J148">
        <v>45391004</v>
      </c>
      <c r="K148">
        <v>42.341842999999997</v>
      </c>
      <c r="L148">
        <v>2118</v>
      </c>
      <c r="M148">
        <v>-71.067740999999998</v>
      </c>
      <c r="N148" t="s">
        <v>105</v>
      </c>
      <c r="O148" t="s">
        <v>106</v>
      </c>
      <c r="P148" t="s">
        <v>31</v>
      </c>
      <c r="Q148" t="s">
        <v>30</v>
      </c>
      <c r="R148" t="s">
        <v>30</v>
      </c>
      <c r="S148" t="s">
        <v>31</v>
      </c>
      <c r="T148" t="s">
        <v>30</v>
      </c>
      <c r="U148">
        <v>705603947</v>
      </c>
      <c r="V148">
        <v>453910</v>
      </c>
      <c r="W148" t="s">
        <v>107</v>
      </c>
      <c r="X148">
        <v>45</v>
      </c>
      <c r="Y148" t="s">
        <v>83</v>
      </c>
      <c r="Z148" t="s">
        <v>27</v>
      </c>
    </row>
    <row r="149" spans="1:26" x14ac:dyDescent="0.25">
      <c r="A149">
        <v>50</v>
      </c>
      <c r="B149">
        <v>17000</v>
      </c>
      <c r="C149" t="s">
        <v>26</v>
      </c>
      <c r="D149" t="s">
        <v>27</v>
      </c>
      <c r="E149" s="1">
        <v>44147</v>
      </c>
      <c r="F149" t="s">
        <v>27</v>
      </c>
      <c r="G149">
        <v>6</v>
      </c>
      <c r="H149">
        <v>744548946</v>
      </c>
      <c r="I149" t="s">
        <v>27</v>
      </c>
      <c r="J149">
        <v>31181102</v>
      </c>
      <c r="K149">
        <v>42.345140000000001</v>
      </c>
      <c r="L149">
        <v>2118</v>
      </c>
      <c r="M149">
        <v>-71.064436000000001</v>
      </c>
      <c r="N149" t="s">
        <v>151</v>
      </c>
      <c r="O149" t="s">
        <v>152</v>
      </c>
      <c r="P149" t="s">
        <v>30</v>
      </c>
      <c r="Q149" t="s">
        <v>30</v>
      </c>
      <c r="R149" t="s">
        <v>30</v>
      </c>
      <c r="S149" t="s">
        <v>31</v>
      </c>
      <c r="T149" t="s">
        <v>30</v>
      </c>
      <c r="U149">
        <v>744548946</v>
      </c>
      <c r="V149">
        <v>311811</v>
      </c>
      <c r="W149" t="s">
        <v>153</v>
      </c>
      <c r="X149">
        <v>31</v>
      </c>
      <c r="Y149" t="s">
        <v>111</v>
      </c>
      <c r="Z149" t="s">
        <v>27</v>
      </c>
    </row>
    <row r="150" spans="1:26" x14ac:dyDescent="0.25">
      <c r="A150">
        <v>61</v>
      </c>
      <c r="B150">
        <v>22843</v>
      </c>
      <c r="C150" t="s">
        <v>26</v>
      </c>
      <c r="D150" t="s">
        <v>27</v>
      </c>
      <c r="E150" s="1">
        <v>44310</v>
      </c>
      <c r="F150" t="s">
        <v>27</v>
      </c>
      <c r="G150">
        <v>6</v>
      </c>
      <c r="H150">
        <v>465645851</v>
      </c>
      <c r="I150" t="s">
        <v>27</v>
      </c>
      <c r="J150">
        <v>54131001</v>
      </c>
      <c r="K150">
        <v>42.341858000000002</v>
      </c>
      <c r="L150">
        <v>2118</v>
      </c>
      <c r="M150">
        <v>-71.069429</v>
      </c>
      <c r="N150" t="s">
        <v>172</v>
      </c>
      <c r="O150" t="s">
        <v>29</v>
      </c>
      <c r="P150" t="s">
        <v>30</v>
      </c>
      <c r="Q150" t="s">
        <v>30</v>
      </c>
      <c r="R150" t="s">
        <v>30</v>
      </c>
      <c r="S150" t="s">
        <v>31</v>
      </c>
      <c r="T150" t="s">
        <v>30</v>
      </c>
      <c r="U150">
        <v>465645851</v>
      </c>
      <c r="V150">
        <v>541310</v>
      </c>
      <c r="W150" t="s">
        <v>32</v>
      </c>
      <c r="X150">
        <v>54</v>
      </c>
      <c r="Y150" t="s">
        <v>33</v>
      </c>
      <c r="Z150" t="s">
        <v>27</v>
      </c>
    </row>
    <row r="151" spans="1:26" x14ac:dyDescent="0.25">
      <c r="A151">
        <v>83</v>
      </c>
      <c r="B151">
        <v>28659</v>
      </c>
      <c r="C151" t="s">
        <v>26</v>
      </c>
      <c r="D151" t="s">
        <v>27</v>
      </c>
      <c r="E151" s="1">
        <v>44287</v>
      </c>
      <c r="F151" t="s">
        <v>27</v>
      </c>
      <c r="G151">
        <v>6</v>
      </c>
      <c r="H151">
        <v>417213585</v>
      </c>
      <c r="I151" t="s">
        <v>27</v>
      </c>
      <c r="J151">
        <v>53111004</v>
      </c>
      <c r="K151">
        <v>42.342005999999998</v>
      </c>
      <c r="L151">
        <v>2118</v>
      </c>
      <c r="M151">
        <v>-71.067509000000001</v>
      </c>
      <c r="N151" t="s">
        <v>219</v>
      </c>
      <c r="O151" t="s">
        <v>220</v>
      </c>
      <c r="P151" t="s">
        <v>30</v>
      </c>
      <c r="Q151" t="s">
        <v>31</v>
      </c>
      <c r="R151" t="s">
        <v>30</v>
      </c>
      <c r="S151" t="s">
        <v>31</v>
      </c>
      <c r="T151" t="s">
        <v>30</v>
      </c>
      <c r="U151">
        <v>417213585</v>
      </c>
      <c r="V151">
        <v>531110</v>
      </c>
      <c r="W151" t="s">
        <v>52</v>
      </c>
      <c r="X151">
        <v>53</v>
      </c>
      <c r="Y151" t="s">
        <v>53</v>
      </c>
      <c r="Z151" t="s">
        <v>27</v>
      </c>
    </row>
    <row r="152" spans="1:26" x14ac:dyDescent="0.25">
      <c r="A152">
        <v>105</v>
      </c>
      <c r="B152">
        <v>41190</v>
      </c>
      <c r="C152" t="s">
        <v>26</v>
      </c>
      <c r="D152" t="s">
        <v>27</v>
      </c>
      <c r="E152" s="1">
        <v>44287</v>
      </c>
      <c r="F152" t="s">
        <v>27</v>
      </c>
      <c r="G152">
        <v>6</v>
      </c>
      <c r="H152">
        <v>741340209</v>
      </c>
      <c r="I152" t="s">
        <v>27</v>
      </c>
      <c r="J152">
        <v>71151018</v>
      </c>
      <c r="K152">
        <v>42.341858000000002</v>
      </c>
      <c r="L152">
        <v>2118</v>
      </c>
      <c r="M152">
        <v>-71.069429</v>
      </c>
      <c r="N152" t="s">
        <v>265</v>
      </c>
      <c r="O152" t="s">
        <v>29</v>
      </c>
      <c r="P152" t="s">
        <v>30</v>
      </c>
      <c r="Q152" t="s">
        <v>30</v>
      </c>
      <c r="R152" t="s">
        <v>30</v>
      </c>
      <c r="S152" t="s">
        <v>31</v>
      </c>
      <c r="T152" t="s">
        <v>30</v>
      </c>
      <c r="U152">
        <v>741340209</v>
      </c>
      <c r="V152">
        <v>711510</v>
      </c>
      <c r="W152" t="s">
        <v>266</v>
      </c>
      <c r="X152">
        <v>71</v>
      </c>
      <c r="Y152" t="s">
        <v>96</v>
      </c>
      <c r="Z152" t="s">
        <v>27</v>
      </c>
    </row>
    <row r="153" spans="1:26" x14ac:dyDescent="0.25">
      <c r="A153">
        <v>201</v>
      </c>
      <c r="B153">
        <v>89210</v>
      </c>
      <c r="C153" t="s">
        <v>26</v>
      </c>
      <c r="D153" t="s">
        <v>27</v>
      </c>
      <c r="E153" s="1">
        <v>43009</v>
      </c>
      <c r="F153" t="s">
        <v>27</v>
      </c>
      <c r="G153">
        <v>6</v>
      </c>
      <c r="H153">
        <v>532137742</v>
      </c>
      <c r="I153" t="s">
        <v>27</v>
      </c>
      <c r="J153">
        <v>53111002</v>
      </c>
      <c r="K153">
        <v>42.335608000000001</v>
      </c>
      <c r="L153">
        <v>2118</v>
      </c>
      <c r="M153">
        <v>-71.0779</v>
      </c>
      <c r="N153" t="s">
        <v>436</v>
      </c>
      <c r="O153" t="s">
        <v>437</v>
      </c>
      <c r="P153" t="s">
        <v>30</v>
      </c>
      <c r="Q153" t="s">
        <v>31</v>
      </c>
      <c r="R153" t="s">
        <v>30</v>
      </c>
      <c r="S153" t="s">
        <v>31</v>
      </c>
      <c r="T153" t="s">
        <v>31</v>
      </c>
      <c r="U153">
        <v>532137742</v>
      </c>
      <c r="V153">
        <v>531110</v>
      </c>
      <c r="W153" t="s">
        <v>52</v>
      </c>
      <c r="X153">
        <v>53</v>
      </c>
      <c r="Y153" t="s">
        <v>53</v>
      </c>
      <c r="Z153" t="s">
        <v>69</v>
      </c>
    </row>
    <row r="154" spans="1:26" x14ac:dyDescent="0.25">
      <c r="A154">
        <v>233</v>
      </c>
      <c r="B154">
        <v>104829</v>
      </c>
      <c r="C154" t="s">
        <v>26</v>
      </c>
      <c r="D154" t="s">
        <v>27</v>
      </c>
      <c r="E154" s="1">
        <v>44105</v>
      </c>
      <c r="F154" t="s">
        <v>27</v>
      </c>
      <c r="G154">
        <v>6</v>
      </c>
      <c r="H154">
        <v>564752459</v>
      </c>
      <c r="I154" t="s">
        <v>27</v>
      </c>
      <c r="J154">
        <v>72251510</v>
      </c>
      <c r="K154">
        <v>42.343711999999996</v>
      </c>
      <c r="L154">
        <v>2118</v>
      </c>
      <c r="M154">
        <v>-71.065842000000004</v>
      </c>
      <c r="N154" t="s">
        <v>496</v>
      </c>
      <c r="O154" t="s">
        <v>497</v>
      </c>
      <c r="P154" t="s">
        <v>31</v>
      </c>
      <c r="Q154" t="s">
        <v>31</v>
      </c>
      <c r="R154" t="s">
        <v>30</v>
      </c>
      <c r="S154" t="s">
        <v>31</v>
      </c>
      <c r="T154" t="s">
        <v>30</v>
      </c>
      <c r="U154">
        <v>564752459</v>
      </c>
      <c r="V154">
        <v>722515</v>
      </c>
      <c r="W154" t="s">
        <v>65</v>
      </c>
      <c r="X154">
        <v>72</v>
      </c>
      <c r="Y154" t="s">
        <v>44</v>
      </c>
      <c r="Z154" t="s">
        <v>27</v>
      </c>
    </row>
    <row r="155" spans="1:26" x14ac:dyDescent="0.25">
      <c r="A155">
        <v>236</v>
      </c>
      <c r="B155">
        <v>105865</v>
      </c>
      <c r="C155" t="s">
        <v>26</v>
      </c>
      <c r="D155" t="s">
        <v>27</v>
      </c>
      <c r="E155" s="1">
        <v>44287</v>
      </c>
      <c r="F155" t="s">
        <v>27</v>
      </c>
      <c r="G155">
        <v>6</v>
      </c>
      <c r="H155">
        <v>690463542</v>
      </c>
      <c r="I155" t="s">
        <v>27</v>
      </c>
      <c r="J155">
        <v>53111004</v>
      </c>
      <c r="K155">
        <v>42.339799999999997</v>
      </c>
      <c r="L155">
        <v>2118</v>
      </c>
      <c r="M155">
        <v>-71.073499999999996</v>
      </c>
      <c r="N155" t="s">
        <v>502</v>
      </c>
      <c r="O155" t="s">
        <v>503</v>
      </c>
      <c r="P155" t="s">
        <v>30</v>
      </c>
      <c r="Q155" t="s">
        <v>30</v>
      </c>
      <c r="R155" t="s">
        <v>30</v>
      </c>
      <c r="S155" t="s">
        <v>31</v>
      </c>
      <c r="T155" t="s">
        <v>30</v>
      </c>
      <c r="U155">
        <v>690463542</v>
      </c>
      <c r="V155">
        <v>531110</v>
      </c>
      <c r="W155" t="s">
        <v>52</v>
      </c>
      <c r="X155">
        <v>53</v>
      </c>
      <c r="Y155" t="s">
        <v>53</v>
      </c>
      <c r="Z155" t="s">
        <v>27</v>
      </c>
    </row>
    <row r="156" spans="1:26" x14ac:dyDescent="0.25">
      <c r="A156">
        <v>271</v>
      </c>
      <c r="B156">
        <v>122016</v>
      </c>
      <c r="C156" t="s">
        <v>26</v>
      </c>
      <c r="D156" t="s">
        <v>27</v>
      </c>
      <c r="E156" s="1">
        <v>42005</v>
      </c>
      <c r="F156" t="s">
        <v>27</v>
      </c>
      <c r="G156">
        <v>6</v>
      </c>
      <c r="H156">
        <v>403865297</v>
      </c>
      <c r="I156" t="s">
        <v>27</v>
      </c>
      <c r="J156">
        <v>62419011</v>
      </c>
      <c r="K156">
        <v>42.340777000000003</v>
      </c>
      <c r="L156">
        <v>2118</v>
      </c>
      <c r="M156">
        <v>-71.068161000000003</v>
      </c>
      <c r="N156" t="s">
        <v>556</v>
      </c>
      <c r="O156" t="s">
        <v>557</v>
      </c>
      <c r="P156" t="s">
        <v>30</v>
      </c>
      <c r="Q156" t="s">
        <v>31</v>
      </c>
      <c r="R156" t="s">
        <v>30</v>
      </c>
      <c r="S156" t="s">
        <v>31</v>
      </c>
      <c r="T156" t="s">
        <v>31</v>
      </c>
      <c r="U156">
        <v>403865297</v>
      </c>
      <c r="V156">
        <v>624190</v>
      </c>
      <c r="W156" t="s">
        <v>145</v>
      </c>
      <c r="X156">
        <v>62</v>
      </c>
      <c r="Y156" t="s">
        <v>37</v>
      </c>
      <c r="Z156" t="s">
        <v>69</v>
      </c>
    </row>
    <row r="157" spans="1:26" x14ac:dyDescent="0.25">
      <c r="A157">
        <v>272</v>
      </c>
      <c r="B157">
        <v>122045</v>
      </c>
      <c r="C157" t="s">
        <v>26</v>
      </c>
      <c r="D157" t="s">
        <v>27</v>
      </c>
      <c r="E157" s="1">
        <v>41640</v>
      </c>
      <c r="F157" t="s">
        <v>27</v>
      </c>
      <c r="G157">
        <v>6</v>
      </c>
      <c r="H157">
        <v>532100146</v>
      </c>
      <c r="I157" t="s">
        <v>27</v>
      </c>
      <c r="J157">
        <v>81391002</v>
      </c>
      <c r="K157">
        <v>42.340055999999997</v>
      </c>
      <c r="L157">
        <v>2118</v>
      </c>
      <c r="M157">
        <v>-71.071177000000006</v>
      </c>
      <c r="N157" t="s">
        <v>558</v>
      </c>
      <c r="O157" t="s">
        <v>559</v>
      </c>
      <c r="P157" t="s">
        <v>30</v>
      </c>
      <c r="Q157" t="s">
        <v>31</v>
      </c>
      <c r="R157" t="s">
        <v>30</v>
      </c>
      <c r="S157" t="s">
        <v>31</v>
      </c>
      <c r="T157" t="s">
        <v>31</v>
      </c>
      <c r="U157">
        <v>532100146</v>
      </c>
      <c r="V157">
        <v>813910</v>
      </c>
      <c r="W157" t="s">
        <v>80</v>
      </c>
      <c r="X157">
        <v>81</v>
      </c>
      <c r="Y157" t="s">
        <v>78</v>
      </c>
      <c r="Z157" t="s">
        <v>69</v>
      </c>
    </row>
    <row r="158" spans="1:26" x14ac:dyDescent="0.25">
      <c r="A158">
        <v>275</v>
      </c>
      <c r="B158">
        <v>122049</v>
      </c>
      <c r="C158" t="s">
        <v>26</v>
      </c>
      <c r="D158" t="s">
        <v>27</v>
      </c>
      <c r="E158" s="1">
        <v>44292</v>
      </c>
      <c r="F158" t="s">
        <v>27</v>
      </c>
      <c r="G158">
        <v>6</v>
      </c>
      <c r="H158">
        <v>360232359</v>
      </c>
      <c r="I158" t="s">
        <v>27</v>
      </c>
      <c r="J158">
        <v>81311008</v>
      </c>
      <c r="K158">
        <v>42.340899999999998</v>
      </c>
      <c r="L158">
        <v>2118</v>
      </c>
      <c r="M158">
        <v>-71.069946000000002</v>
      </c>
      <c r="N158" t="s">
        <v>565</v>
      </c>
      <c r="O158" t="s">
        <v>564</v>
      </c>
      <c r="P158" t="s">
        <v>31</v>
      </c>
      <c r="Q158" t="s">
        <v>31</v>
      </c>
      <c r="R158" t="s">
        <v>30</v>
      </c>
      <c r="S158" t="s">
        <v>31</v>
      </c>
      <c r="T158" t="s">
        <v>30</v>
      </c>
      <c r="U158">
        <v>360232359</v>
      </c>
      <c r="V158">
        <v>813110</v>
      </c>
      <c r="W158" t="s">
        <v>318</v>
      </c>
      <c r="X158">
        <v>81</v>
      </c>
      <c r="Y158" t="s">
        <v>78</v>
      </c>
      <c r="Z158" t="s">
        <v>27</v>
      </c>
    </row>
    <row r="159" spans="1:26" x14ac:dyDescent="0.25">
      <c r="A159">
        <v>289</v>
      </c>
      <c r="B159">
        <v>126928</v>
      </c>
      <c r="C159" t="s">
        <v>26</v>
      </c>
      <c r="D159" t="s">
        <v>27</v>
      </c>
      <c r="E159" s="1">
        <v>43160</v>
      </c>
      <c r="F159" t="s">
        <v>27</v>
      </c>
      <c r="G159">
        <v>6</v>
      </c>
      <c r="H159">
        <v>700297157</v>
      </c>
      <c r="I159" t="s">
        <v>27</v>
      </c>
      <c r="J159">
        <v>62111107</v>
      </c>
      <c r="K159">
        <v>42.339799999999997</v>
      </c>
      <c r="L159">
        <v>2118</v>
      </c>
      <c r="M159">
        <v>-71.073499999999996</v>
      </c>
      <c r="N159" t="s">
        <v>590</v>
      </c>
      <c r="O159" t="s">
        <v>27</v>
      </c>
      <c r="P159" t="s">
        <v>30</v>
      </c>
      <c r="Q159" t="s">
        <v>30</v>
      </c>
      <c r="R159" t="s">
        <v>30</v>
      </c>
      <c r="S159" t="s">
        <v>31</v>
      </c>
      <c r="T159" t="s">
        <v>30</v>
      </c>
      <c r="U159">
        <v>700297157</v>
      </c>
      <c r="V159">
        <v>621111</v>
      </c>
      <c r="W159" t="s">
        <v>528</v>
      </c>
      <c r="X159">
        <v>62</v>
      </c>
      <c r="Y159" t="s">
        <v>37</v>
      </c>
      <c r="Z159" t="s">
        <v>27</v>
      </c>
    </row>
    <row r="160" spans="1:26" x14ac:dyDescent="0.25">
      <c r="A160">
        <v>290</v>
      </c>
      <c r="B160">
        <v>128163</v>
      </c>
      <c r="C160" t="s">
        <v>26</v>
      </c>
      <c r="D160" t="s">
        <v>27</v>
      </c>
      <c r="E160" s="1">
        <v>44122</v>
      </c>
      <c r="F160" t="s">
        <v>27</v>
      </c>
      <c r="G160">
        <v>6</v>
      </c>
      <c r="H160">
        <v>727721189</v>
      </c>
      <c r="I160" t="s">
        <v>27</v>
      </c>
      <c r="J160">
        <v>44411001</v>
      </c>
      <c r="K160">
        <v>42.336430999999997</v>
      </c>
      <c r="L160">
        <v>2118</v>
      </c>
      <c r="M160">
        <v>-71.076565000000002</v>
      </c>
      <c r="N160" t="s">
        <v>591</v>
      </c>
      <c r="O160" t="s">
        <v>236</v>
      </c>
      <c r="P160" t="s">
        <v>30</v>
      </c>
      <c r="Q160" t="s">
        <v>30</v>
      </c>
      <c r="R160" t="s">
        <v>30</v>
      </c>
      <c r="S160" t="s">
        <v>31</v>
      </c>
      <c r="T160" t="s">
        <v>30</v>
      </c>
      <c r="U160">
        <v>727721189</v>
      </c>
      <c r="V160">
        <v>444110</v>
      </c>
      <c r="W160" t="s">
        <v>592</v>
      </c>
      <c r="X160">
        <v>44</v>
      </c>
      <c r="Y160" t="s">
        <v>83</v>
      </c>
      <c r="Z160" t="s">
        <v>27</v>
      </c>
    </row>
    <row r="161" spans="1:26" x14ac:dyDescent="0.25">
      <c r="A161">
        <v>296</v>
      </c>
      <c r="B161">
        <v>129912</v>
      </c>
      <c r="C161" t="s">
        <v>26</v>
      </c>
      <c r="D161" t="s">
        <v>27</v>
      </c>
      <c r="E161" s="1">
        <v>43221</v>
      </c>
      <c r="F161" t="s">
        <v>27</v>
      </c>
      <c r="G161">
        <v>6</v>
      </c>
      <c r="H161">
        <v>713486013</v>
      </c>
      <c r="I161" t="s">
        <v>27</v>
      </c>
      <c r="J161">
        <v>62111107</v>
      </c>
      <c r="K161">
        <v>42.339799999999997</v>
      </c>
      <c r="L161">
        <v>2118</v>
      </c>
      <c r="M161">
        <v>-71.073499999999996</v>
      </c>
      <c r="N161" t="s">
        <v>606</v>
      </c>
      <c r="O161" t="s">
        <v>607</v>
      </c>
      <c r="P161" t="s">
        <v>30</v>
      </c>
      <c r="Q161" t="s">
        <v>30</v>
      </c>
      <c r="R161" t="s">
        <v>30</v>
      </c>
      <c r="S161" t="s">
        <v>31</v>
      </c>
      <c r="T161" t="s">
        <v>30</v>
      </c>
      <c r="U161">
        <v>713486013</v>
      </c>
      <c r="V161">
        <v>621111</v>
      </c>
      <c r="W161" t="s">
        <v>528</v>
      </c>
      <c r="X161">
        <v>62</v>
      </c>
      <c r="Y161" t="s">
        <v>37</v>
      </c>
      <c r="Z161" t="s">
        <v>27</v>
      </c>
    </row>
    <row r="162" spans="1:26" x14ac:dyDescent="0.25">
      <c r="A162">
        <v>297</v>
      </c>
      <c r="B162">
        <v>129914</v>
      </c>
      <c r="C162" t="s">
        <v>26</v>
      </c>
      <c r="D162" t="s">
        <v>27</v>
      </c>
      <c r="E162" s="1">
        <v>42491</v>
      </c>
      <c r="F162" t="s">
        <v>27</v>
      </c>
      <c r="G162">
        <v>6</v>
      </c>
      <c r="H162">
        <v>713408344</v>
      </c>
      <c r="I162" t="s">
        <v>27</v>
      </c>
      <c r="J162">
        <v>62111107</v>
      </c>
      <c r="K162">
        <v>42.339799999999997</v>
      </c>
      <c r="L162">
        <v>2118</v>
      </c>
      <c r="M162">
        <v>-71.073499999999996</v>
      </c>
      <c r="N162" t="s">
        <v>606</v>
      </c>
      <c r="O162" t="s">
        <v>608</v>
      </c>
      <c r="P162" t="s">
        <v>30</v>
      </c>
      <c r="Q162" t="s">
        <v>30</v>
      </c>
      <c r="R162" t="s">
        <v>30</v>
      </c>
      <c r="S162" t="s">
        <v>31</v>
      </c>
      <c r="T162" t="s">
        <v>30</v>
      </c>
      <c r="U162">
        <v>713408344</v>
      </c>
      <c r="V162">
        <v>621111</v>
      </c>
      <c r="W162" t="s">
        <v>528</v>
      </c>
      <c r="X162">
        <v>62</v>
      </c>
      <c r="Y162" t="s">
        <v>37</v>
      </c>
      <c r="Z162" t="s">
        <v>27</v>
      </c>
    </row>
    <row r="163" spans="1:26" x14ac:dyDescent="0.25">
      <c r="A163">
        <v>340</v>
      </c>
      <c r="B163">
        <v>141575</v>
      </c>
      <c r="C163" t="s">
        <v>26</v>
      </c>
      <c r="D163" t="s">
        <v>27</v>
      </c>
      <c r="E163" s="1">
        <v>44287</v>
      </c>
      <c r="F163" t="s">
        <v>27</v>
      </c>
      <c r="G163">
        <v>6</v>
      </c>
      <c r="H163">
        <v>564875417</v>
      </c>
      <c r="I163" t="s">
        <v>27</v>
      </c>
      <c r="J163">
        <v>53111004</v>
      </c>
      <c r="K163">
        <v>42.341234</v>
      </c>
      <c r="L163">
        <v>2118</v>
      </c>
      <c r="M163">
        <v>-71.070238000000003</v>
      </c>
      <c r="N163" t="s">
        <v>672</v>
      </c>
      <c r="O163" t="s">
        <v>673</v>
      </c>
      <c r="P163" t="s">
        <v>30</v>
      </c>
      <c r="Q163" t="s">
        <v>31</v>
      </c>
      <c r="R163" t="s">
        <v>30</v>
      </c>
      <c r="S163" t="s">
        <v>31</v>
      </c>
      <c r="T163" t="s">
        <v>30</v>
      </c>
      <c r="U163">
        <v>564875417</v>
      </c>
      <c r="V163">
        <v>531110</v>
      </c>
      <c r="W163" t="s">
        <v>52</v>
      </c>
      <c r="X163">
        <v>53</v>
      </c>
      <c r="Y163" t="s">
        <v>53</v>
      </c>
      <c r="Z163" t="s">
        <v>27</v>
      </c>
    </row>
    <row r="164" spans="1:26" x14ac:dyDescent="0.25">
      <c r="A164">
        <v>7</v>
      </c>
      <c r="B164">
        <v>3359</v>
      </c>
      <c r="C164" t="s">
        <v>26</v>
      </c>
      <c r="D164" t="s">
        <v>27</v>
      </c>
      <c r="E164" s="1">
        <v>44287</v>
      </c>
      <c r="F164" t="s">
        <v>27</v>
      </c>
      <c r="G164">
        <v>5</v>
      </c>
      <c r="H164">
        <v>206727422</v>
      </c>
      <c r="I164" t="s">
        <v>27</v>
      </c>
      <c r="J164">
        <v>53111004</v>
      </c>
      <c r="K164">
        <v>42.342247</v>
      </c>
      <c r="L164">
        <v>2118</v>
      </c>
      <c r="M164">
        <v>-71.068538000000004</v>
      </c>
      <c r="N164" t="s">
        <v>50</v>
      </c>
      <c r="O164" t="s">
        <v>51</v>
      </c>
      <c r="P164" t="s">
        <v>30</v>
      </c>
      <c r="Q164" t="s">
        <v>30</v>
      </c>
      <c r="R164" t="s">
        <v>30</v>
      </c>
      <c r="S164" t="s">
        <v>31</v>
      </c>
      <c r="T164" t="s">
        <v>30</v>
      </c>
      <c r="U164">
        <v>206727422</v>
      </c>
      <c r="V164">
        <v>531110</v>
      </c>
      <c r="W164" t="s">
        <v>52</v>
      </c>
      <c r="X164">
        <v>53</v>
      </c>
      <c r="Y164" t="s">
        <v>53</v>
      </c>
      <c r="Z164" t="s">
        <v>27</v>
      </c>
    </row>
    <row r="165" spans="1:26" x14ac:dyDescent="0.25">
      <c r="A165">
        <v>14</v>
      </c>
      <c r="B165">
        <v>4644</v>
      </c>
      <c r="C165" t="s">
        <v>26</v>
      </c>
      <c r="D165" t="s">
        <v>27</v>
      </c>
      <c r="E165" s="2">
        <v>0</v>
      </c>
      <c r="F165" t="s">
        <v>27</v>
      </c>
      <c r="G165">
        <v>5</v>
      </c>
      <c r="H165">
        <v>438165117</v>
      </c>
      <c r="I165" t="s">
        <v>27</v>
      </c>
      <c r="J165">
        <v>53121003</v>
      </c>
      <c r="K165">
        <v>42.336843999999999</v>
      </c>
      <c r="L165">
        <v>2118</v>
      </c>
      <c r="M165">
        <v>-71.077054000000004</v>
      </c>
      <c r="N165" t="s">
        <v>66</v>
      </c>
      <c r="O165" t="s">
        <v>67</v>
      </c>
      <c r="P165" t="s">
        <v>30</v>
      </c>
      <c r="Q165" t="s">
        <v>31</v>
      </c>
      <c r="R165" t="s">
        <v>30</v>
      </c>
      <c r="S165" t="s">
        <v>31</v>
      </c>
      <c r="T165" t="s">
        <v>31</v>
      </c>
      <c r="U165">
        <v>438165117</v>
      </c>
      <c r="V165">
        <v>531210</v>
      </c>
      <c r="W165" t="s">
        <v>68</v>
      </c>
      <c r="X165">
        <v>53</v>
      </c>
      <c r="Y165" t="s">
        <v>53</v>
      </c>
      <c r="Z165" t="s">
        <v>69</v>
      </c>
    </row>
    <row r="166" spans="1:26" x14ac:dyDescent="0.25">
      <c r="A166">
        <v>44</v>
      </c>
      <c r="B166">
        <v>14676</v>
      </c>
      <c r="C166" t="s">
        <v>26</v>
      </c>
      <c r="D166" t="s">
        <v>27</v>
      </c>
      <c r="E166" s="1">
        <v>43009</v>
      </c>
      <c r="F166" t="s">
        <v>27</v>
      </c>
      <c r="G166">
        <v>5</v>
      </c>
      <c r="H166">
        <v>426603310</v>
      </c>
      <c r="I166" t="s">
        <v>27</v>
      </c>
      <c r="J166">
        <v>23611512</v>
      </c>
      <c r="K166">
        <v>42.339514999999999</v>
      </c>
      <c r="L166">
        <v>2118</v>
      </c>
      <c r="M166">
        <v>-71.070527999999996</v>
      </c>
      <c r="N166" t="s">
        <v>136</v>
      </c>
      <c r="O166" t="s">
        <v>137</v>
      </c>
      <c r="P166" t="s">
        <v>30</v>
      </c>
      <c r="Q166" t="s">
        <v>31</v>
      </c>
      <c r="R166" t="s">
        <v>30</v>
      </c>
      <c r="S166" t="s">
        <v>31</v>
      </c>
      <c r="T166" t="s">
        <v>31</v>
      </c>
      <c r="U166">
        <v>426603310</v>
      </c>
      <c r="V166">
        <v>236115</v>
      </c>
      <c r="W166" t="s">
        <v>101</v>
      </c>
      <c r="X166">
        <v>23</v>
      </c>
      <c r="Y166" t="s">
        <v>102</v>
      </c>
      <c r="Z166" t="s">
        <v>69</v>
      </c>
    </row>
    <row r="167" spans="1:26" x14ac:dyDescent="0.25">
      <c r="A167">
        <v>49</v>
      </c>
      <c r="B167">
        <v>15401</v>
      </c>
      <c r="C167" t="s">
        <v>26</v>
      </c>
      <c r="D167" t="s">
        <v>27</v>
      </c>
      <c r="E167" s="1">
        <v>43617</v>
      </c>
      <c r="F167" t="s">
        <v>27</v>
      </c>
      <c r="G167">
        <v>5</v>
      </c>
      <c r="H167">
        <v>465584480</v>
      </c>
      <c r="I167" t="s">
        <v>27</v>
      </c>
      <c r="J167">
        <v>62161001</v>
      </c>
      <c r="K167">
        <v>42.338248999999998</v>
      </c>
      <c r="L167">
        <v>2118</v>
      </c>
      <c r="M167">
        <v>-71.073104999999998</v>
      </c>
      <c r="N167" t="s">
        <v>148</v>
      </c>
      <c r="O167" t="s">
        <v>149</v>
      </c>
      <c r="P167" t="s">
        <v>30</v>
      </c>
      <c r="Q167" t="s">
        <v>31</v>
      </c>
      <c r="R167" t="s">
        <v>30</v>
      </c>
      <c r="S167" t="s">
        <v>31</v>
      </c>
      <c r="T167" t="s">
        <v>30</v>
      </c>
      <c r="U167">
        <v>465584480</v>
      </c>
      <c r="V167">
        <v>621610</v>
      </c>
      <c r="W167" t="s">
        <v>150</v>
      </c>
      <c r="X167">
        <v>62</v>
      </c>
      <c r="Y167" t="s">
        <v>37</v>
      </c>
      <c r="Z167" t="s">
        <v>27</v>
      </c>
    </row>
    <row r="168" spans="1:26" x14ac:dyDescent="0.25">
      <c r="A168">
        <v>75</v>
      </c>
      <c r="B168">
        <v>26102</v>
      </c>
      <c r="C168" t="s">
        <v>26</v>
      </c>
      <c r="D168" t="s">
        <v>27</v>
      </c>
      <c r="E168" s="1">
        <v>43344</v>
      </c>
      <c r="F168" t="s">
        <v>27</v>
      </c>
      <c r="G168">
        <v>5</v>
      </c>
      <c r="H168">
        <v>735536986</v>
      </c>
      <c r="I168" t="s">
        <v>27</v>
      </c>
      <c r="J168">
        <v>44821007</v>
      </c>
      <c r="K168">
        <v>42.345140000000001</v>
      </c>
      <c r="L168">
        <v>2118</v>
      </c>
      <c r="M168">
        <v>-71.064436000000001</v>
      </c>
      <c r="N168" t="s">
        <v>203</v>
      </c>
      <c r="O168" t="s">
        <v>152</v>
      </c>
      <c r="P168" t="s">
        <v>30</v>
      </c>
      <c r="Q168" t="s">
        <v>30</v>
      </c>
      <c r="R168" t="s">
        <v>30</v>
      </c>
      <c r="S168" t="s">
        <v>31</v>
      </c>
      <c r="T168" t="s">
        <v>30</v>
      </c>
      <c r="U168">
        <v>735536986</v>
      </c>
      <c r="V168">
        <v>448210</v>
      </c>
      <c r="W168" t="s">
        <v>204</v>
      </c>
      <c r="X168">
        <v>44</v>
      </c>
      <c r="Y168" t="s">
        <v>83</v>
      </c>
      <c r="Z168" t="s">
        <v>27</v>
      </c>
    </row>
    <row r="169" spans="1:26" x14ac:dyDescent="0.25">
      <c r="A169">
        <v>78</v>
      </c>
      <c r="B169">
        <v>27136</v>
      </c>
      <c r="C169" t="s">
        <v>26</v>
      </c>
      <c r="D169" t="s">
        <v>27</v>
      </c>
      <c r="E169" s="1">
        <v>44147</v>
      </c>
      <c r="F169" t="s">
        <v>27</v>
      </c>
      <c r="G169">
        <v>5</v>
      </c>
      <c r="H169">
        <v>720596132</v>
      </c>
      <c r="I169" t="s">
        <v>27</v>
      </c>
      <c r="J169">
        <v>44821007</v>
      </c>
      <c r="K169">
        <v>42.341858000000002</v>
      </c>
      <c r="L169">
        <v>2118</v>
      </c>
      <c r="M169">
        <v>-71.069429</v>
      </c>
      <c r="N169" t="s">
        <v>210</v>
      </c>
      <c r="O169" t="s">
        <v>29</v>
      </c>
      <c r="P169" t="s">
        <v>30</v>
      </c>
      <c r="Q169" t="s">
        <v>31</v>
      </c>
      <c r="R169" t="s">
        <v>30</v>
      </c>
      <c r="S169" t="s">
        <v>31</v>
      </c>
      <c r="T169" t="s">
        <v>30</v>
      </c>
      <c r="U169">
        <v>720596132</v>
      </c>
      <c r="V169">
        <v>448210</v>
      </c>
      <c r="W169" t="s">
        <v>204</v>
      </c>
      <c r="X169">
        <v>44</v>
      </c>
      <c r="Y169" t="s">
        <v>83</v>
      </c>
      <c r="Z169" t="s">
        <v>27</v>
      </c>
    </row>
    <row r="170" spans="1:26" x14ac:dyDescent="0.25">
      <c r="A170">
        <v>80</v>
      </c>
      <c r="B170">
        <v>27420</v>
      </c>
      <c r="C170" t="s">
        <v>26</v>
      </c>
      <c r="D170" t="s">
        <v>27</v>
      </c>
      <c r="E170" s="1">
        <v>44269</v>
      </c>
      <c r="F170" t="s">
        <v>27</v>
      </c>
      <c r="G170">
        <v>5</v>
      </c>
      <c r="H170">
        <v>382368496</v>
      </c>
      <c r="I170" t="s">
        <v>27</v>
      </c>
      <c r="J170">
        <v>72251117</v>
      </c>
      <c r="K170">
        <v>42.337077999999998</v>
      </c>
      <c r="L170">
        <v>2118</v>
      </c>
      <c r="M170">
        <v>-71.076614000000006</v>
      </c>
      <c r="N170" t="s">
        <v>214</v>
      </c>
      <c r="O170" t="s">
        <v>215</v>
      </c>
      <c r="P170" t="s">
        <v>30</v>
      </c>
      <c r="Q170" t="s">
        <v>31</v>
      </c>
      <c r="R170" t="s">
        <v>30</v>
      </c>
      <c r="S170" t="s">
        <v>31</v>
      </c>
      <c r="T170" t="s">
        <v>30</v>
      </c>
      <c r="U170">
        <v>382368496</v>
      </c>
      <c r="V170">
        <v>722511</v>
      </c>
      <c r="W170" t="s">
        <v>43</v>
      </c>
      <c r="X170">
        <v>72</v>
      </c>
      <c r="Y170" t="s">
        <v>44</v>
      </c>
      <c r="Z170" t="s">
        <v>27</v>
      </c>
    </row>
    <row r="171" spans="1:26" x14ac:dyDescent="0.25">
      <c r="A171">
        <v>86</v>
      </c>
      <c r="B171">
        <v>31193</v>
      </c>
      <c r="C171" t="s">
        <v>26</v>
      </c>
      <c r="D171" t="s">
        <v>27</v>
      </c>
      <c r="E171" s="1">
        <v>44287</v>
      </c>
      <c r="F171" t="s">
        <v>27</v>
      </c>
      <c r="G171">
        <v>5</v>
      </c>
      <c r="H171">
        <v>564772762</v>
      </c>
      <c r="I171" t="s">
        <v>27</v>
      </c>
      <c r="J171">
        <v>53121003</v>
      </c>
      <c r="K171">
        <v>42.339799999999997</v>
      </c>
      <c r="L171">
        <v>2118</v>
      </c>
      <c r="M171">
        <v>-71.073499999999996</v>
      </c>
      <c r="N171" t="s">
        <v>224</v>
      </c>
      <c r="O171" t="s">
        <v>225</v>
      </c>
      <c r="P171" t="s">
        <v>30</v>
      </c>
      <c r="Q171" t="s">
        <v>30</v>
      </c>
      <c r="R171" t="s">
        <v>30</v>
      </c>
      <c r="S171" t="s">
        <v>31</v>
      </c>
      <c r="T171" t="s">
        <v>30</v>
      </c>
      <c r="U171">
        <v>564772762</v>
      </c>
      <c r="V171">
        <v>531210</v>
      </c>
      <c r="W171" t="s">
        <v>68</v>
      </c>
      <c r="X171">
        <v>53</v>
      </c>
      <c r="Y171" t="s">
        <v>53</v>
      </c>
      <c r="Z171" t="s">
        <v>27</v>
      </c>
    </row>
    <row r="172" spans="1:26" x14ac:dyDescent="0.25">
      <c r="A172">
        <v>87</v>
      </c>
      <c r="B172">
        <v>31310</v>
      </c>
      <c r="C172" t="s">
        <v>26</v>
      </c>
      <c r="D172" t="s">
        <v>27</v>
      </c>
      <c r="E172" s="1">
        <v>44287</v>
      </c>
      <c r="F172" t="s">
        <v>27</v>
      </c>
      <c r="G172">
        <v>5</v>
      </c>
      <c r="H172">
        <v>360213474</v>
      </c>
      <c r="I172" t="s">
        <v>27</v>
      </c>
      <c r="J172">
        <v>53111002</v>
      </c>
      <c r="K172">
        <v>42.336171999999998</v>
      </c>
      <c r="L172">
        <v>2118</v>
      </c>
      <c r="M172">
        <v>-71.078259000000003</v>
      </c>
      <c r="N172" t="s">
        <v>226</v>
      </c>
      <c r="O172" t="s">
        <v>227</v>
      </c>
      <c r="P172" t="s">
        <v>30</v>
      </c>
      <c r="Q172" t="s">
        <v>31</v>
      </c>
      <c r="R172" t="s">
        <v>30</v>
      </c>
      <c r="S172" t="s">
        <v>31</v>
      </c>
      <c r="T172" t="s">
        <v>30</v>
      </c>
      <c r="U172">
        <v>360213474</v>
      </c>
      <c r="V172">
        <v>531110</v>
      </c>
      <c r="W172" t="s">
        <v>52</v>
      </c>
      <c r="X172">
        <v>53</v>
      </c>
      <c r="Y172" t="s">
        <v>53</v>
      </c>
      <c r="Z172" t="s">
        <v>27</v>
      </c>
    </row>
    <row r="173" spans="1:26" x14ac:dyDescent="0.25">
      <c r="A173">
        <v>92</v>
      </c>
      <c r="B173">
        <v>32094</v>
      </c>
      <c r="C173" t="s">
        <v>26</v>
      </c>
      <c r="D173" t="s">
        <v>27</v>
      </c>
      <c r="E173" s="1">
        <v>44287</v>
      </c>
      <c r="F173" t="s">
        <v>27</v>
      </c>
      <c r="G173">
        <v>5</v>
      </c>
      <c r="H173">
        <v>265569889</v>
      </c>
      <c r="I173" t="s">
        <v>27</v>
      </c>
      <c r="J173">
        <v>53111004</v>
      </c>
      <c r="K173">
        <v>42.341498999999999</v>
      </c>
      <c r="L173">
        <v>2118</v>
      </c>
      <c r="M173">
        <v>-71.067718999999997</v>
      </c>
      <c r="N173" t="s">
        <v>238</v>
      </c>
      <c r="O173" t="s">
        <v>239</v>
      </c>
      <c r="P173" t="s">
        <v>31</v>
      </c>
      <c r="Q173" t="s">
        <v>31</v>
      </c>
      <c r="R173" t="s">
        <v>30</v>
      </c>
      <c r="S173" t="s">
        <v>31</v>
      </c>
      <c r="T173" t="s">
        <v>30</v>
      </c>
      <c r="U173">
        <v>265569889</v>
      </c>
      <c r="V173">
        <v>531110</v>
      </c>
      <c r="W173" t="s">
        <v>52</v>
      </c>
      <c r="X173">
        <v>53</v>
      </c>
      <c r="Y173" t="s">
        <v>53</v>
      </c>
      <c r="Z173" t="s">
        <v>27</v>
      </c>
    </row>
    <row r="174" spans="1:26" x14ac:dyDescent="0.25">
      <c r="A174">
        <v>107</v>
      </c>
      <c r="B174">
        <v>41812</v>
      </c>
      <c r="C174" t="s">
        <v>26</v>
      </c>
      <c r="D174" t="s">
        <v>27</v>
      </c>
      <c r="E174" s="1">
        <v>43664</v>
      </c>
      <c r="F174" t="s">
        <v>27</v>
      </c>
      <c r="G174">
        <v>5</v>
      </c>
      <c r="H174">
        <v>701761920</v>
      </c>
      <c r="I174" t="s">
        <v>27</v>
      </c>
      <c r="J174">
        <v>71219025</v>
      </c>
      <c r="K174">
        <v>42.339799999999997</v>
      </c>
      <c r="L174">
        <v>2118</v>
      </c>
      <c r="M174">
        <v>-71.073499999999996</v>
      </c>
      <c r="N174" t="s">
        <v>268</v>
      </c>
      <c r="O174" t="s">
        <v>269</v>
      </c>
      <c r="P174" t="s">
        <v>30</v>
      </c>
      <c r="Q174" t="s">
        <v>30</v>
      </c>
      <c r="R174" t="s">
        <v>30</v>
      </c>
      <c r="S174" t="s">
        <v>31</v>
      </c>
      <c r="T174" t="s">
        <v>30</v>
      </c>
      <c r="U174">
        <v>701761920</v>
      </c>
      <c r="V174">
        <v>712190</v>
      </c>
      <c r="W174" t="s">
        <v>270</v>
      </c>
      <c r="X174">
        <v>71</v>
      </c>
      <c r="Y174" t="s">
        <v>96</v>
      </c>
      <c r="Z174" t="s">
        <v>27</v>
      </c>
    </row>
    <row r="175" spans="1:26" x14ac:dyDescent="0.25">
      <c r="A175">
        <v>110</v>
      </c>
      <c r="B175">
        <v>43254</v>
      </c>
      <c r="C175" t="s">
        <v>26</v>
      </c>
      <c r="D175" t="s">
        <v>27</v>
      </c>
      <c r="E175" s="1">
        <v>44287</v>
      </c>
      <c r="F175" t="s">
        <v>27</v>
      </c>
      <c r="G175">
        <v>5</v>
      </c>
      <c r="H175">
        <v>949518500</v>
      </c>
      <c r="I175" t="s">
        <v>27</v>
      </c>
      <c r="J175">
        <v>54141002</v>
      </c>
      <c r="K175">
        <v>42.341858000000002</v>
      </c>
      <c r="L175">
        <v>2118</v>
      </c>
      <c r="M175">
        <v>-71.069429</v>
      </c>
      <c r="N175" t="s">
        <v>276</v>
      </c>
      <c r="O175" t="s">
        <v>29</v>
      </c>
      <c r="P175" t="s">
        <v>30</v>
      </c>
      <c r="Q175" t="s">
        <v>30</v>
      </c>
      <c r="R175" t="s">
        <v>30</v>
      </c>
      <c r="S175" t="s">
        <v>31</v>
      </c>
      <c r="T175" t="s">
        <v>30</v>
      </c>
      <c r="U175">
        <v>949518500</v>
      </c>
      <c r="V175">
        <v>541410</v>
      </c>
      <c r="W175" t="s">
        <v>277</v>
      </c>
      <c r="X175">
        <v>54</v>
      </c>
      <c r="Y175" t="s">
        <v>33</v>
      </c>
      <c r="Z175" t="s">
        <v>27</v>
      </c>
    </row>
    <row r="176" spans="1:26" x14ac:dyDescent="0.25">
      <c r="A176">
        <v>116</v>
      </c>
      <c r="B176">
        <v>45898</v>
      </c>
      <c r="C176" t="s">
        <v>26</v>
      </c>
      <c r="D176" t="s">
        <v>27</v>
      </c>
      <c r="E176" s="1">
        <v>44287</v>
      </c>
      <c r="F176" t="s">
        <v>27</v>
      </c>
      <c r="G176">
        <v>5</v>
      </c>
      <c r="H176">
        <v>700327773</v>
      </c>
      <c r="I176" t="s">
        <v>27</v>
      </c>
      <c r="J176">
        <v>52399113</v>
      </c>
      <c r="K176">
        <v>42.337426000000001</v>
      </c>
      <c r="L176">
        <v>2118</v>
      </c>
      <c r="M176">
        <v>-71.075091</v>
      </c>
      <c r="N176" t="s">
        <v>287</v>
      </c>
      <c r="O176" t="s">
        <v>288</v>
      </c>
      <c r="P176" t="s">
        <v>30</v>
      </c>
      <c r="Q176" t="s">
        <v>31</v>
      </c>
      <c r="R176" t="s">
        <v>30</v>
      </c>
      <c r="S176" t="s">
        <v>31</v>
      </c>
      <c r="T176" t="s">
        <v>30</v>
      </c>
      <c r="U176">
        <v>700327773</v>
      </c>
      <c r="V176">
        <v>523991</v>
      </c>
      <c r="W176" t="s">
        <v>289</v>
      </c>
      <c r="X176">
        <v>52</v>
      </c>
      <c r="Y176" t="s">
        <v>61</v>
      </c>
      <c r="Z176" t="s">
        <v>27</v>
      </c>
    </row>
    <row r="177" spans="1:26" x14ac:dyDescent="0.25">
      <c r="A177">
        <v>119</v>
      </c>
      <c r="B177">
        <v>46834</v>
      </c>
      <c r="C177" t="s">
        <v>26</v>
      </c>
      <c r="D177" t="s">
        <v>27</v>
      </c>
      <c r="E177" s="1">
        <v>44304</v>
      </c>
      <c r="F177" t="s">
        <v>27</v>
      </c>
      <c r="G177">
        <v>5</v>
      </c>
      <c r="H177">
        <v>107436727</v>
      </c>
      <c r="I177" t="s">
        <v>27</v>
      </c>
      <c r="J177">
        <v>45311001</v>
      </c>
      <c r="K177">
        <v>42.336843999999999</v>
      </c>
      <c r="L177">
        <v>2118</v>
      </c>
      <c r="M177">
        <v>-71.077054000000004</v>
      </c>
      <c r="N177" t="s">
        <v>293</v>
      </c>
      <c r="O177" t="s">
        <v>67</v>
      </c>
      <c r="P177" t="s">
        <v>31</v>
      </c>
      <c r="Q177" t="s">
        <v>31</v>
      </c>
      <c r="R177" t="s">
        <v>30</v>
      </c>
      <c r="S177" t="s">
        <v>31</v>
      </c>
      <c r="T177" t="s">
        <v>30</v>
      </c>
      <c r="U177">
        <v>107436727</v>
      </c>
      <c r="V177">
        <v>453110</v>
      </c>
      <c r="W177" t="s">
        <v>91</v>
      </c>
      <c r="X177">
        <v>45</v>
      </c>
      <c r="Y177" t="s">
        <v>83</v>
      </c>
      <c r="Z177" t="s">
        <v>27</v>
      </c>
    </row>
    <row r="178" spans="1:26" x14ac:dyDescent="0.25">
      <c r="A178">
        <v>127</v>
      </c>
      <c r="B178">
        <v>53642</v>
      </c>
      <c r="C178" t="s">
        <v>26</v>
      </c>
      <c r="D178" t="s">
        <v>27</v>
      </c>
      <c r="E178" s="1">
        <v>44287</v>
      </c>
      <c r="F178" t="s">
        <v>27</v>
      </c>
      <c r="G178">
        <v>5</v>
      </c>
      <c r="H178">
        <v>564729093</v>
      </c>
      <c r="I178" t="s">
        <v>27</v>
      </c>
      <c r="J178">
        <v>51223001</v>
      </c>
      <c r="K178">
        <v>42.336843999999999</v>
      </c>
      <c r="L178">
        <v>2118</v>
      </c>
      <c r="M178">
        <v>-71.077054000000004</v>
      </c>
      <c r="N178" t="s">
        <v>304</v>
      </c>
      <c r="O178" t="s">
        <v>67</v>
      </c>
      <c r="P178" t="s">
        <v>30</v>
      </c>
      <c r="Q178" t="s">
        <v>31</v>
      </c>
      <c r="R178" t="s">
        <v>30</v>
      </c>
      <c r="S178" t="s">
        <v>31</v>
      </c>
      <c r="T178" t="s">
        <v>30</v>
      </c>
      <c r="U178">
        <v>564729093</v>
      </c>
      <c r="V178">
        <v>512230</v>
      </c>
      <c r="W178" t="s">
        <v>305</v>
      </c>
      <c r="X178">
        <v>51</v>
      </c>
      <c r="Y178" t="s">
        <v>75</v>
      </c>
      <c r="Z178" t="s">
        <v>27</v>
      </c>
    </row>
    <row r="179" spans="1:26" x14ac:dyDescent="0.25">
      <c r="A179">
        <v>130</v>
      </c>
      <c r="B179">
        <v>55063</v>
      </c>
      <c r="C179" t="s">
        <v>26</v>
      </c>
      <c r="D179" t="s">
        <v>27</v>
      </c>
      <c r="E179" s="1">
        <v>44146</v>
      </c>
      <c r="F179" t="s">
        <v>27</v>
      </c>
      <c r="G179">
        <v>5</v>
      </c>
      <c r="H179">
        <v>713411480</v>
      </c>
      <c r="I179" t="s">
        <v>27</v>
      </c>
      <c r="J179">
        <v>45111006</v>
      </c>
      <c r="K179">
        <v>42.339799999999997</v>
      </c>
      <c r="L179">
        <v>2118</v>
      </c>
      <c r="M179">
        <v>-71.073499999999996</v>
      </c>
      <c r="N179" t="s">
        <v>309</v>
      </c>
      <c r="O179" t="s">
        <v>310</v>
      </c>
      <c r="P179" t="s">
        <v>30</v>
      </c>
      <c r="Q179" t="s">
        <v>30</v>
      </c>
      <c r="R179" t="s">
        <v>30</v>
      </c>
      <c r="S179" t="s">
        <v>31</v>
      </c>
      <c r="T179" t="s">
        <v>30</v>
      </c>
      <c r="U179">
        <v>713411480</v>
      </c>
      <c r="V179">
        <v>451110</v>
      </c>
      <c r="W179" t="s">
        <v>311</v>
      </c>
      <c r="X179">
        <v>45</v>
      </c>
      <c r="Y179" t="s">
        <v>83</v>
      </c>
      <c r="Z179" t="s">
        <v>27</v>
      </c>
    </row>
    <row r="180" spans="1:26" x14ac:dyDescent="0.25">
      <c r="A180">
        <v>155</v>
      </c>
      <c r="B180">
        <v>66597</v>
      </c>
      <c r="C180" t="s">
        <v>26</v>
      </c>
      <c r="D180" t="s">
        <v>27</v>
      </c>
      <c r="E180" s="1">
        <v>44203</v>
      </c>
      <c r="F180" t="s">
        <v>27</v>
      </c>
      <c r="G180">
        <v>5</v>
      </c>
      <c r="H180">
        <v>736700697</v>
      </c>
      <c r="I180" t="s">
        <v>27</v>
      </c>
      <c r="J180">
        <v>81341004</v>
      </c>
      <c r="K180">
        <v>42.337938999999999</v>
      </c>
      <c r="L180">
        <v>2118</v>
      </c>
      <c r="M180">
        <v>-71.074712000000005</v>
      </c>
      <c r="N180" t="s">
        <v>357</v>
      </c>
      <c r="O180" t="s">
        <v>358</v>
      </c>
      <c r="P180" t="s">
        <v>30</v>
      </c>
      <c r="Q180" t="s">
        <v>31</v>
      </c>
      <c r="R180" t="s">
        <v>30</v>
      </c>
      <c r="S180" t="s">
        <v>31</v>
      </c>
      <c r="T180" t="s">
        <v>30</v>
      </c>
      <c r="U180">
        <v>736700697</v>
      </c>
      <c r="V180">
        <v>813410</v>
      </c>
      <c r="W180" t="s">
        <v>307</v>
      </c>
      <c r="X180">
        <v>81</v>
      </c>
      <c r="Y180" t="s">
        <v>78</v>
      </c>
      <c r="Z180" t="s">
        <v>27</v>
      </c>
    </row>
    <row r="181" spans="1:26" x14ac:dyDescent="0.25">
      <c r="A181">
        <v>157</v>
      </c>
      <c r="B181">
        <v>67981</v>
      </c>
      <c r="C181" t="s">
        <v>26</v>
      </c>
      <c r="D181" t="s">
        <v>27</v>
      </c>
      <c r="E181" s="1">
        <v>43994</v>
      </c>
      <c r="F181" t="s">
        <v>27</v>
      </c>
      <c r="G181">
        <v>5</v>
      </c>
      <c r="H181">
        <v>724272280</v>
      </c>
      <c r="I181" t="s">
        <v>27</v>
      </c>
      <c r="J181">
        <v>23821007</v>
      </c>
      <c r="K181">
        <v>42.342531999999999</v>
      </c>
      <c r="L181">
        <v>2118</v>
      </c>
      <c r="M181">
        <v>-71.067374999999998</v>
      </c>
      <c r="N181" t="s">
        <v>360</v>
      </c>
      <c r="O181" t="s">
        <v>109</v>
      </c>
      <c r="P181" t="s">
        <v>30</v>
      </c>
      <c r="Q181" t="s">
        <v>30</v>
      </c>
      <c r="R181" t="s">
        <v>30</v>
      </c>
      <c r="S181" t="s">
        <v>31</v>
      </c>
      <c r="T181" t="s">
        <v>30</v>
      </c>
      <c r="U181">
        <v>724272280</v>
      </c>
      <c r="V181">
        <v>238210</v>
      </c>
      <c r="W181" t="s">
        <v>161</v>
      </c>
      <c r="X181">
        <v>23</v>
      </c>
      <c r="Y181" t="s">
        <v>102</v>
      </c>
      <c r="Z181" t="s">
        <v>27</v>
      </c>
    </row>
    <row r="182" spans="1:26" x14ac:dyDescent="0.25">
      <c r="A182">
        <v>170</v>
      </c>
      <c r="B182">
        <v>72631</v>
      </c>
      <c r="C182" t="s">
        <v>26</v>
      </c>
      <c r="D182" t="s">
        <v>27</v>
      </c>
      <c r="E182" s="1">
        <v>43246</v>
      </c>
      <c r="F182" t="s">
        <v>27</v>
      </c>
      <c r="G182">
        <v>5</v>
      </c>
      <c r="H182">
        <v>236161626</v>
      </c>
      <c r="I182" t="s">
        <v>27</v>
      </c>
      <c r="J182">
        <v>61162016</v>
      </c>
      <c r="K182">
        <v>42.336430999999997</v>
      </c>
      <c r="L182">
        <v>2118</v>
      </c>
      <c r="M182">
        <v>-71.076565000000002</v>
      </c>
      <c r="N182" t="s">
        <v>380</v>
      </c>
      <c r="O182" t="s">
        <v>236</v>
      </c>
      <c r="P182" t="s">
        <v>30</v>
      </c>
      <c r="Q182" t="s">
        <v>31</v>
      </c>
      <c r="R182" t="s">
        <v>30</v>
      </c>
      <c r="S182" t="s">
        <v>31</v>
      </c>
      <c r="T182" t="s">
        <v>30</v>
      </c>
      <c r="U182">
        <v>236161626</v>
      </c>
      <c r="V182">
        <v>611620</v>
      </c>
      <c r="W182" t="s">
        <v>381</v>
      </c>
      <c r="X182">
        <v>61</v>
      </c>
      <c r="Y182" t="s">
        <v>327</v>
      </c>
      <c r="Z182" t="s">
        <v>27</v>
      </c>
    </row>
    <row r="183" spans="1:26" x14ac:dyDescent="0.25">
      <c r="A183">
        <v>183</v>
      </c>
      <c r="B183">
        <v>79326</v>
      </c>
      <c r="C183" t="s">
        <v>26</v>
      </c>
      <c r="D183" t="s">
        <v>27</v>
      </c>
      <c r="E183" s="1">
        <v>44060</v>
      </c>
      <c r="F183" t="s">
        <v>27</v>
      </c>
      <c r="G183">
        <v>5</v>
      </c>
      <c r="H183">
        <v>741163502</v>
      </c>
      <c r="I183" t="s">
        <v>27</v>
      </c>
      <c r="J183">
        <v>54193001</v>
      </c>
      <c r="K183">
        <v>42.335932</v>
      </c>
      <c r="L183">
        <v>2118</v>
      </c>
      <c r="M183">
        <v>-71.077883999999997</v>
      </c>
      <c r="N183" t="s">
        <v>403</v>
      </c>
      <c r="O183" t="s">
        <v>208</v>
      </c>
      <c r="P183" t="s">
        <v>30</v>
      </c>
      <c r="Q183" t="s">
        <v>30</v>
      </c>
      <c r="R183" t="s">
        <v>30</v>
      </c>
      <c r="S183" t="s">
        <v>31</v>
      </c>
      <c r="T183" t="s">
        <v>30</v>
      </c>
      <c r="U183">
        <v>741163502</v>
      </c>
      <c r="V183">
        <v>541930</v>
      </c>
      <c r="W183" t="s">
        <v>404</v>
      </c>
      <c r="X183">
        <v>54</v>
      </c>
      <c r="Y183" t="s">
        <v>33</v>
      </c>
      <c r="Z183" t="s">
        <v>27</v>
      </c>
    </row>
    <row r="184" spans="1:26" x14ac:dyDescent="0.25">
      <c r="A184">
        <v>198</v>
      </c>
      <c r="B184">
        <v>88076</v>
      </c>
      <c r="C184" t="s">
        <v>26</v>
      </c>
      <c r="D184" t="s">
        <v>27</v>
      </c>
      <c r="E184" s="1">
        <v>44287</v>
      </c>
      <c r="F184" t="s">
        <v>27</v>
      </c>
      <c r="G184">
        <v>5</v>
      </c>
      <c r="H184">
        <v>435153776</v>
      </c>
      <c r="I184" t="s">
        <v>27</v>
      </c>
      <c r="J184">
        <v>53121003</v>
      </c>
      <c r="K184">
        <v>42.339799999999997</v>
      </c>
      <c r="L184">
        <v>2118</v>
      </c>
      <c r="M184">
        <v>-71.073499999999996</v>
      </c>
      <c r="N184" t="s">
        <v>430</v>
      </c>
      <c r="O184" t="s">
        <v>431</v>
      </c>
      <c r="P184" t="s">
        <v>30</v>
      </c>
      <c r="Q184" t="s">
        <v>30</v>
      </c>
      <c r="R184" t="s">
        <v>30</v>
      </c>
      <c r="S184" t="s">
        <v>31</v>
      </c>
      <c r="T184" t="s">
        <v>30</v>
      </c>
      <c r="U184">
        <v>435153776</v>
      </c>
      <c r="V184">
        <v>531210</v>
      </c>
      <c r="W184" t="s">
        <v>68</v>
      </c>
      <c r="X184">
        <v>53</v>
      </c>
      <c r="Y184" t="s">
        <v>53</v>
      </c>
      <c r="Z184" t="s">
        <v>27</v>
      </c>
    </row>
    <row r="185" spans="1:26" x14ac:dyDescent="0.25">
      <c r="A185">
        <v>208</v>
      </c>
      <c r="B185">
        <v>94314</v>
      </c>
      <c r="C185" t="s">
        <v>26</v>
      </c>
      <c r="D185" t="s">
        <v>27</v>
      </c>
      <c r="E185" s="1">
        <v>44168</v>
      </c>
      <c r="F185" t="s">
        <v>27</v>
      </c>
      <c r="G185">
        <v>5</v>
      </c>
      <c r="H185">
        <v>713470758</v>
      </c>
      <c r="I185" t="s">
        <v>27</v>
      </c>
      <c r="J185">
        <v>53121005</v>
      </c>
      <c r="K185">
        <v>42.338248999999998</v>
      </c>
      <c r="L185">
        <v>2118</v>
      </c>
      <c r="M185">
        <v>-71.073104999999998</v>
      </c>
      <c r="N185" t="s">
        <v>451</v>
      </c>
      <c r="O185" t="s">
        <v>149</v>
      </c>
      <c r="P185" t="s">
        <v>31</v>
      </c>
      <c r="Q185" t="s">
        <v>31</v>
      </c>
      <c r="R185" t="s">
        <v>30</v>
      </c>
      <c r="S185" t="s">
        <v>31</v>
      </c>
      <c r="T185" t="s">
        <v>30</v>
      </c>
      <c r="U185">
        <v>713470758</v>
      </c>
      <c r="V185">
        <v>531210</v>
      </c>
      <c r="W185" t="s">
        <v>68</v>
      </c>
      <c r="X185">
        <v>53</v>
      </c>
      <c r="Y185" t="s">
        <v>53</v>
      </c>
      <c r="Z185" t="s">
        <v>27</v>
      </c>
    </row>
    <row r="186" spans="1:26" x14ac:dyDescent="0.25">
      <c r="A186">
        <v>209</v>
      </c>
      <c r="B186">
        <v>94640</v>
      </c>
      <c r="C186" t="s">
        <v>26</v>
      </c>
      <c r="D186" t="s">
        <v>27</v>
      </c>
      <c r="E186" s="1">
        <v>43344</v>
      </c>
      <c r="F186" t="s">
        <v>27</v>
      </c>
      <c r="G186">
        <v>5</v>
      </c>
      <c r="H186">
        <v>432328928</v>
      </c>
      <c r="I186" t="s">
        <v>27</v>
      </c>
      <c r="J186">
        <v>56111022</v>
      </c>
      <c r="K186">
        <v>42.333798000000002</v>
      </c>
      <c r="L186">
        <v>2118</v>
      </c>
      <c r="M186">
        <v>-71.079875999999999</v>
      </c>
      <c r="N186" t="s">
        <v>452</v>
      </c>
      <c r="O186" t="s">
        <v>453</v>
      </c>
      <c r="P186" t="s">
        <v>30</v>
      </c>
      <c r="Q186" t="s">
        <v>31</v>
      </c>
      <c r="R186" t="s">
        <v>30</v>
      </c>
      <c r="S186" t="s">
        <v>31</v>
      </c>
      <c r="T186" t="s">
        <v>30</v>
      </c>
      <c r="U186">
        <v>432328928</v>
      </c>
      <c r="V186">
        <v>561110</v>
      </c>
      <c r="W186" t="s">
        <v>454</v>
      </c>
      <c r="X186">
        <v>56</v>
      </c>
      <c r="Y186" t="s">
        <v>200</v>
      </c>
      <c r="Z186" t="s">
        <v>27</v>
      </c>
    </row>
    <row r="187" spans="1:26" x14ac:dyDescent="0.25">
      <c r="A187">
        <v>224</v>
      </c>
      <c r="B187">
        <v>101704</v>
      </c>
      <c r="C187" t="s">
        <v>26</v>
      </c>
      <c r="D187" t="s">
        <v>27</v>
      </c>
      <c r="E187" s="1">
        <v>42491</v>
      </c>
      <c r="F187" t="s">
        <v>27</v>
      </c>
      <c r="G187">
        <v>5</v>
      </c>
      <c r="H187">
        <v>713431046</v>
      </c>
      <c r="I187" t="s">
        <v>27</v>
      </c>
      <c r="J187">
        <v>33341312</v>
      </c>
      <c r="K187">
        <v>42.334249999999997</v>
      </c>
      <c r="L187">
        <v>2118</v>
      </c>
      <c r="M187">
        <v>-71.079257999999996</v>
      </c>
      <c r="N187" t="s">
        <v>483</v>
      </c>
      <c r="O187" t="s">
        <v>301</v>
      </c>
      <c r="P187" t="s">
        <v>30</v>
      </c>
      <c r="Q187" t="s">
        <v>31</v>
      </c>
      <c r="R187" t="s">
        <v>30</v>
      </c>
      <c r="S187" t="s">
        <v>31</v>
      </c>
      <c r="T187" t="s">
        <v>30</v>
      </c>
      <c r="U187">
        <v>713431046</v>
      </c>
      <c r="V187">
        <v>333413</v>
      </c>
      <c r="W187" t="s">
        <v>484</v>
      </c>
      <c r="X187">
        <v>33</v>
      </c>
      <c r="Y187" t="s">
        <v>111</v>
      </c>
      <c r="Z187" t="s">
        <v>27</v>
      </c>
    </row>
    <row r="188" spans="1:26" x14ac:dyDescent="0.25">
      <c r="A188">
        <v>234</v>
      </c>
      <c r="B188">
        <v>105338</v>
      </c>
      <c r="C188" t="s">
        <v>26</v>
      </c>
      <c r="D188" t="s">
        <v>27</v>
      </c>
      <c r="E188" s="2">
        <v>0</v>
      </c>
      <c r="F188" t="s">
        <v>27</v>
      </c>
      <c r="G188">
        <v>5</v>
      </c>
      <c r="H188">
        <v>736642143</v>
      </c>
      <c r="I188" t="s">
        <v>27</v>
      </c>
      <c r="J188">
        <v>53121003</v>
      </c>
      <c r="K188">
        <v>42.342247</v>
      </c>
      <c r="L188">
        <v>2118</v>
      </c>
      <c r="M188">
        <v>-71.068538000000004</v>
      </c>
      <c r="N188" t="s">
        <v>498</v>
      </c>
      <c r="O188" t="s">
        <v>51</v>
      </c>
      <c r="P188" t="s">
        <v>31</v>
      </c>
      <c r="Q188" t="s">
        <v>31</v>
      </c>
      <c r="R188" t="s">
        <v>30</v>
      </c>
      <c r="S188" t="s">
        <v>31</v>
      </c>
      <c r="T188" t="s">
        <v>30</v>
      </c>
      <c r="U188">
        <v>736642143</v>
      </c>
      <c r="V188">
        <v>531210</v>
      </c>
      <c r="W188" t="s">
        <v>68</v>
      </c>
      <c r="X188">
        <v>53</v>
      </c>
      <c r="Y188" t="s">
        <v>53</v>
      </c>
      <c r="Z188" t="s">
        <v>27</v>
      </c>
    </row>
    <row r="189" spans="1:26" x14ac:dyDescent="0.25">
      <c r="A189">
        <v>244</v>
      </c>
      <c r="B189">
        <v>111602</v>
      </c>
      <c r="C189" t="s">
        <v>26</v>
      </c>
      <c r="D189" t="s">
        <v>27</v>
      </c>
      <c r="E189" s="1">
        <v>43556</v>
      </c>
      <c r="F189" t="s">
        <v>27</v>
      </c>
      <c r="G189">
        <v>5</v>
      </c>
      <c r="H189">
        <v>734651871</v>
      </c>
      <c r="I189" t="s">
        <v>27</v>
      </c>
      <c r="J189">
        <v>53121003</v>
      </c>
      <c r="K189">
        <v>42.344448</v>
      </c>
      <c r="L189">
        <v>2118</v>
      </c>
      <c r="M189">
        <v>-71.064828000000006</v>
      </c>
      <c r="N189" t="s">
        <v>518</v>
      </c>
      <c r="O189" t="s">
        <v>519</v>
      </c>
      <c r="P189" t="s">
        <v>30</v>
      </c>
      <c r="Q189" t="s">
        <v>30</v>
      </c>
      <c r="R189" t="s">
        <v>30</v>
      </c>
      <c r="S189" t="s">
        <v>31</v>
      </c>
      <c r="T189" t="s">
        <v>30</v>
      </c>
      <c r="U189">
        <v>734651871</v>
      </c>
      <c r="V189">
        <v>531210</v>
      </c>
      <c r="W189" t="s">
        <v>68</v>
      </c>
      <c r="X189">
        <v>53</v>
      </c>
      <c r="Y189" t="s">
        <v>53</v>
      </c>
      <c r="Z189" t="s">
        <v>27</v>
      </c>
    </row>
    <row r="190" spans="1:26" x14ac:dyDescent="0.25">
      <c r="A190">
        <v>246</v>
      </c>
      <c r="B190">
        <v>111705</v>
      </c>
      <c r="C190" t="s">
        <v>26</v>
      </c>
      <c r="D190" t="s">
        <v>27</v>
      </c>
      <c r="E190" s="1">
        <v>44287</v>
      </c>
      <c r="F190" t="s">
        <v>27</v>
      </c>
      <c r="G190">
        <v>5</v>
      </c>
      <c r="H190">
        <v>715455414</v>
      </c>
      <c r="I190" t="s">
        <v>27</v>
      </c>
      <c r="J190">
        <v>72251505</v>
      </c>
      <c r="K190">
        <v>42.345148000000002</v>
      </c>
      <c r="L190">
        <v>2118</v>
      </c>
      <c r="M190">
        <v>-71.064436000000001</v>
      </c>
      <c r="N190" t="s">
        <v>521</v>
      </c>
      <c r="O190" t="s">
        <v>121</v>
      </c>
      <c r="P190" t="s">
        <v>30</v>
      </c>
      <c r="Q190" t="s">
        <v>30</v>
      </c>
      <c r="R190" t="s">
        <v>30</v>
      </c>
      <c r="S190" t="s">
        <v>31</v>
      </c>
      <c r="T190" t="s">
        <v>30</v>
      </c>
      <c r="U190">
        <v>715455414</v>
      </c>
      <c r="V190">
        <v>722515</v>
      </c>
      <c r="W190" t="s">
        <v>65</v>
      </c>
      <c r="X190">
        <v>72</v>
      </c>
      <c r="Y190" t="s">
        <v>44</v>
      </c>
      <c r="Z190" t="s">
        <v>27</v>
      </c>
    </row>
    <row r="191" spans="1:26" x14ac:dyDescent="0.25">
      <c r="A191">
        <v>247</v>
      </c>
      <c r="B191">
        <v>111992</v>
      </c>
      <c r="C191" t="s">
        <v>26</v>
      </c>
      <c r="D191" t="s">
        <v>27</v>
      </c>
      <c r="E191" s="1">
        <v>44216</v>
      </c>
      <c r="F191" t="s">
        <v>27</v>
      </c>
      <c r="G191">
        <v>5</v>
      </c>
      <c r="H191">
        <v>736758469</v>
      </c>
      <c r="I191" t="s">
        <v>27</v>
      </c>
      <c r="J191">
        <v>53121003</v>
      </c>
      <c r="K191">
        <v>42.335980999999997</v>
      </c>
      <c r="L191">
        <v>2118</v>
      </c>
      <c r="M191">
        <v>-71.077031000000005</v>
      </c>
      <c r="N191" t="s">
        <v>522</v>
      </c>
      <c r="O191" t="s">
        <v>523</v>
      </c>
      <c r="P191" t="s">
        <v>30</v>
      </c>
      <c r="Q191" t="s">
        <v>31</v>
      </c>
      <c r="R191" t="s">
        <v>30</v>
      </c>
      <c r="S191" t="s">
        <v>31</v>
      </c>
      <c r="T191" t="s">
        <v>30</v>
      </c>
      <c r="U191">
        <v>736758469</v>
      </c>
      <c r="V191">
        <v>531210</v>
      </c>
      <c r="W191" t="s">
        <v>68</v>
      </c>
      <c r="X191">
        <v>53</v>
      </c>
      <c r="Y191" t="s">
        <v>53</v>
      </c>
      <c r="Z191" t="s">
        <v>27</v>
      </c>
    </row>
    <row r="192" spans="1:26" x14ac:dyDescent="0.25">
      <c r="A192">
        <v>251</v>
      </c>
      <c r="B192">
        <v>114071</v>
      </c>
      <c r="C192" t="s">
        <v>26</v>
      </c>
      <c r="D192" t="s">
        <v>27</v>
      </c>
      <c r="E192" s="1">
        <v>44305</v>
      </c>
      <c r="F192" t="s">
        <v>27</v>
      </c>
      <c r="G192">
        <v>5</v>
      </c>
      <c r="H192">
        <v>748953100</v>
      </c>
      <c r="I192" t="s">
        <v>27</v>
      </c>
      <c r="J192">
        <v>62111110</v>
      </c>
      <c r="K192">
        <v>42.339799999999997</v>
      </c>
      <c r="L192">
        <v>2118</v>
      </c>
      <c r="M192">
        <v>-71.073499999999996</v>
      </c>
      <c r="N192" t="s">
        <v>527</v>
      </c>
      <c r="O192" t="s">
        <v>252</v>
      </c>
      <c r="P192" t="s">
        <v>30</v>
      </c>
      <c r="Q192" t="s">
        <v>30</v>
      </c>
      <c r="R192" t="s">
        <v>30</v>
      </c>
      <c r="S192" t="s">
        <v>31</v>
      </c>
      <c r="T192" t="s">
        <v>30</v>
      </c>
      <c r="U192">
        <v>748953100</v>
      </c>
      <c r="V192">
        <v>621111</v>
      </c>
      <c r="W192" t="s">
        <v>528</v>
      </c>
      <c r="X192">
        <v>62</v>
      </c>
      <c r="Y192" t="s">
        <v>37</v>
      </c>
      <c r="Z192" t="s">
        <v>27</v>
      </c>
    </row>
    <row r="193" spans="1:26" x14ac:dyDescent="0.25">
      <c r="A193">
        <v>257</v>
      </c>
      <c r="B193">
        <v>116257</v>
      </c>
      <c r="C193" t="s">
        <v>26</v>
      </c>
      <c r="D193" t="s">
        <v>27</v>
      </c>
      <c r="E193" s="1">
        <v>44301</v>
      </c>
      <c r="F193" t="s">
        <v>27</v>
      </c>
      <c r="G193">
        <v>5</v>
      </c>
      <c r="H193">
        <v>723148385</v>
      </c>
      <c r="I193" t="s">
        <v>27</v>
      </c>
      <c r="J193">
        <v>53121003</v>
      </c>
      <c r="K193">
        <v>42.334527999999999</v>
      </c>
      <c r="L193">
        <v>2118</v>
      </c>
      <c r="M193">
        <v>-71.078981999999996</v>
      </c>
      <c r="N193" t="s">
        <v>535</v>
      </c>
      <c r="O193" t="s">
        <v>536</v>
      </c>
      <c r="P193" t="s">
        <v>30</v>
      </c>
      <c r="Q193" t="s">
        <v>31</v>
      </c>
      <c r="R193" t="s">
        <v>30</v>
      </c>
      <c r="S193" t="s">
        <v>31</v>
      </c>
      <c r="T193" t="s">
        <v>30</v>
      </c>
      <c r="U193">
        <v>723148385</v>
      </c>
      <c r="V193">
        <v>531210</v>
      </c>
      <c r="W193" t="s">
        <v>68</v>
      </c>
      <c r="X193">
        <v>53</v>
      </c>
      <c r="Y193" t="s">
        <v>53</v>
      </c>
      <c r="Z193" t="s">
        <v>27</v>
      </c>
    </row>
    <row r="194" spans="1:26" x14ac:dyDescent="0.25">
      <c r="A194">
        <v>277</v>
      </c>
      <c r="B194">
        <v>122869</v>
      </c>
      <c r="C194" t="s">
        <v>26</v>
      </c>
      <c r="D194" t="s">
        <v>27</v>
      </c>
      <c r="E194" s="1">
        <v>44105</v>
      </c>
      <c r="F194" t="s">
        <v>27</v>
      </c>
      <c r="G194">
        <v>5</v>
      </c>
      <c r="H194">
        <v>628729303</v>
      </c>
      <c r="I194" t="s">
        <v>27</v>
      </c>
      <c r="J194">
        <v>53121003</v>
      </c>
      <c r="K194">
        <v>42.334747</v>
      </c>
      <c r="L194">
        <v>2118</v>
      </c>
      <c r="M194">
        <v>-71.078654</v>
      </c>
      <c r="N194" t="s">
        <v>569</v>
      </c>
      <c r="O194" t="s">
        <v>570</v>
      </c>
      <c r="P194" t="s">
        <v>30</v>
      </c>
      <c r="Q194" t="s">
        <v>31</v>
      </c>
      <c r="R194" t="s">
        <v>30</v>
      </c>
      <c r="S194" t="s">
        <v>31</v>
      </c>
      <c r="T194" t="s">
        <v>30</v>
      </c>
      <c r="U194">
        <v>628729303</v>
      </c>
      <c r="V194">
        <v>531210</v>
      </c>
      <c r="W194" t="s">
        <v>68</v>
      </c>
      <c r="X194">
        <v>53</v>
      </c>
      <c r="Y194" t="s">
        <v>53</v>
      </c>
      <c r="Z194" t="s">
        <v>27</v>
      </c>
    </row>
    <row r="195" spans="1:26" x14ac:dyDescent="0.25">
      <c r="A195">
        <v>287</v>
      </c>
      <c r="B195">
        <v>126559</v>
      </c>
      <c r="C195" t="s">
        <v>26</v>
      </c>
      <c r="D195" t="s">
        <v>27</v>
      </c>
      <c r="E195" s="1">
        <v>44105</v>
      </c>
      <c r="F195" t="s">
        <v>27</v>
      </c>
      <c r="G195">
        <v>5</v>
      </c>
      <c r="H195">
        <v>238702906</v>
      </c>
      <c r="I195" t="s">
        <v>27</v>
      </c>
      <c r="J195">
        <v>44531005</v>
      </c>
      <c r="K195">
        <v>42.342025999999997</v>
      </c>
      <c r="L195">
        <v>2118</v>
      </c>
      <c r="M195">
        <v>-71.067504999999997</v>
      </c>
      <c r="N195" t="s">
        <v>586</v>
      </c>
      <c r="O195" t="s">
        <v>587</v>
      </c>
      <c r="P195" t="s">
        <v>31</v>
      </c>
      <c r="Q195" t="s">
        <v>31</v>
      </c>
      <c r="R195" t="s">
        <v>30</v>
      </c>
      <c r="S195" t="s">
        <v>31</v>
      </c>
      <c r="T195" t="s">
        <v>30</v>
      </c>
      <c r="U195">
        <v>238702906</v>
      </c>
      <c r="V195">
        <v>445310</v>
      </c>
      <c r="W195" t="s">
        <v>588</v>
      </c>
      <c r="X195">
        <v>44</v>
      </c>
      <c r="Y195" t="s">
        <v>83</v>
      </c>
      <c r="Z195" t="s">
        <v>27</v>
      </c>
    </row>
    <row r="196" spans="1:26" x14ac:dyDescent="0.25">
      <c r="A196">
        <v>298</v>
      </c>
      <c r="B196">
        <v>130084</v>
      </c>
      <c r="C196" t="s">
        <v>26</v>
      </c>
      <c r="D196" t="s">
        <v>27</v>
      </c>
      <c r="E196" s="1">
        <v>43444</v>
      </c>
      <c r="F196" t="s">
        <v>27</v>
      </c>
      <c r="G196">
        <v>5</v>
      </c>
      <c r="H196">
        <v>436138210</v>
      </c>
      <c r="I196" t="s">
        <v>27</v>
      </c>
      <c r="J196">
        <v>23821019</v>
      </c>
      <c r="K196">
        <v>42.339799999999997</v>
      </c>
      <c r="L196">
        <v>2118</v>
      </c>
      <c r="M196">
        <v>-71.073499999999996</v>
      </c>
      <c r="N196" t="s">
        <v>609</v>
      </c>
      <c r="O196" t="s">
        <v>610</v>
      </c>
      <c r="P196" t="s">
        <v>30</v>
      </c>
      <c r="Q196" t="s">
        <v>30</v>
      </c>
      <c r="R196" t="s">
        <v>30</v>
      </c>
      <c r="S196" t="s">
        <v>31</v>
      </c>
      <c r="T196" t="s">
        <v>30</v>
      </c>
      <c r="U196">
        <v>436138210</v>
      </c>
      <c r="V196">
        <v>238210</v>
      </c>
      <c r="W196" t="s">
        <v>161</v>
      </c>
      <c r="X196">
        <v>23</v>
      </c>
      <c r="Y196" t="s">
        <v>102</v>
      </c>
      <c r="Z196" t="s">
        <v>27</v>
      </c>
    </row>
    <row r="197" spans="1:26" x14ac:dyDescent="0.25">
      <c r="A197">
        <v>309</v>
      </c>
      <c r="B197">
        <v>133442</v>
      </c>
      <c r="C197" t="s">
        <v>26</v>
      </c>
      <c r="D197" t="s">
        <v>27</v>
      </c>
      <c r="E197" s="1">
        <v>43009</v>
      </c>
      <c r="F197" t="s">
        <v>27</v>
      </c>
      <c r="G197">
        <v>5</v>
      </c>
      <c r="H197">
        <v>721794920</v>
      </c>
      <c r="I197" t="s">
        <v>27</v>
      </c>
      <c r="J197">
        <v>54181014</v>
      </c>
      <c r="K197">
        <v>42.339799999999997</v>
      </c>
      <c r="L197">
        <v>2118</v>
      </c>
      <c r="M197">
        <v>-71.073499999999996</v>
      </c>
      <c r="N197" t="s">
        <v>625</v>
      </c>
      <c r="O197" t="s">
        <v>626</v>
      </c>
      <c r="P197" t="s">
        <v>30</v>
      </c>
      <c r="Q197" t="s">
        <v>30</v>
      </c>
      <c r="R197" t="s">
        <v>30</v>
      </c>
      <c r="S197" t="s">
        <v>31</v>
      </c>
      <c r="T197" t="s">
        <v>30</v>
      </c>
      <c r="U197">
        <v>721794920</v>
      </c>
      <c r="V197">
        <v>541810</v>
      </c>
      <c r="W197" t="s">
        <v>515</v>
      </c>
      <c r="X197">
        <v>54</v>
      </c>
      <c r="Y197" t="s">
        <v>33</v>
      </c>
      <c r="Z197" t="s">
        <v>27</v>
      </c>
    </row>
    <row r="198" spans="1:26" x14ac:dyDescent="0.25">
      <c r="A198">
        <v>311</v>
      </c>
      <c r="B198">
        <v>135345</v>
      </c>
      <c r="C198" t="s">
        <v>26</v>
      </c>
      <c r="D198" t="s">
        <v>27</v>
      </c>
      <c r="E198" s="1">
        <v>44287</v>
      </c>
      <c r="F198" t="s">
        <v>27</v>
      </c>
      <c r="G198">
        <v>5</v>
      </c>
      <c r="H198">
        <v>725685738</v>
      </c>
      <c r="I198" t="s">
        <v>27</v>
      </c>
      <c r="J198">
        <v>52211002</v>
      </c>
      <c r="K198">
        <v>42.341610000000003</v>
      </c>
      <c r="L198">
        <v>2118</v>
      </c>
      <c r="M198">
        <v>-71.068352000000004</v>
      </c>
      <c r="N198" t="s">
        <v>630</v>
      </c>
      <c r="O198" t="s">
        <v>631</v>
      </c>
      <c r="P198" t="s">
        <v>30</v>
      </c>
      <c r="Q198" t="s">
        <v>31</v>
      </c>
      <c r="R198" t="s">
        <v>30</v>
      </c>
      <c r="S198" t="s">
        <v>31</v>
      </c>
      <c r="T198" t="s">
        <v>30</v>
      </c>
      <c r="U198">
        <v>725685738</v>
      </c>
      <c r="V198">
        <v>522110</v>
      </c>
      <c r="W198" t="s">
        <v>72</v>
      </c>
      <c r="X198">
        <v>52</v>
      </c>
      <c r="Y198" t="s">
        <v>61</v>
      </c>
      <c r="Z198" t="s">
        <v>27</v>
      </c>
    </row>
    <row r="199" spans="1:26" x14ac:dyDescent="0.25">
      <c r="A199">
        <v>314</v>
      </c>
      <c r="B199">
        <v>136187</v>
      </c>
      <c r="C199" t="s">
        <v>26</v>
      </c>
      <c r="D199" t="s">
        <v>27</v>
      </c>
      <c r="E199" s="1">
        <v>44287</v>
      </c>
      <c r="F199" t="s">
        <v>27</v>
      </c>
      <c r="G199">
        <v>5</v>
      </c>
      <c r="H199">
        <v>853940740</v>
      </c>
      <c r="I199" t="s">
        <v>27</v>
      </c>
      <c r="J199">
        <v>54141003</v>
      </c>
      <c r="K199">
        <v>42.341858000000002</v>
      </c>
      <c r="L199">
        <v>2118</v>
      </c>
      <c r="M199">
        <v>-71.069429</v>
      </c>
      <c r="N199" t="s">
        <v>635</v>
      </c>
      <c r="O199" t="s">
        <v>29</v>
      </c>
      <c r="P199" t="s">
        <v>30</v>
      </c>
      <c r="Q199" t="s">
        <v>30</v>
      </c>
      <c r="R199" t="s">
        <v>30</v>
      </c>
      <c r="S199" t="s">
        <v>31</v>
      </c>
      <c r="T199" t="s">
        <v>30</v>
      </c>
      <c r="U199">
        <v>853940740</v>
      </c>
      <c r="V199">
        <v>541410</v>
      </c>
      <c r="W199" t="s">
        <v>277</v>
      </c>
      <c r="X199">
        <v>54</v>
      </c>
      <c r="Y199" t="s">
        <v>33</v>
      </c>
      <c r="Z199" t="s">
        <v>27</v>
      </c>
    </row>
    <row r="200" spans="1:26" x14ac:dyDescent="0.25">
      <c r="A200">
        <v>315</v>
      </c>
      <c r="B200">
        <v>136562</v>
      </c>
      <c r="C200" t="s">
        <v>26</v>
      </c>
      <c r="D200" t="s">
        <v>27</v>
      </c>
      <c r="E200" s="1">
        <v>43874</v>
      </c>
      <c r="F200" t="s">
        <v>27</v>
      </c>
      <c r="G200">
        <v>5</v>
      </c>
      <c r="H200">
        <v>360194054</v>
      </c>
      <c r="I200" t="s">
        <v>27</v>
      </c>
      <c r="J200">
        <v>62221001</v>
      </c>
      <c r="K200">
        <v>42.346029999999999</v>
      </c>
      <c r="L200">
        <v>2118</v>
      </c>
      <c r="M200">
        <v>-71.064091000000005</v>
      </c>
      <c r="N200" t="s">
        <v>636</v>
      </c>
      <c r="O200" t="s">
        <v>115</v>
      </c>
      <c r="P200" t="s">
        <v>30</v>
      </c>
      <c r="Q200" t="s">
        <v>30</v>
      </c>
      <c r="R200" t="s">
        <v>30</v>
      </c>
      <c r="S200" t="s">
        <v>31</v>
      </c>
      <c r="T200" t="s">
        <v>30</v>
      </c>
      <c r="U200">
        <v>360194054</v>
      </c>
      <c r="V200">
        <v>622210</v>
      </c>
      <c r="W200" t="s">
        <v>339</v>
      </c>
      <c r="X200">
        <v>62</v>
      </c>
      <c r="Y200" t="s">
        <v>37</v>
      </c>
      <c r="Z200" t="s">
        <v>27</v>
      </c>
    </row>
    <row r="201" spans="1:26" x14ac:dyDescent="0.25">
      <c r="A201">
        <v>316</v>
      </c>
      <c r="B201">
        <v>136594</v>
      </c>
      <c r="C201" t="s">
        <v>26</v>
      </c>
      <c r="D201" t="s">
        <v>27</v>
      </c>
      <c r="E201" s="1">
        <v>43922</v>
      </c>
      <c r="F201" t="s">
        <v>27</v>
      </c>
      <c r="G201">
        <v>5</v>
      </c>
      <c r="H201">
        <v>416588991</v>
      </c>
      <c r="I201" t="s">
        <v>27</v>
      </c>
      <c r="J201">
        <v>53111002</v>
      </c>
      <c r="K201">
        <v>42.335425000000001</v>
      </c>
      <c r="L201">
        <v>2118</v>
      </c>
      <c r="M201">
        <v>-71.078631000000001</v>
      </c>
      <c r="N201" t="s">
        <v>637</v>
      </c>
      <c r="O201" t="s">
        <v>129</v>
      </c>
      <c r="P201" t="s">
        <v>30</v>
      </c>
      <c r="Q201" t="s">
        <v>30</v>
      </c>
      <c r="R201" t="s">
        <v>30</v>
      </c>
      <c r="S201" t="s">
        <v>31</v>
      </c>
      <c r="T201" t="s">
        <v>30</v>
      </c>
      <c r="U201">
        <v>416588991</v>
      </c>
      <c r="V201">
        <v>531110</v>
      </c>
      <c r="W201" t="s">
        <v>52</v>
      </c>
      <c r="X201">
        <v>53</v>
      </c>
      <c r="Y201" t="s">
        <v>53</v>
      </c>
      <c r="Z201" t="s">
        <v>27</v>
      </c>
    </row>
    <row r="202" spans="1:26" x14ac:dyDescent="0.25">
      <c r="A202">
        <v>319</v>
      </c>
      <c r="B202">
        <v>137612</v>
      </c>
      <c r="C202" t="s">
        <v>26</v>
      </c>
      <c r="D202" t="s">
        <v>27</v>
      </c>
      <c r="E202" s="1">
        <v>43678</v>
      </c>
      <c r="F202" t="s">
        <v>27</v>
      </c>
      <c r="G202">
        <v>5</v>
      </c>
      <c r="H202">
        <v>738548103</v>
      </c>
      <c r="I202" t="s">
        <v>27</v>
      </c>
      <c r="J202">
        <v>56111022</v>
      </c>
      <c r="K202">
        <v>42.339799999999997</v>
      </c>
      <c r="L202">
        <v>2118</v>
      </c>
      <c r="M202">
        <v>-71.073499999999996</v>
      </c>
      <c r="N202" t="s">
        <v>643</v>
      </c>
      <c r="O202" t="s">
        <v>27</v>
      </c>
      <c r="P202" t="s">
        <v>30</v>
      </c>
      <c r="Q202" t="s">
        <v>30</v>
      </c>
      <c r="R202" t="s">
        <v>30</v>
      </c>
      <c r="S202" t="s">
        <v>31</v>
      </c>
      <c r="T202" t="s">
        <v>30</v>
      </c>
      <c r="U202">
        <v>738548103</v>
      </c>
      <c r="V202">
        <v>561110</v>
      </c>
      <c r="W202" t="s">
        <v>454</v>
      </c>
      <c r="X202">
        <v>56</v>
      </c>
      <c r="Y202" t="s">
        <v>200</v>
      </c>
      <c r="Z202" t="s">
        <v>27</v>
      </c>
    </row>
    <row r="203" spans="1:26" x14ac:dyDescent="0.25">
      <c r="A203">
        <v>326</v>
      </c>
      <c r="B203">
        <v>138145</v>
      </c>
      <c r="C203" t="s">
        <v>26</v>
      </c>
      <c r="D203" t="s">
        <v>27</v>
      </c>
      <c r="E203" s="1">
        <v>44287</v>
      </c>
      <c r="F203" t="s">
        <v>27</v>
      </c>
      <c r="G203">
        <v>5</v>
      </c>
      <c r="H203">
        <v>388322778</v>
      </c>
      <c r="I203" t="s">
        <v>27</v>
      </c>
      <c r="J203">
        <v>53131103</v>
      </c>
      <c r="K203">
        <v>42.342891000000002</v>
      </c>
      <c r="L203">
        <v>2118</v>
      </c>
      <c r="M203">
        <v>-71.066057000000001</v>
      </c>
      <c r="N203" t="s">
        <v>652</v>
      </c>
      <c r="O203" t="s">
        <v>56</v>
      </c>
      <c r="P203" t="s">
        <v>30</v>
      </c>
      <c r="Q203" t="s">
        <v>30</v>
      </c>
      <c r="R203" t="s">
        <v>30</v>
      </c>
      <c r="S203" t="s">
        <v>31</v>
      </c>
      <c r="T203" t="s">
        <v>30</v>
      </c>
      <c r="U203">
        <v>388322778</v>
      </c>
      <c r="V203">
        <v>531311</v>
      </c>
      <c r="W203" t="s">
        <v>122</v>
      </c>
      <c r="X203">
        <v>53</v>
      </c>
      <c r="Y203" t="s">
        <v>53</v>
      </c>
      <c r="Z203" t="s">
        <v>27</v>
      </c>
    </row>
    <row r="204" spans="1:26" x14ac:dyDescent="0.25">
      <c r="A204">
        <v>327</v>
      </c>
      <c r="B204">
        <v>138152</v>
      </c>
      <c r="C204" t="s">
        <v>26</v>
      </c>
      <c r="D204" t="s">
        <v>27</v>
      </c>
      <c r="E204" s="1">
        <v>44316</v>
      </c>
      <c r="F204" t="s">
        <v>27</v>
      </c>
      <c r="G204">
        <v>5</v>
      </c>
      <c r="H204">
        <v>440033327</v>
      </c>
      <c r="I204" t="s">
        <v>27</v>
      </c>
      <c r="J204">
        <v>71113002</v>
      </c>
      <c r="K204">
        <v>42.341515999999999</v>
      </c>
      <c r="L204">
        <v>2118</v>
      </c>
      <c r="M204">
        <v>-71.067762000000002</v>
      </c>
      <c r="N204" t="s">
        <v>653</v>
      </c>
      <c r="O204" t="s">
        <v>654</v>
      </c>
      <c r="P204" t="s">
        <v>30</v>
      </c>
      <c r="Q204" t="s">
        <v>31</v>
      </c>
      <c r="R204" t="s">
        <v>30</v>
      </c>
      <c r="S204" t="s">
        <v>31</v>
      </c>
      <c r="T204" t="s">
        <v>30</v>
      </c>
      <c r="U204">
        <v>440033327</v>
      </c>
      <c r="V204">
        <v>711130</v>
      </c>
      <c r="W204" t="s">
        <v>597</v>
      </c>
      <c r="X204">
        <v>71</v>
      </c>
      <c r="Y204" t="s">
        <v>96</v>
      </c>
      <c r="Z204" t="s">
        <v>27</v>
      </c>
    </row>
    <row r="205" spans="1:26" x14ac:dyDescent="0.25">
      <c r="A205">
        <v>333</v>
      </c>
      <c r="B205">
        <v>140054</v>
      </c>
      <c r="C205" t="s">
        <v>26</v>
      </c>
      <c r="D205" t="s">
        <v>27</v>
      </c>
      <c r="E205" s="1">
        <v>44316</v>
      </c>
      <c r="F205" t="s">
        <v>27</v>
      </c>
      <c r="G205">
        <v>5</v>
      </c>
      <c r="H205">
        <v>564786564</v>
      </c>
      <c r="I205" t="s">
        <v>27</v>
      </c>
      <c r="J205">
        <v>53121003</v>
      </c>
      <c r="K205">
        <v>42.343156999999998</v>
      </c>
      <c r="L205">
        <v>2118</v>
      </c>
      <c r="M205">
        <v>-71.065540999999996</v>
      </c>
      <c r="N205" t="s">
        <v>662</v>
      </c>
      <c r="O205" t="s">
        <v>98</v>
      </c>
      <c r="P205" t="s">
        <v>30</v>
      </c>
      <c r="Q205" t="s">
        <v>30</v>
      </c>
      <c r="R205" t="s">
        <v>30</v>
      </c>
      <c r="S205" t="s">
        <v>31</v>
      </c>
      <c r="T205" t="s">
        <v>30</v>
      </c>
      <c r="U205">
        <v>564786564</v>
      </c>
      <c r="V205">
        <v>531210</v>
      </c>
      <c r="W205" t="s">
        <v>68</v>
      </c>
      <c r="X205">
        <v>53</v>
      </c>
      <c r="Y205" t="s">
        <v>53</v>
      </c>
      <c r="Z205" t="s">
        <v>27</v>
      </c>
    </row>
    <row r="206" spans="1:26" x14ac:dyDescent="0.25">
      <c r="A206">
        <v>348</v>
      </c>
      <c r="B206">
        <v>144033</v>
      </c>
      <c r="C206" t="s">
        <v>26</v>
      </c>
      <c r="D206" t="s">
        <v>27</v>
      </c>
      <c r="E206" s="1">
        <v>43451</v>
      </c>
      <c r="F206" t="s">
        <v>27</v>
      </c>
      <c r="G206">
        <v>5</v>
      </c>
      <c r="H206">
        <v>713454840</v>
      </c>
      <c r="I206" t="s">
        <v>27</v>
      </c>
      <c r="J206">
        <v>56143901</v>
      </c>
      <c r="K206">
        <v>42.342891000000002</v>
      </c>
      <c r="L206">
        <v>2118</v>
      </c>
      <c r="M206">
        <v>-71.066057000000001</v>
      </c>
      <c r="N206" t="s">
        <v>684</v>
      </c>
      <c r="O206" t="s">
        <v>56</v>
      </c>
      <c r="P206" t="s">
        <v>30</v>
      </c>
      <c r="Q206" t="s">
        <v>30</v>
      </c>
      <c r="R206" t="s">
        <v>30</v>
      </c>
      <c r="S206" t="s">
        <v>31</v>
      </c>
      <c r="T206" t="s">
        <v>30</v>
      </c>
      <c r="U206">
        <v>713454840</v>
      </c>
      <c r="V206">
        <v>561439</v>
      </c>
      <c r="W206" t="s">
        <v>685</v>
      </c>
      <c r="X206">
        <v>56</v>
      </c>
      <c r="Y206" t="s">
        <v>200</v>
      </c>
      <c r="Z206" t="s">
        <v>27</v>
      </c>
    </row>
    <row r="207" spans="1:26" x14ac:dyDescent="0.25">
      <c r="A207">
        <v>358</v>
      </c>
      <c r="B207">
        <v>150173</v>
      </c>
      <c r="C207" t="s">
        <v>26</v>
      </c>
      <c r="D207" t="s">
        <v>27</v>
      </c>
      <c r="E207" s="1">
        <v>44306</v>
      </c>
      <c r="F207" t="s">
        <v>27</v>
      </c>
      <c r="G207">
        <v>5</v>
      </c>
      <c r="H207">
        <v>706592630</v>
      </c>
      <c r="I207" t="s">
        <v>27</v>
      </c>
      <c r="J207">
        <v>23611512</v>
      </c>
      <c r="K207">
        <v>42.336430999999997</v>
      </c>
      <c r="L207">
        <v>2118</v>
      </c>
      <c r="M207">
        <v>-71.076565000000002</v>
      </c>
      <c r="N207" t="s">
        <v>699</v>
      </c>
      <c r="O207" t="s">
        <v>236</v>
      </c>
      <c r="P207" t="s">
        <v>30</v>
      </c>
      <c r="Q207" t="s">
        <v>31</v>
      </c>
      <c r="R207" t="s">
        <v>30</v>
      </c>
      <c r="S207" t="s">
        <v>31</v>
      </c>
      <c r="T207" t="s">
        <v>30</v>
      </c>
      <c r="U207">
        <v>706592630</v>
      </c>
      <c r="V207">
        <v>236115</v>
      </c>
      <c r="W207" t="s">
        <v>101</v>
      </c>
      <c r="X207">
        <v>23</v>
      </c>
      <c r="Y207" t="s">
        <v>102</v>
      </c>
      <c r="Z207" t="s">
        <v>27</v>
      </c>
    </row>
    <row r="208" spans="1:26" x14ac:dyDescent="0.25">
      <c r="A208">
        <v>360</v>
      </c>
      <c r="B208">
        <v>150832</v>
      </c>
      <c r="C208" t="s">
        <v>26</v>
      </c>
      <c r="D208" t="s">
        <v>27</v>
      </c>
      <c r="E208" s="1">
        <v>44228</v>
      </c>
      <c r="F208" t="s">
        <v>27</v>
      </c>
      <c r="G208">
        <v>5</v>
      </c>
      <c r="H208">
        <v>628750440</v>
      </c>
      <c r="I208" t="s">
        <v>27</v>
      </c>
      <c r="J208">
        <v>44512001</v>
      </c>
      <c r="K208">
        <v>42.336843999999999</v>
      </c>
      <c r="L208">
        <v>2118</v>
      </c>
      <c r="M208">
        <v>-71.077054000000004</v>
      </c>
      <c r="N208" t="s">
        <v>702</v>
      </c>
      <c r="O208" t="s">
        <v>59</v>
      </c>
      <c r="P208" t="s">
        <v>31</v>
      </c>
      <c r="Q208" t="s">
        <v>31</v>
      </c>
      <c r="R208" t="s">
        <v>30</v>
      </c>
      <c r="S208" t="s">
        <v>31</v>
      </c>
      <c r="T208" t="s">
        <v>30</v>
      </c>
      <c r="U208">
        <v>628750440</v>
      </c>
      <c r="V208">
        <v>445120</v>
      </c>
      <c r="W208" t="s">
        <v>371</v>
      </c>
      <c r="X208">
        <v>44</v>
      </c>
      <c r="Y208" t="s">
        <v>83</v>
      </c>
      <c r="Z208" t="s">
        <v>27</v>
      </c>
    </row>
    <row r="209" spans="1:26" x14ac:dyDescent="0.25">
      <c r="A209">
        <v>23</v>
      </c>
      <c r="B209">
        <v>8044</v>
      </c>
      <c r="C209" t="s">
        <v>26</v>
      </c>
      <c r="D209" t="s">
        <v>27</v>
      </c>
      <c r="E209" s="1">
        <v>44298</v>
      </c>
      <c r="F209" t="s">
        <v>27</v>
      </c>
      <c r="G209">
        <v>4</v>
      </c>
      <c r="H209">
        <v>409305218</v>
      </c>
      <c r="I209" t="s">
        <v>27</v>
      </c>
      <c r="J209">
        <v>54111002</v>
      </c>
      <c r="K209">
        <v>42.343089999999997</v>
      </c>
      <c r="L209">
        <v>2118</v>
      </c>
      <c r="M209">
        <v>-71.066322</v>
      </c>
      <c r="N209" t="s">
        <v>92</v>
      </c>
      <c r="O209" t="s">
        <v>93</v>
      </c>
      <c r="P209" t="s">
        <v>30</v>
      </c>
      <c r="Q209" t="s">
        <v>31</v>
      </c>
      <c r="R209" t="s">
        <v>30</v>
      </c>
      <c r="S209" t="s">
        <v>31</v>
      </c>
      <c r="T209" t="s">
        <v>30</v>
      </c>
      <c r="U209">
        <v>409305218</v>
      </c>
      <c r="V209">
        <v>541110</v>
      </c>
      <c r="W209" t="s">
        <v>47</v>
      </c>
      <c r="X209">
        <v>54</v>
      </c>
      <c r="Y209" t="s">
        <v>33</v>
      </c>
      <c r="Z209" t="s">
        <v>27</v>
      </c>
    </row>
    <row r="210" spans="1:26" x14ac:dyDescent="0.25">
      <c r="A210">
        <v>24</v>
      </c>
      <c r="B210">
        <v>8045</v>
      </c>
      <c r="C210" t="s">
        <v>26</v>
      </c>
      <c r="D210" t="s">
        <v>27</v>
      </c>
      <c r="E210" s="1">
        <v>43493</v>
      </c>
      <c r="F210" t="s">
        <v>27</v>
      </c>
      <c r="G210">
        <v>4</v>
      </c>
      <c r="H210">
        <v>689087567</v>
      </c>
      <c r="I210" t="s">
        <v>27</v>
      </c>
      <c r="J210">
        <v>54111002</v>
      </c>
      <c r="K210">
        <v>42.342891000000002</v>
      </c>
      <c r="L210">
        <v>2118</v>
      </c>
      <c r="M210">
        <v>-71.066057000000001</v>
      </c>
      <c r="N210" t="s">
        <v>92</v>
      </c>
      <c r="O210" t="s">
        <v>56</v>
      </c>
      <c r="P210" t="s">
        <v>30</v>
      </c>
      <c r="Q210" t="s">
        <v>30</v>
      </c>
      <c r="R210" t="s">
        <v>30</v>
      </c>
      <c r="S210" t="s">
        <v>31</v>
      </c>
      <c r="T210" t="s">
        <v>30</v>
      </c>
      <c r="U210">
        <v>689087567</v>
      </c>
      <c r="V210">
        <v>541110</v>
      </c>
      <c r="W210" t="s">
        <v>47</v>
      </c>
      <c r="X210">
        <v>54</v>
      </c>
      <c r="Y210" t="s">
        <v>33</v>
      </c>
      <c r="Z210" t="s">
        <v>27</v>
      </c>
    </row>
    <row r="211" spans="1:26" x14ac:dyDescent="0.25">
      <c r="A211">
        <v>53</v>
      </c>
      <c r="B211">
        <v>19427</v>
      </c>
      <c r="C211" t="s">
        <v>26</v>
      </c>
      <c r="D211" t="s">
        <v>27</v>
      </c>
      <c r="E211" s="1">
        <v>44283</v>
      </c>
      <c r="F211" t="s">
        <v>27</v>
      </c>
      <c r="G211">
        <v>4</v>
      </c>
      <c r="H211">
        <v>749119625</v>
      </c>
      <c r="I211" t="s">
        <v>27</v>
      </c>
      <c r="J211">
        <v>23821007</v>
      </c>
      <c r="K211">
        <v>42.339799999999997</v>
      </c>
      <c r="L211">
        <v>2118</v>
      </c>
      <c r="M211">
        <v>-71.073499999999996</v>
      </c>
      <c r="N211" t="s">
        <v>159</v>
      </c>
      <c r="O211" t="s">
        <v>160</v>
      </c>
      <c r="P211" t="s">
        <v>30</v>
      </c>
      <c r="Q211" t="s">
        <v>30</v>
      </c>
      <c r="R211" t="s">
        <v>30</v>
      </c>
      <c r="S211" t="s">
        <v>31</v>
      </c>
      <c r="T211" t="s">
        <v>30</v>
      </c>
      <c r="U211">
        <v>749119625</v>
      </c>
      <c r="V211">
        <v>238210</v>
      </c>
      <c r="W211" t="s">
        <v>161</v>
      </c>
      <c r="X211">
        <v>23</v>
      </c>
      <c r="Y211" t="s">
        <v>102</v>
      </c>
      <c r="Z211" t="s">
        <v>27</v>
      </c>
    </row>
    <row r="212" spans="1:26" x14ac:dyDescent="0.25">
      <c r="A212">
        <v>68</v>
      </c>
      <c r="B212">
        <v>23603</v>
      </c>
      <c r="C212" t="s">
        <v>26</v>
      </c>
      <c r="D212" t="s">
        <v>27</v>
      </c>
      <c r="E212" s="2">
        <v>0</v>
      </c>
      <c r="F212" t="s">
        <v>27</v>
      </c>
      <c r="G212">
        <v>4</v>
      </c>
      <c r="H212">
        <v>747450739</v>
      </c>
      <c r="I212" t="s">
        <v>27</v>
      </c>
      <c r="J212">
        <v>52421001</v>
      </c>
      <c r="K212">
        <v>42.343524000000002</v>
      </c>
      <c r="L212">
        <v>2118</v>
      </c>
      <c r="M212">
        <v>-71.065865000000002</v>
      </c>
      <c r="N212" t="s">
        <v>188</v>
      </c>
      <c r="O212" t="s">
        <v>189</v>
      </c>
      <c r="P212" t="s">
        <v>30</v>
      </c>
      <c r="Q212" t="s">
        <v>31</v>
      </c>
      <c r="R212" t="s">
        <v>30</v>
      </c>
      <c r="S212" t="s">
        <v>31</v>
      </c>
      <c r="T212" t="s">
        <v>31</v>
      </c>
      <c r="U212">
        <v>747450739</v>
      </c>
      <c r="V212">
        <v>524210</v>
      </c>
      <c r="W212" t="s">
        <v>190</v>
      </c>
      <c r="X212">
        <v>52</v>
      </c>
      <c r="Y212" t="s">
        <v>61</v>
      </c>
      <c r="Z212" t="s">
        <v>69</v>
      </c>
    </row>
    <row r="213" spans="1:26" x14ac:dyDescent="0.25">
      <c r="A213">
        <v>69</v>
      </c>
      <c r="B213">
        <v>24438</v>
      </c>
      <c r="C213" t="s">
        <v>26</v>
      </c>
      <c r="D213" t="s">
        <v>27</v>
      </c>
      <c r="E213" s="1">
        <v>44296</v>
      </c>
      <c r="F213" t="s">
        <v>27</v>
      </c>
      <c r="G213">
        <v>4</v>
      </c>
      <c r="H213">
        <v>749178369</v>
      </c>
      <c r="I213" t="s">
        <v>27</v>
      </c>
      <c r="J213">
        <v>23821007</v>
      </c>
      <c r="K213">
        <v>42.339799999999997</v>
      </c>
      <c r="L213">
        <v>2118</v>
      </c>
      <c r="M213">
        <v>-71.073499999999996</v>
      </c>
      <c r="N213" t="s">
        <v>191</v>
      </c>
      <c r="O213" t="s">
        <v>192</v>
      </c>
      <c r="P213" t="s">
        <v>30</v>
      </c>
      <c r="Q213" t="s">
        <v>30</v>
      </c>
      <c r="R213" t="s">
        <v>30</v>
      </c>
      <c r="S213" t="s">
        <v>31</v>
      </c>
      <c r="T213" t="s">
        <v>30</v>
      </c>
      <c r="U213">
        <v>749178369</v>
      </c>
      <c r="V213">
        <v>238210</v>
      </c>
      <c r="W213" t="s">
        <v>161</v>
      </c>
      <c r="X213">
        <v>23</v>
      </c>
      <c r="Y213" t="s">
        <v>102</v>
      </c>
      <c r="Z213" t="s">
        <v>27</v>
      </c>
    </row>
    <row r="214" spans="1:26" x14ac:dyDescent="0.25">
      <c r="A214">
        <v>76</v>
      </c>
      <c r="B214">
        <v>26546</v>
      </c>
      <c r="C214" t="s">
        <v>26</v>
      </c>
      <c r="D214" t="s">
        <v>27</v>
      </c>
      <c r="E214" s="1">
        <v>44284</v>
      </c>
      <c r="F214" t="s">
        <v>27</v>
      </c>
      <c r="G214">
        <v>4</v>
      </c>
      <c r="H214">
        <v>749119685</v>
      </c>
      <c r="I214" t="s">
        <v>27</v>
      </c>
      <c r="J214">
        <v>23821007</v>
      </c>
      <c r="K214">
        <v>42.339799999999997</v>
      </c>
      <c r="L214">
        <v>2118</v>
      </c>
      <c r="M214">
        <v>-71.073499999999996</v>
      </c>
      <c r="N214" t="s">
        <v>205</v>
      </c>
      <c r="O214" t="s">
        <v>206</v>
      </c>
      <c r="P214" t="s">
        <v>30</v>
      </c>
      <c r="Q214" t="s">
        <v>30</v>
      </c>
      <c r="R214" t="s">
        <v>30</v>
      </c>
      <c r="S214" t="s">
        <v>31</v>
      </c>
      <c r="T214" t="s">
        <v>30</v>
      </c>
      <c r="U214">
        <v>749119685</v>
      </c>
      <c r="V214">
        <v>238210</v>
      </c>
      <c r="W214" t="s">
        <v>161</v>
      </c>
      <c r="X214">
        <v>23</v>
      </c>
      <c r="Y214" t="s">
        <v>102</v>
      </c>
      <c r="Z214" t="s">
        <v>27</v>
      </c>
    </row>
    <row r="215" spans="1:26" x14ac:dyDescent="0.25">
      <c r="A215">
        <v>88</v>
      </c>
      <c r="B215">
        <v>31311</v>
      </c>
      <c r="C215" t="s">
        <v>26</v>
      </c>
      <c r="D215" t="s">
        <v>27</v>
      </c>
      <c r="E215" s="1">
        <v>43543</v>
      </c>
      <c r="F215" t="s">
        <v>27</v>
      </c>
      <c r="G215">
        <v>4</v>
      </c>
      <c r="H215">
        <v>532136678</v>
      </c>
      <c r="I215" t="s">
        <v>27</v>
      </c>
      <c r="J215">
        <v>53111002</v>
      </c>
      <c r="K215">
        <v>42.335999000000001</v>
      </c>
      <c r="L215">
        <v>2118</v>
      </c>
      <c r="M215">
        <v>-71.077240000000003</v>
      </c>
      <c r="N215" t="s">
        <v>228</v>
      </c>
      <c r="O215" t="s">
        <v>229</v>
      </c>
      <c r="P215" t="s">
        <v>30</v>
      </c>
      <c r="Q215" t="s">
        <v>30</v>
      </c>
      <c r="R215" t="s">
        <v>30</v>
      </c>
      <c r="S215" t="s">
        <v>31</v>
      </c>
      <c r="T215" t="s">
        <v>30</v>
      </c>
      <c r="U215">
        <v>532136678</v>
      </c>
      <c r="V215">
        <v>531110</v>
      </c>
      <c r="W215" t="s">
        <v>52</v>
      </c>
      <c r="X215">
        <v>53</v>
      </c>
      <c r="Y215" t="s">
        <v>53</v>
      </c>
      <c r="Z215" t="s">
        <v>27</v>
      </c>
    </row>
    <row r="216" spans="1:26" x14ac:dyDescent="0.25">
      <c r="A216">
        <v>101</v>
      </c>
      <c r="B216">
        <v>38606</v>
      </c>
      <c r="C216" t="s">
        <v>26</v>
      </c>
      <c r="D216" t="s">
        <v>27</v>
      </c>
      <c r="E216" s="1">
        <v>43405</v>
      </c>
      <c r="F216" t="s">
        <v>27</v>
      </c>
      <c r="G216">
        <v>4</v>
      </c>
      <c r="H216">
        <v>713424969</v>
      </c>
      <c r="I216" t="s">
        <v>27</v>
      </c>
      <c r="J216">
        <v>56199001</v>
      </c>
      <c r="K216">
        <v>42.341858000000002</v>
      </c>
      <c r="L216">
        <v>2118</v>
      </c>
      <c r="M216">
        <v>-71.069429</v>
      </c>
      <c r="N216" t="s">
        <v>257</v>
      </c>
      <c r="O216" t="s">
        <v>29</v>
      </c>
      <c r="P216" t="s">
        <v>30</v>
      </c>
      <c r="Q216" t="s">
        <v>31</v>
      </c>
      <c r="R216" t="s">
        <v>30</v>
      </c>
      <c r="S216" t="s">
        <v>31</v>
      </c>
      <c r="T216" t="s">
        <v>30</v>
      </c>
      <c r="U216">
        <v>713424969</v>
      </c>
      <c r="V216">
        <v>561990</v>
      </c>
      <c r="W216" t="s">
        <v>258</v>
      </c>
      <c r="X216">
        <v>56</v>
      </c>
      <c r="Y216" t="s">
        <v>200</v>
      </c>
      <c r="Z216" t="s">
        <v>27</v>
      </c>
    </row>
    <row r="217" spans="1:26" x14ac:dyDescent="0.25">
      <c r="A217">
        <v>108</v>
      </c>
      <c r="B217">
        <v>41966</v>
      </c>
      <c r="C217" t="s">
        <v>26</v>
      </c>
      <c r="D217" t="s">
        <v>27</v>
      </c>
      <c r="E217" s="1">
        <v>44261</v>
      </c>
      <c r="F217" t="s">
        <v>27</v>
      </c>
      <c r="G217">
        <v>4</v>
      </c>
      <c r="H217">
        <v>439886859</v>
      </c>
      <c r="I217" t="s">
        <v>27</v>
      </c>
      <c r="J217">
        <v>56171009</v>
      </c>
      <c r="K217">
        <v>42.341926999999998</v>
      </c>
      <c r="L217">
        <v>2118</v>
      </c>
      <c r="M217">
        <v>-71.067879000000005</v>
      </c>
      <c r="N217" t="s">
        <v>271</v>
      </c>
      <c r="O217" t="s">
        <v>272</v>
      </c>
      <c r="P217" t="s">
        <v>30</v>
      </c>
      <c r="Q217" t="s">
        <v>30</v>
      </c>
      <c r="R217" t="s">
        <v>30</v>
      </c>
      <c r="S217" t="s">
        <v>31</v>
      </c>
      <c r="T217" t="s">
        <v>30</v>
      </c>
      <c r="U217">
        <v>439886859</v>
      </c>
      <c r="V217">
        <v>561710</v>
      </c>
      <c r="W217" t="s">
        <v>273</v>
      </c>
      <c r="X217">
        <v>56</v>
      </c>
      <c r="Y217" t="s">
        <v>200</v>
      </c>
      <c r="Z217" t="s">
        <v>27</v>
      </c>
    </row>
    <row r="218" spans="1:26" x14ac:dyDescent="0.25">
      <c r="A218">
        <v>112</v>
      </c>
      <c r="B218">
        <v>43989</v>
      </c>
      <c r="C218" t="s">
        <v>26</v>
      </c>
      <c r="D218" t="s">
        <v>27</v>
      </c>
      <c r="E218" s="1">
        <v>44300</v>
      </c>
      <c r="F218" t="s">
        <v>27</v>
      </c>
      <c r="G218">
        <v>4</v>
      </c>
      <c r="H218">
        <v>449145465</v>
      </c>
      <c r="I218" t="s">
        <v>27</v>
      </c>
      <c r="J218">
        <v>53111002</v>
      </c>
      <c r="K218">
        <v>42.335999000000001</v>
      </c>
      <c r="L218">
        <v>2118</v>
      </c>
      <c r="M218">
        <v>-71.077240000000003</v>
      </c>
      <c r="N218" t="s">
        <v>280</v>
      </c>
      <c r="O218" t="s">
        <v>229</v>
      </c>
      <c r="P218" t="s">
        <v>30</v>
      </c>
      <c r="Q218" t="s">
        <v>30</v>
      </c>
      <c r="R218" t="s">
        <v>30</v>
      </c>
      <c r="S218" t="s">
        <v>31</v>
      </c>
      <c r="T218" t="s">
        <v>30</v>
      </c>
      <c r="U218">
        <v>449145465</v>
      </c>
      <c r="V218">
        <v>531110</v>
      </c>
      <c r="W218" t="s">
        <v>52</v>
      </c>
      <c r="X218">
        <v>53</v>
      </c>
      <c r="Y218" t="s">
        <v>53</v>
      </c>
      <c r="Z218" t="s">
        <v>27</v>
      </c>
    </row>
    <row r="219" spans="1:26" x14ac:dyDescent="0.25">
      <c r="A219">
        <v>128</v>
      </c>
      <c r="B219">
        <v>54442</v>
      </c>
      <c r="C219" t="s">
        <v>26</v>
      </c>
      <c r="D219" t="s">
        <v>27</v>
      </c>
      <c r="E219" s="1">
        <v>43344</v>
      </c>
      <c r="F219" t="s">
        <v>27</v>
      </c>
      <c r="G219">
        <v>4</v>
      </c>
      <c r="H219">
        <v>717101572</v>
      </c>
      <c r="I219" t="s">
        <v>27</v>
      </c>
      <c r="J219">
        <v>81341018</v>
      </c>
      <c r="K219">
        <v>42.335425000000001</v>
      </c>
      <c r="L219">
        <v>2118</v>
      </c>
      <c r="M219">
        <v>-71.078631000000001</v>
      </c>
      <c r="N219" t="s">
        <v>306</v>
      </c>
      <c r="O219" t="s">
        <v>129</v>
      </c>
      <c r="P219" t="s">
        <v>30</v>
      </c>
      <c r="Q219" t="s">
        <v>30</v>
      </c>
      <c r="R219" t="s">
        <v>30</v>
      </c>
      <c r="S219" t="s">
        <v>31</v>
      </c>
      <c r="T219" t="s">
        <v>30</v>
      </c>
      <c r="U219">
        <v>717101572</v>
      </c>
      <c r="V219">
        <v>813410</v>
      </c>
      <c r="W219" t="s">
        <v>307</v>
      </c>
      <c r="X219">
        <v>81</v>
      </c>
      <c r="Y219" t="s">
        <v>78</v>
      </c>
      <c r="Z219" t="s">
        <v>27</v>
      </c>
    </row>
    <row r="220" spans="1:26" x14ac:dyDescent="0.25">
      <c r="A220">
        <v>139</v>
      </c>
      <c r="B220">
        <v>56859</v>
      </c>
      <c r="C220" t="s">
        <v>26</v>
      </c>
      <c r="D220" t="s">
        <v>27</v>
      </c>
      <c r="E220" s="1">
        <v>44080</v>
      </c>
      <c r="F220" t="s">
        <v>27</v>
      </c>
      <c r="G220">
        <v>4</v>
      </c>
      <c r="H220">
        <v>713447490</v>
      </c>
      <c r="I220" t="s">
        <v>27</v>
      </c>
      <c r="J220">
        <v>61171013</v>
      </c>
      <c r="K220">
        <v>42.346029999999999</v>
      </c>
      <c r="L220">
        <v>2118</v>
      </c>
      <c r="M220">
        <v>-71.064091000000005</v>
      </c>
      <c r="N220" t="s">
        <v>325</v>
      </c>
      <c r="O220" t="s">
        <v>115</v>
      </c>
      <c r="P220" t="s">
        <v>30</v>
      </c>
      <c r="Q220" t="s">
        <v>30</v>
      </c>
      <c r="R220" t="s">
        <v>30</v>
      </c>
      <c r="S220" t="s">
        <v>31</v>
      </c>
      <c r="T220" t="s">
        <v>30</v>
      </c>
      <c r="U220">
        <v>713447490</v>
      </c>
      <c r="V220">
        <v>611710</v>
      </c>
      <c r="W220" t="s">
        <v>326</v>
      </c>
      <c r="X220">
        <v>61</v>
      </c>
      <c r="Y220" t="s">
        <v>327</v>
      </c>
      <c r="Z220" t="s">
        <v>27</v>
      </c>
    </row>
    <row r="221" spans="1:26" x14ac:dyDescent="0.25">
      <c r="A221">
        <v>158</v>
      </c>
      <c r="B221">
        <v>67982</v>
      </c>
      <c r="C221" t="s">
        <v>26</v>
      </c>
      <c r="D221" t="s">
        <v>27</v>
      </c>
      <c r="E221" s="1">
        <v>44287</v>
      </c>
      <c r="F221" t="s">
        <v>27</v>
      </c>
      <c r="G221">
        <v>4</v>
      </c>
      <c r="H221">
        <v>417016350</v>
      </c>
      <c r="I221" t="s">
        <v>27</v>
      </c>
      <c r="J221">
        <v>23821007</v>
      </c>
      <c r="K221">
        <v>42.342447999999997</v>
      </c>
      <c r="L221">
        <v>2118</v>
      </c>
      <c r="M221">
        <v>-71.067265000000006</v>
      </c>
      <c r="N221" t="s">
        <v>361</v>
      </c>
      <c r="O221" t="s">
        <v>109</v>
      </c>
      <c r="P221" t="s">
        <v>30</v>
      </c>
      <c r="Q221" t="s">
        <v>30</v>
      </c>
      <c r="R221" t="s">
        <v>30</v>
      </c>
      <c r="S221" t="s">
        <v>31</v>
      </c>
      <c r="T221" t="s">
        <v>30</v>
      </c>
      <c r="U221">
        <v>417016350</v>
      </c>
      <c r="V221">
        <v>238210</v>
      </c>
      <c r="W221" t="s">
        <v>161</v>
      </c>
      <c r="X221">
        <v>23</v>
      </c>
      <c r="Y221" t="s">
        <v>102</v>
      </c>
      <c r="Z221" t="s">
        <v>27</v>
      </c>
    </row>
    <row r="222" spans="1:26" x14ac:dyDescent="0.25">
      <c r="A222">
        <v>172</v>
      </c>
      <c r="B222">
        <v>74015</v>
      </c>
      <c r="C222" t="s">
        <v>26</v>
      </c>
      <c r="D222" t="s">
        <v>27</v>
      </c>
      <c r="E222" s="1">
        <v>44287</v>
      </c>
      <c r="F222" t="s">
        <v>27</v>
      </c>
      <c r="G222">
        <v>4</v>
      </c>
      <c r="H222">
        <v>992525113</v>
      </c>
      <c r="I222" t="s">
        <v>27</v>
      </c>
      <c r="J222">
        <v>45392002</v>
      </c>
      <c r="K222">
        <v>42.342891000000002</v>
      </c>
      <c r="L222">
        <v>2118</v>
      </c>
      <c r="M222">
        <v>-71.066057000000001</v>
      </c>
      <c r="N222" t="s">
        <v>383</v>
      </c>
      <c r="O222" t="s">
        <v>56</v>
      </c>
      <c r="P222" t="s">
        <v>30</v>
      </c>
      <c r="Q222" t="s">
        <v>30</v>
      </c>
      <c r="R222" t="s">
        <v>30</v>
      </c>
      <c r="S222" t="s">
        <v>31</v>
      </c>
      <c r="T222" t="s">
        <v>30</v>
      </c>
      <c r="U222">
        <v>992525113</v>
      </c>
      <c r="V222">
        <v>453920</v>
      </c>
      <c r="W222" t="s">
        <v>332</v>
      </c>
      <c r="X222">
        <v>45</v>
      </c>
      <c r="Y222" t="s">
        <v>83</v>
      </c>
      <c r="Z222" t="s">
        <v>27</v>
      </c>
    </row>
    <row r="223" spans="1:26" x14ac:dyDescent="0.25">
      <c r="A223">
        <v>184</v>
      </c>
      <c r="B223">
        <v>79379</v>
      </c>
      <c r="C223" t="s">
        <v>26</v>
      </c>
      <c r="D223" t="s">
        <v>27</v>
      </c>
      <c r="E223" s="1">
        <v>44288</v>
      </c>
      <c r="F223" t="s">
        <v>27</v>
      </c>
      <c r="G223">
        <v>4</v>
      </c>
      <c r="H223">
        <v>741920867</v>
      </c>
      <c r="I223" t="s">
        <v>27</v>
      </c>
      <c r="J223">
        <v>45399878</v>
      </c>
      <c r="K223">
        <v>42.339799999999997</v>
      </c>
      <c r="L223">
        <v>2118</v>
      </c>
      <c r="M223">
        <v>-71.073499999999996</v>
      </c>
      <c r="N223" t="s">
        <v>405</v>
      </c>
      <c r="O223" t="s">
        <v>406</v>
      </c>
      <c r="P223" t="s">
        <v>30</v>
      </c>
      <c r="Q223" t="s">
        <v>30</v>
      </c>
      <c r="R223" t="s">
        <v>30</v>
      </c>
      <c r="S223" t="s">
        <v>31</v>
      </c>
      <c r="T223" t="s">
        <v>30</v>
      </c>
      <c r="U223">
        <v>741920867</v>
      </c>
      <c r="V223">
        <v>453998</v>
      </c>
      <c r="W223" t="s">
        <v>179</v>
      </c>
      <c r="X223">
        <v>45</v>
      </c>
      <c r="Y223" t="s">
        <v>83</v>
      </c>
      <c r="Z223" t="s">
        <v>27</v>
      </c>
    </row>
    <row r="224" spans="1:26" x14ac:dyDescent="0.25">
      <c r="A224">
        <v>197</v>
      </c>
      <c r="B224">
        <v>87287</v>
      </c>
      <c r="C224" t="s">
        <v>26</v>
      </c>
      <c r="D224" t="s">
        <v>27</v>
      </c>
      <c r="E224" s="1">
        <v>44300</v>
      </c>
      <c r="F224" t="s">
        <v>27</v>
      </c>
      <c r="G224">
        <v>4</v>
      </c>
      <c r="H224">
        <v>690458575</v>
      </c>
      <c r="I224" t="s">
        <v>27</v>
      </c>
      <c r="J224">
        <v>81211202</v>
      </c>
      <c r="K224">
        <v>42.335515000000001</v>
      </c>
      <c r="L224">
        <v>2118</v>
      </c>
      <c r="M224">
        <v>-71.078014999999994</v>
      </c>
      <c r="N224" t="s">
        <v>428</v>
      </c>
      <c r="O224" t="s">
        <v>429</v>
      </c>
      <c r="P224" t="s">
        <v>31</v>
      </c>
      <c r="Q224" t="s">
        <v>31</v>
      </c>
      <c r="R224" t="s">
        <v>31</v>
      </c>
      <c r="S224" t="s">
        <v>31</v>
      </c>
      <c r="T224" t="s">
        <v>30</v>
      </c>
      <c r="U224">
        <v>690458575</v>
      </c>
      <c r="V224">
        <v>812112</v>
      </c>
      <c r="W224" t="s">
        <v>209</v>
      </c>
      <c r="X224">
        <v>81</v>
      </c>
      <c r="Y224" t="s">
        <v>78</v>
      </c>
      <c r="Z224" t="s">
        <v>27</v>
      </c>
    </row>
    <row r="225" spans="1:26" x14ac:dyDescent="0.25">
      <c r="A225">
        <v>259</v>
      </c>
      <c r="B225">
        <v>116604</v>
      </c>
      <c r="C225" t="s">
        <v>26</v>
      </c>
      <c r="D225" t="s">
        <v>27</v>
      </c>
      <c r="E225" s="1">
        <v>43564</v>
      </c>
      <c r="F225" t="s">
        <v>27</v>
      </c>
      <c r="G225">
        <v>4</v>
      </c>
      <c r="H225">
        <v>435953539</v>
      </c>
      <c r="I225" t="s">
        <v>27</v>
      </c>
      <c r="J225">
        <v>72251117</v>
      </c>
      <c r="K225">
        <v>42.337924999999998</v>
      </c>
      <c r="L225">
        <v>2118</v>
      </c>
      <c r="M225">
        <v>-71.074731999999997</v>
      </c>
      <c r="N225" t="s">
        <v>538</v>
      </c>
      <c r="O225" t="s">
        <v>539</v>
      </c>
      <c r="P225" t="s">
        <v>30</v>
      </c>
      <c r="Q225" t="s">
        <v>30</v>
      </c>
      <c r="R225" t="s">
        <v>30</v>
      </c>
      <c r="S225" t="s">
        <v>31</v>
      </c>
      <c r="T225" t="s">
        <v>30</v>
      </c>
      <c r="U225">
        <v>435953539</v>
      </c>
      <c r="V225">
        <v>722511</v>
      </c>
      <c r="W225" t="s">
        <v>43</v>
      </c>
      <c r="X225">
        <v>72</v>
      </c>
      <c r="Y225" t="s">
        <v>44</v>
      </c>
      <c r="Z225" t="s">
        <v>27</v>
      </c>
    </row>
    <row r="226" spans="1:26" x14ac:dyDescent="0.25">
      <c r="A226">
        <v>317</v>
      </c>
      <c r="B226">
        <v>137066</v>
      </c>
      <c r="C226" t="s">
        <v>26</v>
      </c>
      <c r="D226" t="s">
        <v>27</v>
      </c>
      <c r="E226" s="1">
        <v>43831</v>
      </c>
      <c r="F226" t="s">
        <v>27</v>
      </c>
      <c r="G226">
        <v>4</v>
      </c>
      <c r="H226">
        <v>418365417</v>
      </c>
      <c r="I226" t="s">
        <v>27</v>
      </c>
      <c r="J226">
        <v>53131205</v>
      </c>
      <c r="K226">
        <v>42.342196999999999</v>
      </c>
      <c r="L226">
        <v>2118</v>
      </c>
      <c r="M226">
        <v>-71.067550999999995</v>
      </c>
      <c r="N226" t="s">
        <v>638</v>
      </c>
      <c r="O226" t="s">
        <v>639</v>
      </c>
      <c r="P226" t="s">
        <v>31</v>
      </c>
      <c r="Q226" t="s">
        <v>31</v>
      </c>
      <c r="R226" t="s">
        <v>30</v>
      </c>
      <c r="S226" t="s">
        <v>31</v>
      </c>
      <c r="T226" t="s">
        <v>30</v>
      </c>
      <c r="U226">
        <v>418365417</v>
      </c>
      <c r="V226">
        <v>531312</v>
      </c>
      <c r="W226" t="s">
        <v>640</v>
      </c>
      <c r="X226">
        <v>53</v>
      </c>
      <c r="Y226" t="s">
        <v>53</v>
      </c>
      <c r="Z226" t="s">
        <v>27</v>
      </c>
    </row>
    <row r="227" spans="1:26" x14ac:dyDescent="0.25">
      <c r="A227">
        <v>318</v>
      </c>
      <c r="B227">
        <v>137497</v>
      </c>
      <c r="C227" t="s">
        <v>26</v>
      </c>
      <c r="D227" t="s">
        <v>27</v>
      </c>
      <c r="E227" s="1">
        <v>44287</v>
      </c>
      <c r="F227" t="s">
        <v>27</v>
      </c>
      <c r="G227">
        <v>4</v>
      </c>
      <c r="H227">
        <v>726058099</v>
      </c>
      <c r="I227" t="s">
        <v>27</v>
      </c>
      <c r="J227">
        <v>81219101</v>
      </c>
      <c r="K227">
        <v>42.339947000000002</v>
      </c>
      <c r="L227">
        <v>2118</v>
      </c>
      <c r="M227">
        <v>-71.072486999999995</v>
      </c>
      <c r="N227" t="s">
        <v>641</v>
      </c>
      <c r="O227" t="s">
        <v>49</v>
      </c>
      <c r="P227" t="s">
        <v>30</v>
      </c>
      <c r="Q227" t="s">
        <v>30</v>
      </c>
      <c r="R227" t="s">
        <v>30</v>
      </c>
      <c r="S227" t="s">
        <v>31</v>
      </c>
      <c r="T227" t="s">
        <v>30</v>
      </c>
      <c r="U227">
        <v>726058099</v>
      </c>
      <c r="V227">
        <v>812191</v>
      </c>
      <c r="W227" t="s">
        <v>642</v>
      </c>
      <c r="X227">
        <v>81</v>
      </c>
      <c r="Y227" t="s">
        <v>78</v>
      </c>
      <c r="Z227" t="s">
        <v>27</v>
      </c>
    </row>
    <row r="228" spans="1:26" x14ac:dyDescent="0.25">
      <c r="A228">
        <v>325</v>
      </c>
      <c r="B228">
        <v>137923</v>
      </c>
      <c r="C228" t="s">
        <v>26</v>
      </c>
      <c r="D228" t="s">
        <v>27</v>
      </c>
      <c r="E228" s="1">
        <v>43910</v>
      </c>
      <c r="F228" t="s">
        <v>27</v>
      </c>
      <c r="G228">
        <v>4</v>
      </c>
      <c r="H228">
        <v>734921443</v>
      </c>
      <c r="I228" t="s">
        <v>27</v>
      </c>
      <c r="J228">
        <v>52232001</v>
      </c>
      <c r="K228">
        <v>42.335980999999997</v>
      </c>
      <c r="L228">
        <v>2118</v>
      </c>
      <c r="M228">
        <v>-71.077031000000005</v>
      </c>
      <c r="N228" t="s">
        <v>651</v>
      </c>
      <c r="O228" t="s">
        <v>523</v>
      </c>
      <c r="P228" t="s">
        <v>30</v>
      </c>
      <c r="Q228" t="s">
        <v>30</v>
      </c>
      <c r="R228" t="s">
        <v>30</v>
      </c>
      <c r="S228" t="s">
        <v>31</v>
      </c>
      <c r="T228" t="s">
        <v>30</v>
      </c>
      <c r="U228">
        <v>734921443</v>
      </c>
      <c r="V228">
        <v>522320</v>
      </c>
      <c r="W228" t="s">
        <v>60</v>
      </c>
      <c r="X228">
        <v>52</v>
      </c>
      <c r="Y228" t="s">
        <v>61</v>
      </c>
      <c r="Z228" t="s">
        <v>27</v>
      </c>
    </row>
    <row r="229" spans="1:26" x14ac:dyDescent="0.25">
      <c r="A229">
        <v>328</v>
      </c>
      <c r="B229">
        <v>138273</v>
      </c>
      <c r="C229" t="s">
        <v>26</v>
      </c>
      <c r="D229" t="s">
        <v>27</v>
      </c>
      <c r="E229" s="1">
        <v>43344</v>
      </c>
      <c r="F229" t="s">
        <v>27</v>
      </c>
      <c r="G229">
        <v>4</v>
      </c>
      <c r="H229">
        <v>724652658</v>
      </c>
      <c r="I229" t="s">
        <v>27</v>
      </c>
      <c r="J229">
        <v>31181102</v>
      </c>
      <c r="K229">
        <v>42.344448</v>
      </c>
      <c r="L229">
        <v>2118</v>
      </c>
      <c r="M229">
        <v>-71.064828000000006</v>
      </c>
      <c r="N229" t="s">
        <v>655</v>
      </c>
      <c r="O229" t="s">
        <v>519</v>
      </c>
      <c r="P229" t="s">
        <v>30</v>
      </c>
      <c r="Q229" t="s">
        <v>30</v>
      </c>
      <c r="R229" t="s">
        <v>30</v>
      </c>
      <c r="S229" t="s">
        <v>31</v>
      </c>
      <c r="T229" t="s">
        <v>30</v>
      </c>
      <c r="U229">
        <v>724652658</v>
      </c>
      <c r="V229">
        <v>311811</v>
      </c>
      <c r="W229" t="s">
        <v>153</v>
      </c>
      <c r="X229">
        <v>31</v>
      </c>
      <c r="Y229" t="s">
        <v>111</v>
      </c>
      <c r="Z229" t="s">
        <v>27</v>
      </c>
    </row>
    <row r="230" spans="1:26" x14ac:dyDescent="0.25">
      <c r="A230">
        <v>341</v>
      </c>
      <c r="B230">
        <v>141871</v>
      </c>
      <c r="C230" t="s">
        <v>26</v>
      </c>
      <c r="D230" t="s">
        <v>27</v>
      </c>
      <c r="E230" s="1">
        <v>44312</v>
      </c>
      <c r="F230" t="s">
        <v>27</v>
      </c>
      <c r="G230">
        <v>4</v>
      </c>
      <c r="H230">
        <v>449128677</v>
      </c>
      <c r="I230" t="s">
        <v>27</v>
      </c>
      <c r="J230">
        <v>54131001</v>
      </c>
      <c r="K230">
        <v>42.346029999999999</v>
      </c>
      <c r="L230">
        <v>2118</v>
      </c>
      <c r="M230">
        <v>-71.064091000000005</v>
      </c>
      <c r="N230" t="s">
        <v>674</v>
      </c>
      <c r="O230" t="s">
        <v>115</v>
      </c>
      <c r="P230" t="s">
        <v>30</v>
      </c>
      <c r="Q230" t="s">
        <v>30</v>
      </c>
      <c r="R230" t="s">
        <v>30</v>
      </c>
      <c r="S230" t="s">
        <v>31</v>
      </c>
      <c r="T230" t="s">
        <v>30</v>
      </c>
      <c r="U230">
        <v>449128677</v>
      </c>
      <c r="V230">
        <v>541310</v>
      </c>
      <c r="W230" t="s">
        <v>32</v>
      </c>
      <c r="X230">
        <v>54</v>
      </c>
      <c r="Y230" t="s">
        <v>33</v>
      </c>
      <c r="Z230" t="s">
        <v>27</v>
      </c>
    </row>
    <row r="231" spans="1:26" x14ac:dyDescent="0.25">
      <c r="A231">
        <v>346</v>
      </c>
      <c r="B231">
        <v>143033</v>
      </c>
      <c r="C231" t="s">
        <v>26</v>
      </c>
      <c r="D231" t="s">
        <v>27</v>
      </c>
      <c r="E231" s="1">
        <v>44315</v>
      </c>
      <c r="F231" t="s">
        <v>27</v>
      </c>
      <c r="G231">
        <v>4</v>
      </c>
      <c r="H231">
        <v>203086368</v>
      </c>
      <c r="I231" t="s">
        <v>27</v>
      </c>
      <c r="J231">
        <v>81211202</v>
      </c>
      <c r="K231">
        <v>42.337778</v>
      </c>
      <c r="L231">
        <v>2118</v>
      </c>
      <c r="M231">
        <v>-71.075495000000004</v>
      </c>
      <c r="N231" t="s">
        <v>681</v>
      </c>
      <c r="O231" t="s">
        <v>171</v>
      </c>
      <c r="P231" t="s">
        <v>31</v>
      </c>
      <c r="Q231" t="s">
        <v>31</v>
      </c>
      <c r="R231" t="s">
        <v>31</v>
      </c>
      <c r="S231" t="s">
        <v>31</v>
      </c>
      <c r="T231" t="s">
        <v>30</v>
      </c>
      <c r="U231">
        <v>203086368</v>
      </c>
      <c r="V231">
        <v>812112</v>
      </c>
      <c r="W231" t="s">
        <v>209</v>
      </c>
      <c r="X231">
        <v>81</v>
      </c>
      <c r="Y231" t="s">
        <v>78</v>
      </c>
      <c r="Z231" t="s">
        <v>27</v>
      </c>
    </row>
    <row r="232" spans="1:26" x14ac:dyDescent="0.25">
      <c r="A232">
        <v>356</v>
      </c>
      <c r="B232">
        <v>149684</v>
      </c>
      <c r="C232" t="s">
        <v>26</v>
      </c>
      <c r="D232" t="s">
        <v>27</v>
      </c>
      <c r="E232" s="1">
        <v>43409</v>
      </c>
      <c r="F232" t="s">
        <v>27</v>
      </c>
      <c r="G232">
        <v>4</v>
      </c>
      <c r="H232">
        <v>407680817</v>
      </c>
      <c r="I232" t="s">
        <v>27</v>
      </c>
      <c r="J232">
        <v>56171009</v>
      </c>
      <c r="K232">
        <v>42.339799999999997</v>
      </c>
      <c r="L232">
        <v>2118</v>
      </c>
      <c r="M232">
        <v>-71.073499999999996</v>
      </c>
      <c r="N232" t="s">
        <v>697</v>
      </c>
      <c r="O232" t="s">
        <v>27</v>
      </c>
      <c r="P232" t="s">
        <v>30</v>
      </c>
      <c r="Q232" t="s">
        <v>30</v>
      </c>
      <c r="R232" t="s">
        <v>30</v>
      </c>
      <c r="S232" t="s">
        <v>31</v>
      </c>
      <c r="T232" t="s">
        <v>30</v>
      </c>
      <c r="U232">
        <v>407680817</v>
      </c>
      <c r="V232">
        <v>561710</v>
      </c>
      <c r="W232" t="s">
        <v>273</v>
      </c>
      <c r="X232">
        <v>56</v>
      </c>
      <c r="Y232" t="s">
        <v>200</v>
      </c>
      <c r="Z232" t="s">
        <v>27</v>
      </c>
    </row>
    <row r="233" spans="1:26" x14ac:dyDescent="0.25">
      <c r="A233">
        <v>9</v>
      </c>
      <c r="B233">
        <v>3505</v>
      </c>
      <c r="C233" t="s">
        <v>26</v>
      </c>
      <c r="D233" t="s">
        <v>27</v>
      </c>
      <c r="E233" s="1">
        <v>44075</v>
      </c>
      <c r="F233" t="s">
        <v>27</v>
      </c>
      <c r="G233">
        <v>3</v>
      </c>
      <c r="H233">
        <v>244574281</v>
      </c>
      <c r="I233" t="s">
        <v>27</v>
      </c>
      <c r="J233">
        <v>54143006</v>
      </c>
      <c r="K233">
        <v>42.342891000000002</v>
      </c>
      <c r="L233">
        <v>2118</v>
      </c>
      <c r="M233">
        <v>-71.066057000000001</v>
      </c>
      <c r="N233" t="s">
        <v>54</v>
      </c>
      <c r="O233" t="s">
        <v>56</v>
      </c>
      <c r="P233" t="s">
        <v>30</v>
      </c>
      <c r="Q233" t="s">
        <v>30</v>
      </c>
      <c r="R233" t="s">
        <v>30</v>
      </c>
      <c r="S233" t="s">
        <v>31</v>
      </c>
      <c r="T233" t="s">
        <v>30</v>
      </c>
      <c r="U233">
        <v>244574281</v>
      </c>
      <c r="V233">
        <v>541430</v>
      </c>
      <c r="W233" t="s">
        <v>55</v>
      </c>
      <c r="X233">
        <v>54</v>
      </c>
      <c r="Y233" t="s">
        <v>33</v>
      </c>
      <c r="Z233" t="s">
        <v>27</v>
      </c>
    </row>
    <row r="234" spans="1:26" x14ac:dyDescent="0.25">
      <c r="A234">
        <v>12</v>
      </c>
      <c r="B234">
        <v>4015</v>
      </c>
      <c r="C234" t="s">
        <v>26</v>
      </c>
      <c r="D234" t="s">
        <v>27</v>
      </c>
      <c r="E234" s="1">
        <v>43831</v>
      </c>
      <c r="F234" t="s">
        <v>27</v>
      </c>
      <c r="G234">
        <v>3</v>
      </c>
      <c r="H234">
        <v>747697364</v>
      </c>
      <c r="I234" t="s">
        <v>27</v>
      </c>
      <c r="J234">
        <v>52232010</v>
      </c>
      <c r="K234">
        <v>42.338253000000002</v>
      </c>
      <c r="L234">
        <v>2118</v>
      </c>
      <c r="M234">
        <v>-71.074959000000007</v>
      </c>
      <c r="N234" t="s">
        <v>58</v>
      </c>
      <c r="O234" t="s">
        <v>62</v>
      </c>
      <c r="P234" t="s">
        <v>30</v>
      </c>
      <c r="Q234" t="s">
        <v>30</v>
      </c>
      <c r="R234" t="s">
        <v>30</v>
      </c>
      <c r="S234" t="s">
        <v>31</v>
      </c>
      <c r="T234" t="s">
        <v>30</v>
      </c>
      <c r="U234">
        <v>747697364</v>
      </c>
      <c r="V234">
        <v>522320</v>
      </c>
      <c r="W234" t="s">
        <v>60</v>
      </c>
      <c r="X234">
        <v>52</v>
      </c>
      <c r="Y234" t="s">
        <v>61</v>
      </c>
      <c r="Z234" t="s">
        <v>27</v>
      </c>
    </row>
    <row r="235" spans="1:26" x14ac:dyDescent="0.25">
      <c r="A235">
        <v>15</v>
      </c>
      <c r="B235">
        <v>4743</v>
      </c>
      <c r="C235" t="s">
        <v>26</v>
      </c>
      <c r="D235" t="s">
        <v>27</v>
      </c>
      <c r="E235" s="1">
        <v>44167</v>
      </c>
      <c r="F235" t="s">
        <v>27</v>
      </c>
      <c r="G235">
        <v>3</v>
      </c>
      <c r="H235">
        <v>718546331</v>
      </c>
      <c r="I235" t="s">
        <v>27</v>
      </c>
      <c r="J235">
        <v>52211002</v>
      </c>
      <c r="K235">
        <v>42.341512000000002</v>
      </c>
      <c r="L235">
        <v>2118</v>
      </c>
      <c r="M235">
        <v>-71.069439000000003</v>
      </c>
      <c r="N235" t="s">
        <v>70</v>
      </c>
      <c r="O235" t="s">
        <v>71</v>
      </c>
      <c r="P235" t="s">
        <v>30</v>
      </c>
      <c r="Q235" t="s">
        <v>31</v>
      </c>
      <c r="R235" t="s">
        <v>30</v>
      </c>
      <c r="S235" t="s">
        <v>31</v>
      </c>
      <c r="T235" t="s">
        <v>30</v>
      </c>
      <c r="U235">
        <v>718546331</v>
      </c>
      <c r="V235">
        <v>522110</v>
      </c>
      <c r="W235" t="s">
        <v>72</v>
      </c>
      <c r="X235">
        <v>52</v>
      </c>
      <c r="Y235" t="s">
        <v>61</v>
      </c>
      <c r="Z235" t="s">
        <v>27</v>
      </c>
    </row>
    <row r="236" spans="1:26" x14ac:dyDescent="0.25">
      <c r="A236">
        <v>21</v>
      </c>
      <c r="B236">
        <v>6752</v>
      </c>
      <c r="C236" t="s">
        <v>26</v>
      </c>
      <c r="D236" t="s">
        <v>27</v>
      </c>
      <c r="E236" s="1">
        <v>44075</v>
      </c>
      <c r="F236" t="s">
        <v>27</v>
      </c>
      <c r="G236">
        <v>3</v>
      </c>
      <c r="H236">
        <v>435153021</v>
      </c>
      <c r="I236" t="s">
        <v>27</v>
      </c>
      <c r="J236">
        <v>44812010</v>
      </c>
      <c r="K236">
        <v>42.341251999999997</v>
      </c>
      <c r="L236">
        <v>2118</v>
      </c>
      <c r="M236">
        <v>-71.070206999999996</v>
      </c>
      <c r="N236" t="s">
        <v>86</v>
      </c>
      <c r="O236" t="s">
        <v>87</v>
      </c>
      <c r="P236" t="s">
        <v>31</v>
      </c>
      <c r="Q236" t="s">
        <v>31</v>
      </c>
      <c r="R236" t="s">
        <v>30</v>
      </c>
      <c r="S236" t="s">
        <v>31</v>
      </c>
      <c r="T236" t="s">
        <v>30</v>
      </c>
      <c r="U236">
        <v>435153021</v>
      </c>
      <c r="V236">
        <v>448120</v>
      </c>
      <c r="W236" t="s">
        <v>88</v>
      </c>
      <c r="X236">
        <v>44</v>
      </c>
      <c r="Y236" t="s">
        <v>83</v>
      </c>
      <c r="Z236" t="s">
        <v>27</v>
      </c>
    </row>
    <row r="237" spans="1:26" x14ac:dyDescent="0.25">
      <c r="A237">
        <v>22</v>
      </c>
      <c r="B237">
        <v>6768</v>
      </c>
      <c r="C237" t="s">
        <v>26</v>
      </c>
      <c r="D237" t="s">
        <v>27</v>
      </c>
      <c r="E237" s="1">
        <v>44311</v>
      </c>
      <c r="F237" t="s">
        <v>27</v>
      </c>
      <c r="G237">
        <v>3</v>
      </c>
      <c r="H237">
        <v>425370008</v>
      </c>
      <c r="I237" t="s">
        <v>27</v>
      </c>
      <c r="J237">
        <v>45311001</v>
      </c>
      <c r="K237">
        <v>42.339799999999997</v>
      </c>
      <c r="L237">
        <v>2118</v>
      </c>
      <c r="M237">
        <v>-71.073499999999996</v>
      </c>
      <c r="N237" t="s">
        <v>89</v>
      </c>
      <c r="O237" t="s">
        <v>90</v>
      </c>
      <c r="P237" t="s">
        <v>30</v>
      </c>
      <c r="Q237" t="s">
        <v>30</v>
      </c>
      <c r="R237" t="s">
        <v>30</v>
      </c>
      <c r="S237" t="s">
        <v>31</v>
      </c>
      <c r="T237" t="s">
        <v>30</v>
      </c>
      <c r="U237">
        <v>425370008</v>
      </c>
      <c r="V237">
        <v>453110</v>
      </c>
      <c r="W237" t="s">
        <v>91</v>
      </c>
      <c r="X237">
        <v>45</v>
      </c>
      <c r="Y237" t="s">
        <v>83</v>
      </c>
      <c r="Z237" t="s">
        <v>27</v>
      </c>
    </row>
    <row r="238" spans="1:26" x14ac:dyDescent="0.25">
      <c r="A238">
        <v>34</v>
      </c>
      <c r="B238">
        <v>10607</v>
      </c>
      <c r="C238" t="s">
        <v>26</v>
      </c>
      <c r="D238" t="s">
        <v>27</v>
      </c>
      <c r="E238" s="1">
        <v>44287</v>
      </c>
      <c r="F238" t="s">
        <v>27</v>
      </c>
      <c r="G238">
        <v>3</v>
      </c>
      <c r="H238">
        <v>746421516</v>
      </c>
      <c r="I238" t="s">
        <v>27</v>
      </c>
      <c r="J238">
        <v>72251117</v>
      </c>
      <c r="K238">
        <v>42.344166000000001</v>
      </c>
      <c r="L238">
        <v>2118</v>
      </c>
      <c r="M238">
        <v>-71.065528999999998</v>
      </c>
      <c r="N238" t="s">
        <v>117</v>
      </c>
      <c r="O238" t="s">
        <v>42</v>
      </c>
      <c r="P238" t="s">
        <v>30</v>
      </c>
      <c r="Q238" t="s">
        <v>31</v>
      </c>
      <c r="R238" t="s">
        <v>30</v>
      </c>
      <c r="S238" t="s">
        <v>31</v>
      </c>
      <c r="T238" t="s">
        <v>30</v>
      </c>
      <c r="U238">
        <v>746421516</v>
      </c>
      <c r="V238">
        <v>722511</v>
      </c>
      <c r="W238" t="s">
        <v>43</v>
      </c>
      <c r="X238">
        <v>72</v>
      </c>
      <c r="Y238" t="s">
        <v>44</v>
      </c>
      <c r="Z238" t="s">
        <v>27</v>
      </c>
    </row>
    <row r="239" spans="1:26" x14ac:dyDescent="0.25">
      <c r="A239">
        <v>36</v>
      </c>
      <c r="B239">
        <v>11823</v>
      </c>
      <c r="C239" t="s">
        <v>26</v>
      </c>
      <c r="D239" t="s">
        <v>27</v>
      </c>
      <c r="E239" s="1">
        <v>44300</v>
      </c>
      <c r="F239" t="s">
        <v>27</v>
      </c>
      <c r="G239">
        <v>3</v>
      </c>
      <c r="H239">
        <v>723617610</v>
      </c>
      <c r="I239" t="s">
        <v>27</v>
      </c>
      <c r="J239">
        <v>53131101</v>
      </c>
      <c r="K239">
        <v>42.345148000000002</v>
      </c>
      <c r="L239">
        <v>2118</v>
      </c>
      <c r="M239">
        <v>-71.064436000000001</v>
      </c>
      <c r="N239" t="s">
        <v>120</v>
      </c>
      <c r="O239" t="s">
        <v>121</v>
      </c>
      <c r="P239" t="s">
        <v>30</v>
      </c>
      <c r="Q239" t="s">
        <v>30</v>
      </c>
      <c r="R239" t="s">
        <v>30</v>
      </c>
      <c r="S239" t="s">
        <v>31</v>
      </c>
      <c r="T239" t="s">
        <v>30</v>
      </c>
      <c r="U239">
        <v>723617610</v>
      </c>
      <c r="V239">
        <v>531311</v>
      </c>
      <c r="W239" t="s">
        <v>122</v>
      </c>
      <c r="X239">
        <v>53</v>
      </c>
      <c r="Y239" t="s">
        <v>53</v>
      </c>
      <c r="Z239" t="s">
        <v>27</v>
      </c>
    </row>
    <row r="240" spans="1:26" x14ac:dyDescent="0.25">
      <c r="A240">
        <v>55</v>
      </c>
      <c r="B240">
        <v>19926</v>
      </c>
      <c r="C240" t="s">
        <v>26</v>
      </c>
      <c r="D240" t="s">
        <v>27</v>
      </c>
      <c r="E240" s="1">
        <v>43952</v>
      </c>
      <c r="F240" t="s">
        <v>27</v>
      </c>
      <c r="G240">
        <v>3</v>
      </c>
      <c r="H240">
        <v>404697809</v>
      </c>
      <c r="I240" t="s">
        <v>27</v>
      </c>
      <c r="J240">
        <v>32311109</v>
      </c>
      <c r="K240">
        <v>42.341858000000002</v>
      </c>
      <c r="L240">
        <v>2118</v>
      </c>
      <c r="M240">
        <v>-71.069429</v>
      </c>
      <c r="N240" t="s">
        <v>163</v>
      </c>
      <c r="O240" t="s">
        <v>29</v>
      </c>
      <c r="P240" t="s">
        <v>30</v>
      </c>
      <c r="Q240" t="s">
        <v>31</v>
      </c>
      <c r="R240" t="s">
        <v>30</v>
      </c>
      <c r="S240" t="s">
        <v>31</v>
      </c>
      <c r="T240" t="s">
        <v>30</v>
      </c>
      <c r="U240">
        <v>404697809</v>
      </c>
      <c r="V240">
        <v>323111</v>
      </c>
      <c r="W240" t="s">
        <v>164</v>
      </c>
      <c r="X240">
        <v>32</v>
      </c>
      <c r="Y240" t="s">
        <v>111</v>
      </c>
      <c r="Z240" t="s">
        <v>27</v>
      </c>
    </row>
    <row r="241" spans="1:26" x14ac:dyDescent="0.25">
      <c r="A241">
        <v>64</v>
      </c>
      <c r="B241">
        <v>23177</v>
      </c>
      <c r="C241" t="s">
        <v>26</v>
      </c>
      <c r="D241" t="s">
        <v>27</v>
      </c>
      <c r="E241" s="1">
        <v>44287</v>
      </c>
      <c r="F241" t="s">
        <v>27</v>
      </c>
      <c r="G241">
        <v>3</v>
      </c>
      <c r="H241">
        <v>269155149</v>
      </c>
      <c r="I241" t="s">
        <v>27</v>
      </c>
      <c r="J241">
        <v>45399852</v>
      </c>
      <c r="K241">
        <v>42.339799999999997</v>
      </c>
      <c r="L241">
        <v>2118</v>
      </c>
      <c r="M241">
        <v>-71.073499999999996</v>
      </c>
      <c r="N241" t="s">
        <v>177</v>
      </c>
      <c r="O241" t="s">
        <v>178</v>
      </c>
      <c r="P241" t="s">
        <v>30</v>
      </c>
      <c r="Q241" t="s">
        <v>30</v>
      </c>
      <c r="R241" t="s">
        <v>30</v>
      </c>
      <c r="S241" t="s">
        <v>31</v>
      </c>
      <c r="T241" t="s">
        <v>30</v>
      </c>
      <c r="U241">
        <v>269155149</v>
      </c>
      <c r="V241">
        <v>453998</v>
      </c>
      <c r="W241" t="s">
        <v>179</v>
      </c>
      <c r="X241">
        <v>45</v>
      </c>
      <c r="Y241" t="s">
        <v>83</v>
      </c>
      <c r="Z241" t="s">
        <v>27</v>
      </c>
    </row>
    <row r="242" spans="1:26" x14ac:dyDescent="0.25">
      <c r="A242">
        <v>70</v>
      </c>
      <c r="B242">
        <v>24752</v>
      </c>
      <c r="C242" t="s">
        <v>26</v>
      </c>
      <c r="D242" t="s">
        <v>27</v>
      </c>
      <c r="E242" s="1">
        <v>43617</v>
      </c>
      <c r="F242" t="s">
        <v>27</v>
      </c>
      <c r="G242">
        <v>3</v>
      </c>
      <c r="H242">
        <v>704930563</v>
      </c>
      <c r="I242" t="s">
        <v>27</v>
      </c>
      <c r="J242">
        <v>44419017</v>
      </c>
      <c r="K242">
        <v>42.343156999999998</v>
      </c>
      <c r="L242">
        <v>2118</v>
      </c>
      <c r="M242">
        <v>-71.065540999999996</v>
      </c>
      <c r="N242" t="s">
        <v>193</v>
      </c>
      <c r="O242" t="s">
        <v>98</v>
      </c>
      <c r="P242" t="s">
        <v>30</v>
      </c>
      <c r="Q242" t="s">
        <v>30</v>
      </c>
      <c r="R242" t="s">
        <v>30</v>
      </c>
      <c r="S242" t="s">
        <v>31</v>
      </c>
      <c r="T242" t="s">
        <v>30</v>
      </c>
      <c r="U242">
        <v>704930563</v>
      </c>
      <c r="V242">
        <v>444190</v>
      </c>
      <c r="W242" t="s">
        <v>194</v>
      </c>
      <c r="X242">
        <v>44</v>
      </c>
      <c r="Y242" t="s">
        <v>83</v>
      </c>
      <c r="Z242" t="s">
        <v>27</v>
      </c>
    </row>
    <row r="243" spans="1:26" x14ac:dyDescent="0.25">
      <c r="A243">
        <v>77</v>
      </c>
      <c r="B243">
        <v>26743</v>
      </c>
      <c r="C243" t="s">
        <v>26</v>
      </c>
      <c r="D243" t="s">
        <v>27</v>
      </c>
      <c r="E243" s="1">
        <v>44302</v>
      </c>
      <c r="F243" t="s">
        <v>27</v>
      </c>
      <c r="G243">
        <v>3</v>
      </c>
      <c r="H243">
        <v>748560028</v>
      </c>
      <c r="I243" t="s">
        <v>27</v>
      </c>
      <c r="J243">
        <v>81211202</v>
      </c>
      <c r="K243">
        <v>42.335932</v>
      </c>
      <c r="L243">
        <v>2118</v>
      </c>
      <c r="M243">
        <v>-71.077883999999997</v>
      </c>
      <c r="N243" t="s">
        <v>207</v>
      </c>
      <c r="O243" t="s">
        <v>208</v>
      </c>
      <c r="P243" t="s">
        <v>31</v>
      </c>
      <c r="Q243" t="s">
        <v>31</v>
      </c>
      <c r="R243" t="s">
        <v>30</v>
      </c>
      <c r="S243" t="s">
        <v>31</v>
      </c>
      <c r="T243" t="s">
        <v>30</v>
      </c>
      <c r="U243">
        <v>748560028</v>
      </c>
      <c r="V243">
        <v>812112</v>
      </c>
      <c r="W243" t="s">
        <v>209</v>
      </c>
      <c r="X243">
        <v>81</v>
      </c>
      <c r="Y243" t="s">
        <v>78</v>
      </c>
      <c r="Z243" t="s">
        <v>27</v>
      </c>
    </row>
    <row r="244" spans="1:26" x14ac:dyDescent="0.25">
      <c r="A244">
        <v>89</v>
      </c>
      <c r="B244">
        <v>31458</v>
      </c>
      <c r="C244" t="s">
        <v>26</v>
      </c>
      <c r="D244" t="s">
        <v>27</v>
      </c>
      <c r="E244" s="1">
        <v>44075</v>
      </c>
      <c r="F244" t="s">
        <v>27</v>
      </c>
      <c r="G244">
        <v>3</v>
      </c>
      <c r="H244">
        <v>403867414</v>
      </c>
      <c r="I244" t="s">
        <v>27</v>
      </c>
      <c r="J244">
        <v>23822025</v>
      </c>
      <c r="K244">
        <v>42.339799999999997</v>
      </c>
      <c r="L244">
        <v>2118</v>
      </c>
      <c r="M244">
        <v>-71.073499999999996</v>
      </c>
      <c r="N244" t="s">
        <v>230</v>
      </c>
      <c r="O244" t="s">
        <v>27</v>
      </c>
      <c r="P244" t="s">
        <v>30</v>
      </c>
      <c r="Q244" t="s">
        <v>30</v>
      </c>
      <c r="R244" t="s">
        <v>30</v>
      </c>
      <c r="S244" t="s">
        <v>31</v>
      </c>
      <c r="T244" t="s">
        <v>30</v>
      </c>
      <c r="U244">
        <v>403867414</v>
      </c>
      <c r="V244">
        <v>238220</v>
      </c>
      <c r="W244" t="s">
        <v>231</v>
      </c>
      <c r="X244">
        <v>23</v>
      </c>
      <c r="Y244" t="s">
        <v>102</v>
      </c>
      <c r="Z244" t="s">
        <v>27</v>
      </c>
    </row>
    <row r="245" spans="1:26" x14ac:dyDescent="0.25">
      <c r="A245">
        <v>93</v>
      </c>
      <c r="B245">
        <v>33997</v>
      </c>
      <c r="C245" t="s">
        <v>26</v>
      </c>
      <c r="D245" t="s">
        <v>27</v>
      </c>
      <c r="E245" s="1">
        <v>43493</v>
      </c>
      <c r="F245" t="s">
        <v>27</v>
      </c>
      <c r="G245">
        <v>3</v>
      </c>
      <c r="H245">
        <v>713485669</v>
      </c>
      <c r="I245" t="s">
        <v>27</v>
      </c>
      <c r="J245">
        <v>45331044</v>
      </c>
      <c r="K245">
        <v>42.339799999999997</v>
      </c>
      <c r="L245">
        <v>2118</v>
      </c>
      <c r="M245">
        <v>-71.073499999999996</v>
      </c>
      <c r="N245" t="s">
        <v>240</v>
      </c>
      <c r="O245" t="s">
        <v>241</v>
      </c>
      <c r="P245" t="s">
        <v>30</v>
      </c>
      <c r="Q245" t="s">
        <v>30</v>
      </c>
      <c r="R245" t="s">
        <v>30</v>
      </c>
      <c r="S245" t="s">
        <v>31</v>
      </c>
      <c r="T245" t="s">
        <v>30</v>
      </c>
      <c r="U245">
        <v>713485669</v>
      </c>
      <c r="V245">
        <v>453310</v>
      </c>
      <c r="W245" t="s">
        <v>242</v>
      </c>
      <c r="X245">
        <v>45</v>
      </c>
      <c r="Y245" t="s">
        <v>83</v>
      </c>
      <c r="Z245" t="s">
        <v>27</v>
      </c>
    </row>
    <row r="246" spans="1:26" x14ac:dyDescent="0.25">
      <c r="A246">
        <v>121</v>
      </c>
      <c r="B246">
        <v>47670</v>
      </c>
      <c r="C246" t="s">
        <v>26</v>
      </c>
      <c r="D246" t="s">
        <v>27</v>
      </c>
      <c r="E246" s="1">
        <v>44075</v>
      </c>
      <c r="F246" t="s">
        <v>27</v>
      </c>
      <c r="G246">
        <v>3</v>
      </c>
      <c r="H246">
        <v>244584108</v>
      </c>
      <c r="I246" t="s">
        <v>27</v>
      </c>
      <c r="J246">
        <v>23822025</v>
      </c>
      <c r="K246">
        <v>42.339799999999997</v>
      </c>
      <c r="L246">
        <v>2118</v>
      </c>
      <c r="M246">
        <v>-71.073499999999996</v>
      </c>
      <c r="N246" t="s">
        <v>295</v>
      </c>
      <c r="O246" t="s">
        <v>27</v>
      </c>
      <c r="P246" t="s">
        <v>30</v>
      </c>
      <c r="Q246" t="s">
        <v>30</v>
      </c>
      <c r="R246" t="s">
        <v>30</v>
      </c>
      <c r="S246" t="s">
        <v>31</v>
      </c>
      <c r="T246" t="s">
        <v>30</v>
      </c>
      <c r="U246">
        <v>244584108</v>
      </c>
      <c r="V246">
        <v>238220</v>
      </c>
      <c r="W246" t="s">
        <v>231</v>
      </c>
      <c r="X246">
        <v>23</v>
      </c>
      <c r="Y246" t="s">
        <v>102</v>
      </c>
      <c r="Z246" t="s">
        <v>27</v>
      </c>
    </row>
    <row r="247" spans="1:26" x14ac:dyDescent="0.25">
      <c r="A247">
        <v>122</v>
      </c>
      <c r="B247">
        <v>48429</v>
      </c>
      <c r="C247" t="s">
        <v>26</v>
      </c>
      <c r="D247" t="s">
        <v>27</v>
      </c>
      <c r="E247" s="2">
        <v>0</v>
      </c>
      <c r="F247" t="s">
        <v>27</v>
      </c>
      <c r="G247">
        <v>3</v>
      </c>
      <c r="H247">
        <v>741340161</v>
      </c>
      <c r="I247" t="s">
        <v>27</v>
      </c>
      <c r="J247">
        <v>54199009</v>
      </c>
      <c r="K247">
        <v>42.342247</v>
      </c>
      <c r="L247">
        <v>2118</v>
      </c>
      <c r="M247">
        <v>-71.068538000000004</v>
      </c>
      <c r="N247" t="s">
        <v>296</v>
      </c>
      <c r="O247" t="s">
        <v>51</v>
      </c>
      <c r="P247" t="s">
        <v>30</v>
      </c>
      <c r="Q247" t="s">
        <v>31</v>
      </c>
      <c r="R247" t="s">
        <v>30</v>
      </c>
      <c r="S247" t="s">
        <v>31</v>
      </c>
      <c r="T247" t="s">
        <v>31</v>
      </c>
      <c r="U247">
        <v>741340161</v>
      </c>
      <c r="V247">
        <v>541990</v>
      </c>
      <c r="W247" t="s">
        <v>297</v>
      </c>
      <c r="X247">
        <v>54</v>
      </c>
      <c r="Y247" t="s">
        <v>33</v>
      </c>
      <c r="Z247" t="s">
        <v>69</v>
      </c>
    </row>
    <row r="248" spans="1:26" x14ac:dyDescent="0.25">
      <c r="A248">
        <v>129</v>
      </c>
      <c r="B248">
        <v>54838</v>
      </c>
      <c r="C248" t="s">
        <v>26</v>
      </c>
      <c r="D248" t="s">
        <v>27</v>
      </c>
      <c r="E248" s="1">
        <v>44013</v>
      </c>
      <c r="F248" t="s">
        <v>27</v>
      </c>
      <c r="G248">
        <v>3</v>
      </c>
      <c r="H248">
        <v>219582350</v>
      </c>
      <c r="I248" t="s">
        <v>27</v>
      </c>
      <c r="J248">
        <v>44821007</v>
      </c>
      <c r="K248">
        <v>42.341858000000002</v>
      </c>
      <c r="L248">
        <v>2118</v>
      </c>
      <c r="M248">
        <v>-71.069429</v>
      </c>
      <c r="N248" t="s">
        <v>308</v>
      </c>
      <c r="O248" t="s">
        <v>29</v>
      </c>
      <c r="P248" t="s">
        <v>30</v>
      </c>
      <c r="Q248" t="s">
        <v>30</v>
      </c>
      <c r="R248" t="s">
        <v>30</v>
      </c>
      <c r="S248" t="s">
        <v>31</v>
      </c>
      <c r="T248" t="s">
        <v>30</v>
      </c>
      <c r="U248">
        <v>219582350</v>
      </c>
      <c r="V248">
        <v>448210</v>
      </c>
      <c r="W248" t="s">
        <v>204</v>
      </c>
      <c r="X248">
        <v>44</v>
      </c>
      <c r="Y248" t="s">
        <v>83</v>
      </c>
      <c r="Z248" t="s">
        <v>27</v>
      </c>
    </row>
    <row r="249" spans="1:26" x14ac:dyDescent="0.25">
      <c r="A249">
        <v>131</v>
      </c>
      <c r="B249">
        <v>55782</v>
      </c>
      <c r="C249" t="s">
        <v>26</v>
      </c>
      <c r="D249" t="s">
        <v>27</v>
      </c>
      <c r="E249" s="1">
        <v>44228</v>
      </c>
      <c r="F249" t="s">
        <v>27</v>
      </c>
      <c r="G249">
        <v>3</v>
      </c>
      <c r="H249">
        <v>417333020</v>
      </c>
      <c r="I249" t="s">
        <v>27</v>
      </c>
      <c r="J249">
        <v>54141003</v>
      </c>
      <c r="K249">
        <v>42.341858000000002</v>
      </c>
      <c r="L249">
        <v>2118</v>
      </c>
      <c r="M249">
        <v>-71.069429</v>
      </c>
      <c r="N249" t="s">
        <v>312</v>
      </c>
      <c r="O249" t="s">
        <v>29</v>
      </c>
      <c r="P249" t="s">
        <v>30</v>
      </c>
      <c r="Q249" t="s">
        <v>30</v>
      </c>
      <c r="R249" t="s">
        <v>30</v>
      </c>
      <c r="S249" t="s">
        <v>31</v>
      </c>
      <c r="T249" t="s">
        <v>30</v>
      </c>
      <c r="U249">
        <v>417333020</v>
      </c>
      <c r="V249">
        <v>541410</v>
      </c>
      <c r="W249" t="s">
        <v>277</v>
      </c>
      <c r="X249">
        <v>54</v>
      </c>
      <c r="Y249" t="s">
        <v>33</v>
      </c>
      <c r="Z249" t="s">
        <v>27</v>
      </c>
    </row>
    <row r="250" spans="1:26" x14ac:dyDescent="0.25">
      <c r="A250">
        <v>134</v>
      </c>
      <c r="B250">
        <v>56237</v>
      </c>
      <c r="C250" t="s">
        <v>26</v>
      </c>
      <c r="D250" t="s">
        <v>27</v>
      </c>
      <c r="E250" s="1">
        <v>43344</v>
      </c>
      <c r="F250" t="s">
        <v>27</v>
      </c>
      <c r="G250">
        <v>3</v>
      </c>
      <c r="H250">
        <v>721919854</v>
      </c>
      <c r="I250" t="s">
        <v>27</v>
      </c>
      <c r="J250">
        <v>81311008</v>
      </c>
      <c r="K250">
        <v>42.340201999999998</v>
      </c>
      <c r="L250">
        <v>2118</v>
      </c>
      <c r="M250">
        <v>-71.070351000000002</v>
      </c>
      <c r="N250" t="s">
        <v>316</v>
      </c>
      <c r="O250" t="s">
        <v>317</v>
      </c>
      <c r="P250" t="s">
        <v>30</v>
      </c>
      <c r="Q250" t="s">
        <v>31</v>
      </c>
      <c r="R250" t="s">
        <v>30</v>
      </c>
      <c r="S250" t="s">
        <v>31</v>
      </c>
      <c r="T250" t="s">
        <v>30</v>
      </c>
      <c r="U250">
        <v>721919854</v>
      </c>
      <c r="V250">
        <v>813110</v>
      </c>
      <c r="W250" t="s">
        <v>318</v>
      </c>
      <c r="X250">
        <v>81</v>
      </c>
      <c r="Y250" t="s">
        <v>78</v>
      </c>
      <c r="Z250" t="s">
        <v>27</v>
      </c>
    </row>
    <row r="251" spans="1:26" x14ac:dyDescent="0.25">
      <c r="A251">
        <v>136</v>
      </c>
      <c r="B251">
        <v>56390</v>
      </c>
      <c r="C251" t="s">
        <v>26</v>
      </c>
      <c r="D251" t="s">
        <v>27</v>
      </c>
      <c r="E251" s="1">
        <v>43760</v>
      </c>
      <c r="F251" t="s">
        <v>27</v>
      </c>
      <c r="G251">
        <v>3</v>
      </c>
      <c r="H251">
        <v>740044659</v>
      </c>
      <c r="I251" t="s">
        <v>27</v>
      </c>
      <c r="J251">
        <v>45311001</v>
      </c>
      <c r="K251">
        <v>42.339799999999997</v>
      </c>
      <c r="L251">
        <v>2118</v>
      </c>
      <c r="M251">
        <v>-71.073499999999996</v>
      </c>
      <c r="N251" t="s">
        <v>320</v>
      </c>
      <c r="O251" t="s">
        <v>321</v>
      </c>
      <c r="P251" t="s">
        <v>30</v>
      </c>
      <c r="Q251" t="s">
        <v>30</v>
      </c>
      <c r="R251" t="s">
        <v>30</v>
      </c>
      <c r="S251" t="s">
        <v>31</v>
      </c>
      <c r="T251" t="s">
        <v>30</v>
      </c>
      <c r="U251">
        <v>740044659</v>
      </c>
      <c r="V251">
        <v>453110</v>
      </c>
      <c r="W251" t="s">
        <v>91</v>
      </c>
      <c r="X251">
        <v>45</v>
      </c>
      <c r="Y251" t="s">
        <v>83</v>
      </c>
      <c r="Z251" t="s">
        <v>27</v>
      </c>
    </row>
    <row r="252" spans="1:26" x14ac:dyDescent="0.25">
      <c r="A252">
        <v>152</v>
      </c>
      <c r="B252">
        <v>64662</v>
      </c>
      <c r="C252" t="s">
        <v>26</v>
      </c>
      <c r="D252" t="s">
        <v>27</v>
      </c>
      <c r="E252" s="1">
        <v>43577</v>
      </c>
      <c r="F252" t="s">
        <v>27</v>
      </c>
      <c r="G252">
        <v>3</v>
      </c>
      <c r="H252">
        <v>724286199</v>
      </c>
      <c r="I252" t="s">
        <v>27</v>
      </c>
      <c r="J252">
        <v>54199009</v>
      </c>
      <c r="K252">
        <v>42.339799999999997</v>
      </c>
      <c r="L252">
        <v>2118</v>
      </c>
      <c r="M252">
        <v>-71.073499999999996</v>
      </c>
      <c r="N252" t="s">
        <v>350</v>
      </c>
      <c r="O252" t="s">
        <v>351</v>
      </c>
      <c r="P252" t="s">
        <v>30</v>
      </c>
      <c r="Q252" t="s">
        <v>30</v>
      </c>
      <c r="R252" t="s">
        <v>30</v>
      </c>
      <c r="S252" t="s">
        <v>31</v>
      </c>
      <c r="T252" t="s">
        <v>30</v>
      </c>
      <c r="U252">
        <v>724286199</v>
      </c>
      <c r="V252">
        <v>541990</v>
      </c>
      <c r="W252" t="s">
        <v>297</v>
      </c>
      <c r="X252">
        <v>54</v>
      </c>
      <c r="Y252" t="s">
        <v>33</v>
      </c>
      <c r="Z252" t="s">
        <v>27</v>
      </c>
    </row>
    <row r="253" spans="1:26" x14ac:dyDescent="0.25">
      <c r="A253">
        <v>154</v>
      </c>
      <c r="B253">
        <v>65712</v>
      </c>
      <c r="C253" t="s">
        <v>26</v>
      </c>
      <c r="D253" t="s">
        <v>27</v>
      </c>
      <c r="E253" s="1">
        <v>44287</v>
      </c>
      <c r="F253" t="s">
        <v>27</v>
      </c>
      <c r="G253">
        <v>3</v>
      </c>
      <c r="H253">
        <v>107284580</v>
      </c>
      <c r="I253" t="s">
        <v>27</v>
      </c>
      <c r="J253">
        <v>44511003</v>
      </c>
      <c r="K253">
        <v>42.339799999999997</v>
      </c>
      <c r="L253">
        <v>2118</v>
      </c>
      <c r="M253">
        <v>-71.073499999999996</v>
      </c>
      <c r="N253" t="s">
        <v>355</v>
      </c>
      <c r="O253" t="s">
        <v>356</v>
      </c>
      <c r="P253" t="s">
        <v>30</v>
      </c>
      <c r="Q253" t="s">
        <v>30</v>
      </c>
      <c r="R253" t="s">
        <v>30</v>
      </c>
      <c r="S253" t="s">
        <v>31</v>
      </c>
      <c r="T253" t="s">
        <v>30</v>
      </c>
      <c r="U253">
        <v>107284580</v>
      </c>
      <c r="V253">
        <v>445110</v>
      </c>
      <c r="W253" t="s">
        <v>223</v>
      </c>
      <c r="X253">
        <v>44</v>
      </c>
      <c r="Y253" t="s">
        <v>83</v>
      </c>
      <c r="Z253" t="s">
        <v>27</v>
      </c>
    </row>
    <row r="254" spans="1:26" x14ac:dyDescent="0.25">
      <c r="A254">
        <v>162</v>
      </c>
      <c r="B254">
        <v>69945</v>
      </c>
      <c r="C254" t="s">
        <v>26</v>
      </c>
      <c r="D254" t="s">
        <v>27</v>
      </c>
      <c r="E254" s="1">
        <v>41275</v>
      </c>
      <c r="F254" t="s">
        <v>27</v>
      </c>
      <c r="G254">
        <v>3</v>
      </c>
      <c r="H254">
        <v>358833713</v>
      </c>
      <c r="I254" t="s">
        <v>27</v>
      </c>
      <c r="J254">
        <v>45392002</v>
      </c>
      <c r="K254">
        <v>42.342891000000002</v>
      </c>
      <c r="L254">
        <v>2118</v>
      </c>
      <c r="M254">
        <v>-71.066057000000001</v>
      </c>
      <c r="N254" t="s">
        <v>367</v>
      </c>
      <c r="O254" t="s">
        <v>56</v>
      </c>
      <c r="P254" t="s">
        <v>30</v>
      </c>
      <c r="Q254" t="s">
        <v>31</v>
      </c>
      <c r="R254" t="s">
        <v>30</v>
      </c>
      <c r="S254" t="s">
        <v>31</v>
      </c>
      <c r="T254" t="s">
        <v>31</v>
      </c>
      <c r="U254">
        <v>358833713</v>
      </c>
      <c r="V254">
        <v>453920</v>
      </c>
      <c r="W254" t="s">
        <v>332</v>
      </c>
      <c r="X254">
        <v>45</v>
      </c>
      <c r="Y254" t="s">
        <v>83</v>
      </c>
      <c r="Z254" t="s">
        <v>69</v>
      </c>
    </row>
    <row r="255" spans="1:26" x14ac:dyDescent="0.25">
      <c r="A255">
        <v>166</v>
      </c>
      <c r="B255">
        <v>72199</v>
      </c>
      <c r="C255" t="s">
        <v>26</v>
      </c>
      <c r="D255" t="s">
        <v>27</v>
      </c>
      <c r="E255" s="1">
        <v>44287</v>
      </c>
      <c r="F255" t="s">
        <v>27</v>
      </c>
      <c r="G255">
        <v>3</v>
      </c>
      <c r="H255">
        <v>679649970</v>
      </c>
      <c r="I255" t="s">
        <v>27</v>
      </c>
      <c r="J255">
        <v>81211202</v>
      </c>
      <c r="K255">
        <v>42.342098</v>
      </c>
      <c r="L255">
        <v>2118</v>
      </c>
      <c r="M255">
        <v>-71.068511999999998</v>
      </c>
      <c r="N255" t="s">
        <v>374</v>
      </c>
      <c r="O255" t="s">
        <v>375</v>
      </c>
      <c r="P255" t="s">
        <v>31</v>
      </c>
      <c r="Q255" t="s">
        <v>31</v>
      </c>
      <c r="R255" t="s">
        <v>31</v>
      </c>
      <c r="S255" t="s">
        <v>31</v>
      </c>
      <c r="T255" t="s">
        <v>30</v>
      </c>
      <c r="U255">
        <v>679649970</v>
      </c>
      <c r="V255">
        <v>812112</v>
      </c>
      <c r="W255" t="s">
        <v>209</v>
      </c>
      <c r="X255">
        <v>81</v>
      </c>
      <c r="Y255" t="s">
        <v>78</v>
      </c>
      <c r="Z255" t="s">
        <v>27</v>
      </c>
    </row>
    <row r="256" spans="1:26" x14ac:dyDescent="0.25">
      <c r="A256">
        <v>171</v>
      </c>
      <c r="B256">
        <v>73811</v>
      </c>
      <c r="C256" t="s">
        <v>26</v>
      </c>
      <c r="D256" t="s">
        <v>27</v>
      </c>
      <c r="E256" s="1">
        <v>43344</v>
      </c>
      <c r="F256" t="s">
        <v>27</v>
      </c>
      <c r="G256">
        <v>3</v>
      </c>
      <c r="H256">
        <v>730314109</v>
      </c>
      <c r="I256" t="s">
        <v>27</v>
      </c>
      <c r="J256">
        <v>81311021</v>
      </c>
      <c r="K256">
        <v>42.339514999999999</v>
      </c>
      <c r="L256">
        <v>2118</v>
      </c>
      <c r="M256">
        <v>-71.070527999999996</v>
      </c>
      <c r="N256" t="s">
        <v>382</v>
      </c>
      <c r="O256" t="s">
        <v>137</v>
      </c>
      <c r="P256" t="s">
        <v>30</v>
      </c>
      <c r="Q256" t="s">
        <v>31</v>
      </c>
      <c r="R256" t="s">
        <v>30</v>
      </c>
      <c r="S256" t="s">
        <v>31</v>
      </c>
      <c r="T256" t="s">
        <v>30</v>
      </c>
      <c r="U256">
        <v>730314109</v>
      </c>
      <c r="V256">
        <v>813110</v>
      </c>
      <c r="W256" t="s">
        <v>318</v>
      </c>
      <c r="X256">
        <v>81</v>
      </c>
      <c r="Y256" t="s">
        <v>78</v>
      </c>
      <c r="Z256" t="s">
        <v>27</v>
      </c>
    </row>
    <row r="257" spans="1:26" x14ac:dyDescent="0.25">
      <c r="A257">
        <v>188</v>
      </c>
      <c r="B257">
        <v>83294</v>
      </c>
      <c r="C257" t="s">
        <v>26</v>
      </c>
      <c r="D257" t="s">
        <v>27</v>
      </c>
      <c r="E257" s="1">
        <v>43160</v>
      </c>
      <c r="F257" t="s">
        <v>27</v>
      </c>
      <c r="G257">
        <v>3</v>
      </c>
      <c r="H257">
        <v>407683113</v>
      </c>
      <c r="I257" t="s">
        <v>27</v>
      </c>
      <c r="J257">
        <v>54199009</v>
      </c>
      <c r="K257">
        <v>42.338450000000002</v>
      </c>
      <c r="L257">
        <v>2118</v>
      </c>
      <c r="M257">
        <v>-71.074968999999996</v>
      </c>
      <c r="N257" t="s">
        <v>411</v>
      </c>
      <c r="O257" t="s">
        <v>412</v>
      </c>
      <c r="P257" t="s">
        <v>30</v>
      </c>
      <c r="Q257" t="s">
        <v>30</v>
      </c>
      <c r="R257" t="s">
        <v>30</v>
      </c>
      <c r="S257" t="s">
        <v>31</v>
      </c>
      <c r="T257" t="s">
        <v>30</v>
      </c>
      <c r="U257">
        <v>407683113</v>
      </c>
      <c r="V257">
        <v>541990</v>
      </c>
      <c r="W257" t="s">
        <v>297</v>
      </c>
      <c r="X257">
        <v>54</v>
      </c>
      <c r="Y257" t="s">
        <v>33</v>
      </c>
      <c r="Z257" t="s">
        <v>27</v>
      </c>
    </row>
    <row r="258" spans="1:26" x14ac:dyDescent="0.25">
      <c r="A258">
        <v>194</v>
      </c>
      <c r="B258">
        <v>86516</v>
      </c>
      <c r="C258" t="s">
        <v>26</v>
      </c>
      <c r="D258" t="s">
        <v>27</v>
      </c>
      <c r="E258" s="1">
        <v>44287</v>
      </c>
      <c r="F258" t="s">
        <v>27</v>
      </c>
      <c r="G258">
        <v>3</v>
      </c>
      <c r="H258">
        <v>740967123</v>
      </c>
      <c r="I258" t="s">
        <v>27</v>
      </c>
      <c r="J258">
        <v>54141003</v>
      </c>
      <c r="K258">
        <v>42.341858000000002</v>
      </c>
      <c r="L258">
        <v>2118</v>
      </c>
      <c r="M258">
        <v>-71.069429</v>
      </c>
      <c r="N258" t="s">
        <v>425</v>
      </c>
      <c r="O258" t="s">
        <v>29</v>
      </c>
      <c r="P258" t="s">
        <v>30</v>
      </c>
      <c r="Q258" t="s">
        <v>30</v>
      </c>
      <c r="R258" t="s">
        <v>30</v>
      </c>
      <c r="S258" t="s">
        <v>31</v>
      </c>
      <c r="T258" t="s">
        <v>30</v>
      </c>
      <c r="U258">
        <v>740967123</v>
      </c>
      <c r="V258">
        <v>541410</v>
      </c>
      <c r="W258" t="s">
        <v>277</v>
      </c>
      <c r="X258">
        <v>54</v>
      </c>
      <c r="Y258" t="s">
        <v>33</v>
      </c>
      <c r="Z258" t="s">
        <v>27</v>
      </c>
    </row>
    <row r="259" spans="1:26" x14ac:dyDescent="0.25">
      <c r="A259">
        <v>195</v>
      </c>
      <c r="B259">
        <v>86517</v>
      </c>
      <c r="C259" t="s">
        <v>26</v>
      </c>
      <c r="D259" t="s">
        <v>27</v>
      </c>
      <c r="E259" s="1">
        <v>44309</v>
      </c>
      <c r="F259" t="s">
        <v>27</v>
      </c>
      <c r="G259">
        <v>3</v>
      </c>
      <c r="H259">
        <v>423682247</v>
      </c>
      <c r="I259" t="s">
        <v>27</v>
      </c>
      <c r="J259">
        <v>54141003</v>
      </c>
      <c r="K259">
        <v>42.341858000000002</v>
      </c>
      <c r="L259">
        <v>2118</v>
      </c>
      <c r="M259">
        <v>-71.069429</v>
      </c>
      <c r="N259" t="s">
        <v>426</v>
      </c>
      <c r="O259" t="s">
        <v>29</v>
      </c>
      <c r="P259" t="s">
        <v>30</v>
      </c>
      <c r="Q259" t="s">
        <v>30</v>
      </c>
      <c r="R259" t="s">
        <v>30</v>
      </c>
      <c r="S259" t="s">
        <v>31</v>
      </c>
      <c r="T259" t="s">
        <v>30</v>
      </c>
      <c r="U259">
        <v>423682247</v>
      </c>
      <c r="V259">
        <v>541410</v>
      </c>
      <c r="W259" t="s">
        <v>277</v>
      </c>
      <c r="X259">
        <v>54</v>
      </c>
      <c r="Y259" t="s">
        <v>33</v>
      </c>
      <c r="Z259" t="s">
        <v>27</v>
      </c>
    </row>
    <row r="260" spans="1:26" x14ac:dyDescent="0.25">
      <c r="A260">
        <v>227</v>
      </c>
      <c r="B260">
        <v>102245</v>
      </c>
      <c r="C260" t="s">
        <v>26</v>
      </c>
      <c r="D260" t="s">
        <v>27</v>
      </c>
      <c r="E260" s="1">
        <v>44082</v>
      </c>
      <c r="F260" t="s">
        <v>27</v>
      </c>
      <c r="G260">
        <v>3</v>
      </c>
      <c r="H260">
        <v>424827957</v>
      </c>
      <c r="I260" t="s">
        <v>27</v>
      </c>
      <c r="J260">
        <v>54199009</v>
      </c>
      <c r="K260">
        <v>42.342247</v>
      </c>
      <c r="L260">
        <v>2118</v>
      </c>
      <c r="M260">
        <v>-71.068538000000004</v>
      </c>
      <c r="N260" t="s">
        <v>487</v>
      </c>
      <c r="O260" t="s">
        <v>51</v>
      </c>
      <c r="P260" t="s">
        <v>30</v>
      </c>
      <c r="Q260" t="s">
        <v>30</v>
      </c>
      <c r="R260" t="s">
        <v>30</v>
      </c>
      <c r="S260" t="s">
        <v>31</v>
      </c>
      <c r="T260" t="s">
        <v>30</v>
      </c>
      <c r="U260">
        <v>424827957</v>
      </c>
      <c r="V260">
        <v>541990</v>
      </c>
      <c r="W260" t="s">
        <v>297</v>
      </c>
      <c r="X260">
        <v>54</v>
      </c>
      <c r="Y260" t="s">
        <v>33</v>
      </c>
      <c r="Z260" t="s">
        <v>27</v>
      </c>
    </row>
    <row r="261" spans="1:26" x14ac:dyDescent="0.25">
      <c r="A261">
        <v>229</v>
      </c>
      <c r="B261">
        <v>102494</v>
      </c>
      <c r="C261" t="s">
        <v>26</v>
      </c>
      <c r="D261" t="s">
        <v>27</v>
      </c>
      <c r="E261" s="1">
        <v>44245</v>
      </c>
      <c r="F261" t="s">
        <v>27</v>
      </c>
      <c r="G261">
        <v>3</v>
      </c>
      <c r="H261">
        <v>738757714</v>
      </c>
      <c r="I261" t="s">
        <v>27</v>
      </c>
      <c r="J261">
        <v>81219903</v>
      </c>
      <c r="K261">
        <v>42.346029999999999</v>
      </c>
      <c r="L261">
        <v>2118</v>
      </c>
      <c r="M261">
        <v>-71.064091000000005</v>
      </c>
      <c r="N261" t="s">
        <v>490</v>
      </c>
      <c r="O261" t="s">
        <v>115</v>
      </c>
      <c r="P261" t="s">
        <v>30</v>
      </c>
      <c r="Q261" t="s">
        <v>30</v>
      </c>
      <c r="R261" t="s">
        <v>30</v>
      </c>
      <c r="S261" t="s">
        <v>31</v>
      </c>
      <c r="T261" t="s">
        <v>30</v>
      </c>
      <c r="U261">
        <v>738757714</v>
      </c>
      <c r="V261">
        <v>812199</v>
      </c>
      <c r="W261" t="s">
        <v>476</v>
      </c>
      <c r="X261">
        <v>81</v>
      </c>
      <c r="Y261" t="s">
        <v>78</v>
      </c>
      <c r="Z261" t="s">
        <v>27</v>
      </c>
    </row>
    <row r="262" spans="1:26" x14ac:dyDescent="0.25">
      <c r="A262">
        <v>249</v>
      </c>
      <c r="B262">
        <v>113748</v>
      </c>
      <c r="C262" t="s">
        <v>26</v>
      </c>
      <c r="D262" t="s">
        <v>27</v>
      </c>
      <c r="E262" s="1">
        <v>43875</v>
      </c>
      <c r="F262" t="s">
        <v>27</v>
      </c>
      <c r="G262">
        <v>3</v>
      </c>
      <c r="H262">
        <v>416913766</v>
      </c>
      <c r="I262" t="s">
        <v>27</v>
      </c>
      <c r="J262">
        <v>81211202</v>
      </c>
      <c r="K262">
        <v>42.342247</v>
      </c>
      <c r="L262">
        <v>2118</v>
      </c>
      <c r="M262">
        <v>-71.068538000000004</v>
      </c>
      <c r="N262" t="s">
        <v>525</v>
      </c>
      <c r="O262" t="s">
        <v>51</v>
      </c>
      <c r="P262" t="s">
        <v>30</v>
      </c>
      <c r="Q262" t="s">
        <v>31</v>
      </c>
      <c r="R262" t="s">
        <v>30</v>
      </c>
      <c r="S262" t="s">
        <v>31</v>
      </c>
      <c r="T262" t="s">
        <v>31</v>
      </c>
      <c r="U262">
        <v>416913766</v>
      </c>
      <c r="V262">
        <v>812112</v>
      </c>
      <c r="W262" t="s">
        <v>209</v>
      </c>
      <c r="X262">
        <v>81</v>
      </c>
      <c r="Y262" t="s">
        <v>78</v>
      </c>
      <c r="Z262" t="s">
        <v>69</v>
      </c>
    </row>
    <row r="263" spans="1:26" x14ac:dyDescent="0.25">
      <c r="A263">
        <v>263</v>
      </c>
      <c r="B263">
        <v>118054</v>
      </c>
      <c r="C263" t="s">
        <v>26</v>
      </c>
      <c r="D263" t="s">
        <v>27</v>
      </c>
      <c r="E263" s="1">
        <v>44287</v>
      </c>
      <c r="F263" t="s">
        <v>27</v>
      </c>
      <c r="G263">
        <v>3</v>
      </c>
      <c r="H263">
        <v>403867157</v>
      </c>
      <c r="I263" t="s">
        <v>27</v>
      </c>
      <c r="J263">
        <v>81211302</v>
      </c>
      <c r="K263">
        <v>42.342317999999999</v>
      </c>
      <c r="L263">
        <v>2118</v>
      </c>
      <c r="M263">
        <v>-71.067424000000003</v>
      </c>
      <c r="N263" t="s">
        <v>545</v>
      </c>
      <c r="O263" t="s">
        <v>546</v>
      </c>
      <c r="P263" t="s">
        <v>31</v>
      </c>
      <c r="Q263" t="s">
        <v>31</v>
      </c>
      <c r="R263" t="s">
        <v>30</v>
      </c>
      <c r="S263" t="s">
        <v>31</v>
      </c>
      <c r="T263" t="s">
        <v>30</v>
      </c>
      <c r="U263">
        <v>403867157</v>
      </c>
      <c r="V263">
        <v>812113</v>
      </c>
      <c r="W263" t="s">
        <v>547</v>
      </c>
      <c r="X263">
        <v>81</v>
      </c>
      <c r="Y263" t="s">
        <v>78</v>
      </c>
      <c r="Z263" t="s">
        <v>27</v>
      </c>
    </row>
    <row r="264" spans="1:26" x14ac:dyDescent="0.25">
      <c r="A264">
        <v>264</v>
      </c>
      <c r="B264">
        <v>118947</v>
      </c>
      <c r="C264" t="s">
        <v>26</v>
      </c>
      <c r="D264" t="s">
        <v>27</v>
      </c>
      <c r="E264" s="1">
        <v>43344</v>
      </c>
      <c r="F264" t="s">
        <v>27</v>
      </c>
      <c r="G264">
        <v>3</v>
      </c>
      <c r="H264">
        <v>430584085</v>
      </c>
      <c r="I264" t="s">
        <v>27</v>
      </c>
      <c r="J264">
        <v>81311021</v>
      </c>
      <c r="K264">
        <v>42.335563</v>
      </c>
      <c r="L264">
        <v>2118</v>
      </c>
      <c r="M264">
        <v>-71.078461000000004</v>
      </c>
      <c r="N264" t="s">
        <v>548</v>
      </c>
      <c r="O264" t="s">
        <v>549</v>
      </c>
      <c r="P264" t="s">
        <v>30</v>
      </c>
      <c r="Q264" t="s">
        <v>30</v>
      </c>
      <c r="R264" t="s">
        <v>30</v>
      </c>
      <c r="S264" t="s">
        <v>31</v>
      </c>
      <c r="T264" t="s">
        <v>30</v>
      </c>
      <c r="U264">
        <v>430584085</v>
      </c>
      <c r="V264">
        <v>813110</v>
      </c>
      <c r="W264" t="s">
        <v>318</v>
      </c>
      <c r="X264">
        <v>81</v>
      </c>
      <c r="Y264" t="s">
        <v>78</v>
      </c>
      <c r="Z264" t="s">
        <v>27</v>
      </c>
    </row>
    <row r="265" spans="1:26" x14ac:dyDescent="0.25">
      <c r="A265">
        <v>274</v>
      </c>
      <c r="B265">
        <v>122047</v>
      </c>
      <c r="C265" t="s">
        <v>26</v>
      </c>
      <c r="D265" t="s">
        <v>27</v>
      </c>
      <c r="E265" s="1">
        <v>43344</v>
      </c>
      <c r="F265" t="s">
        <v>27</v>
      </c>
      <c r="G265">
        <v>3</v>
      </c>
      <c r="H265">
        <v>431553330</v>
      </c>
      <c r="I265" t="s">
        <v>27</v>
      </c>
      <c r="J265">
        <v>81311021</v>
      </c>
      <c r="K265">
        <v>42.340899999999998</v>
      </c>
      <c r="L265">
        <v>2118</v>
      </c>
      <c r="M265">
        <v>-71.069946000000002</v>
      </c>
      <c r="N265" t="s">
        <v>563</v>
      </c>
      <c r="O265" t="s">
        <v>564</v>
      </c>
      <c r="P265" t="s">
        <v>30</v>
      </c>
      <c r="Q265" t="s">
        <v>30</v>
      </c>
      <c r="R265" t="s">
        <v>30</v>
      </c>
      <c r="S265" t="s">
        <v>31</v>
      </c>
      <c r="T265" t="s">
        <v>30</v>
      </c>
      <c r="U265">
        <v>431553330</v>
      </c>
      <c r="V265">
        <v>813110</v>
      </c>
      <c r="W265" t="s">
        <v>318</v>
      </c>
      <c r="X265">
        <v>81</v>
      </c>
      <c r="Y265" t="s">
        <v>78</v>
      </c>
      <c r="Z265" t="s">
        <v>27</v>
      </c>
    </row>
    <row r="266" spans="1:26" x14ac:dyDescent="0.25">
      <c r="A266">
        <v>292</v>
      </c>
      <c r="B266">
        <v>128430</v>
      </c>
      <c r="C266" t="s">
        <v>26</v>
      </c>
      <c r="D266" t="s">
        <v>27</v>
      </c>
      <c r="E266" s="1">
        <v>44279</v>
      </c>
      <c r="F266" t="s">
        <v>27</v>
      </c>
      <c r="G266">
        <v>3</v>
      </c>
      <c r="H266">
        <v>430583616</v>
      </c>
      <c r="I266" t="s">
        <v>27</v>
      </c>
      <c r="J266">
        <v>71113003</v>
      </c>
      <c r="K266">
        <v>42.341631</v>
      </c>
      <c r="L266">
        <v>2118</v>
      </c>
      <c r="M266">
        <v>-71.069613000000004</v>
      </c>
      <c r="N266" t="s">
        <v>595</v>
      </c>
      <c r="O266" t="s">
        <v>596</v>
      </c>
      <c r="P266" t="s">
        <v>30</v>
      </c>
      <c r="Q266" t="s">
        <v>30</v>
      </c>
      <c r="R266" t="s">
        <v>30</v>
      </c>
      <c r="S266" t="s">
        <v>31</v>
      </c>
      <c r="T266" t="s">
        <v>30</v>
      </c>
      <c r="U266">
        <v>430583616</v>
      </c>
      <c r="V266">
        <v>711130</v>
      </c>
      <c r="W266" t="s">
        <v>597</v>
      </c>
      <c r="X266">
        <v>71</v>
      </c>
      <c r="Y266" t="s">
        <v>96</v>
      </c>
      <c r="Z266" t="s">
        <v>27</v>
      </c>
    </row>
    <row r="267" spans="1:26" x14ac:dyDescent="0.25">
      <c r="A267">
        <v>295</v>
      </c>
      <c r="B267">
        <v>128713</v>
      </c>
      <c r="C267" t="s">
        <v>26</v>
      </c>
      <c r="D267" t="s">
        <v>27</v>
      </c>
      <c r="E267" s="1">
        <v>43665</v>
      </c>
      <c r="F267" t="s">
        <v>27</v>
      </c>
      <c r="G267">
        <v>3</v>
      </c>
      <c r="H267">
        <v>718994451</v>
      </c>
      <c r="I267" t="s">
        <v>27</v>
      </c>
      <c r="J267">
        <v>53113001</v>
      </c>
      <c r="K267">
        <v>42.339799999999997</v>
      </c>
      <c r="L267">
        <v>2118</v>
      </c>
      <c r="M267">
        <v>-71.073499999999996</v>
      </c>
      <c r="N267" t="s">
        <v>603</v>
      </c>
      <c r="O267" t="s">
        <v>604</v>
      </c>
      <c r="P267" t="s">
        <v>30</v>
      </c>
      <c r="Q267" t="s">
        <v>30</v>
      </c>
      <c r="R267" t="s">
        <v>30</v>
      </c>
      <c r="S267" t="s">
        <v>31</v>
      </c>
      <c r="T267" t="s">
        <v>30</v>
      </c>
      <c r="U267">
        <v>718994451</v>
      </c>
      <c r="V267">
        <v>531130</v>
      </c>
      <c r="W267" t="s">
        <v>605</v>
      </c>
      <c r="X267">
        <v>53</v>
      </c>
      <c r="Y267" t="s">
        <v>53</v>
      </c>
      <c r="Z267" t="s">
        <v>27</v>
      </c>
    </row>
    <row r="268" spans="1:26" x14ac:dyDescent="0.25">
      <c r="A268">
        <v>299</v>
      </c>
      <c r="B268">
        <v>130356</v>
      </c>
      <c r="C268" t="s">
        <v>26</v>
      </c>
      <c r="D268" t="s">
        <v>27</v>
      </c>
      <c r="E268" s="1">
        <v>44136</v>
      </c>
      <c r="F268" t="s">
        <v>27</v>
      </c>
      <c r="G268">
        <v>3</v>
      </c>
      <c r="H268">
        <v>418314209</v>
      </c>
      <c r="I268" t="s">
        <v>27</v>
      </c>
      <c r="J268">
        <v>53131106</v>
      </c>
      <c r="K268">
        <v>42.340055999999997</v>
      </c>
      <c r="L268">
        <v>2118</v>
      </c>
      <c r="M268">
        <v>-71.071177000000006</v>
      </c>
      <c r="N268" t="s">
        <v>611</v>
      </c>
      <c r="O268" t="s">
        <v>559</v>
      </c>
      <c r="P268" t="s">
        <v>30</v>
      </c>
      <c r="Q268" t="s">
        <v>31</v>
      </c>
      <c r="R268" t="s">
        <v>30</v>
      </c>
      <c r="S268" t="s">
        <v>31</v>
      </c>
      <c r="T268" t="s">
        <v>30</v>
      </c>
      <c r="U268">
        <v>418314209</v>
      </c>
      <c r="V268">
        <v>531311</v>
      </c>
      <c r="W268" t="s">
        <v>122</v>
      </c>
      <c r="X268">
        <v>53</v>
      </c>
      <c r="Y268" t="s">
        <v>53</v>
      </c>
      <c r="Z268" t="s">
        <v>27</v>
      </c>
    </row>
    <row r="269" spans="1:26" x14ac:dyDescent="0.25">
      <c r="A269">
        <v>307</v>
      </c>
      <c r="B269">
        <v>132392</v>
      </c>
      <c r="C269" t="s">
        <v>26</v>
      </c>
      <c r="D269" t="s">
        <v>27</v>
      </c>
      <c r="E269" s="1">
        <v>44158</v>
      </c>
      <c r="F269" t="s">
        <v>27</v>
      </c>
      <c r="G269">
        <v>3</v>
      </c>
      <c r="H269">
        <v>705128062</v>
      </c>
      <c r="I269" t="s">
        <v>27</v>
      </c>
      <c r="J269">
        <v>45331041</v>
      </c>
      <c r="K269">
        <v>42.341267000000002</v>
      </c>
      <c r="L269">
        <v>2118</v>
      </c>
      <c r="M269">
        <v>-71.070389000000006</v>
      </c>
      <c r="N269" t="s">
        <v>620</v>
      </c>
      <c r="O269" t="s">
        <v>621</v>
      </c>
      <c r="P269" t="s">
        <v>30</v>
      </c>
      <c r="Q269" t="s">
        <v>31</v>
      </c>
      <c r="R269" t="s">
        <v>30</v>
      </c>
      <c r="S269" t="s">
        <v>31</v>
      </c>
      <c r="T269" t="s">
        <v>30</v>
      </c>
      <c r="U269">
        <v>705128062</v>
      </c>
      <c r="V269">
        <v>453310</v>
      </c>
      <c r="W269" t="s">
        <v>242</v>
      </c>
      <c r="X269">
        <v>45</v>
      </c>
      <c r="Y269" t="s">
        <v>83</v>
      </c>
      <c r="Z269" t="s">
        <v>27</v>
      </c>
    </row>
    <row r="270" spans="1:26" x14ac:dyDescent="0.25">
      <c r="A270">
        <v>335</v>
      </c>
      <c r="B270">
        <v>140199</v>
      </c>
      <c r="C270" t="s">
        <v>26</v>
      </c>
      <c r="D270" t="s">
        <v>27</v>
      </c>
      <c r="E270" s="1">
        <v>44286</v>
      </c>
      <c r="F270" t="s">
        <v>27</v>
      </c>
      <c r="G270">
        <v>3</v>
      </c>
      <c r="H270">
        <v>403867424</v>
      </c>
      <c r="I270" t="s">
        <v>27</v>
      </c>
      <c r="J270">
        <v>23822025</v>
      </c>
      <c r="K270">
        <v>42.339799999999997</v>
      </c>
      <c r="L270">
        <v>2118</v>
      </c>
      <c r="M270">
        <v>-71.073499999999996</v>
      </c>
      <c r="N270" t="s">
        <v>664</v>
      </c>
      <c r="O270" t="s">
        <v>27</v>
      </c>
      <c r="P270" t="s">
        <v>30</v>
      </c>
      <c r="Q270" t="s">
        <v>30</v>
      </c>
      <c r="R270" t="s">
        <v>30</v>
      </c>
      <c r="S270" t="s">
        <v>31</v>
      </c>
      <c r="T270" t="s">
        <v>30</v>
      </c>
      <c r="U270">
        <v>403867424</v>
      </c>
      <c r="V270">
        <v>238220</v>
      </c>
      <c r="W270" t="s">
        <v>231</v>
      </c>
      <c r="X270">
        <v>23</v>
      </c>
      <c r="Y270" t="s">
        <v>102</v>
      </c>
      <c r="Z270" t="s">
        <v>27</v>
      </c>
    </row>
    <row r="271" spans="1:26" x14ac:dyDescent="0.25">
      <c r="A271">
        <v>353</v>
      </c>
      <c r="B271">
        <v>146821</v>
      </c>
      <c r="C271" t="s">
        <v>26</v>
      </c>
      <c r="D271" t="s">
        <v>27</v>
      </c>
      <c r="E271" s="1">
        <v>44285</v>
      </c>
      <c r="F271" t="s">
        <v>27</v>
      </c>
      <c r="G271">
        <v>3</v>
      </c>
      <c r="H271">
        <v>420347698</v>
      </c>
      <c r="I271" t="s">
        <v>27</v>
      </c>
      <c r="J271">
        <v>54192121</v>
      </c>
      <c r="K271">
        <v>42.334153999999998</v>
      </c>
      <c r="L271">
        <v>2118</v>
      </c>
      <c r="M271">
        <v>-71.079312000000002</v>
      </c>
      <c r="N271" t="s">
        <v>692</v>
      </c>
      <c r="O271" t="s">
        <v>377</v>
      </c>
      <c r="P271" t="s">
        <v>31</v>
      </c>
      <c r="Q271" t="s">
        <v>31</v>
      </c>
      <c r="R271" t="s">
        <v>30</v>
      </c>
      <c r="S271" t="s">
        <v>31</v>
      </c>
      <c r="T271" t="s">
        <v>30</v>
      </c>
      <c r="U271">
        <v>420347698</v>
      </c>
      <c r="V271">
        <v>541921</v>
      </c>
      <c r="W271" t="s">
        <v>693</v>
      </c>
      <c r="X271">
        <v>54</v>
      </c>
      <c r="Y271" t="s">
        <v>33</v>
      </c>
      <c r="Z271" t="s">
        <v>27</v>
      </c>
    </row>
    <row r="272" spans="1:26" x14ac:dyDescent="0.25">
      <c r="A272">
        <v>6</v>
      </c>
      <c r="B272">
        <v>3255</v>
      </c>
      <c r="C272" t="s">
        <v>26</v>
      </c>
      <c r="D272" t="s">
        <v>27</v>
      </c>
      <c r="E272" s="1">
        <v>43617</v>
      </c>
      <c r="F272" t="s">
        <v>27</v>
      </c>
      <c r="G272">
        <v>2</v>
      </c>
      <c r="H272">
        <v>564762334</v>
      </c>
      <c r="I272" t="s">
        <v>27</v>
      </c>
      <c r="J272">
        <v>54111002</v>
      </c>
      <c r="K272">
        <v>42.339947000000002</v>
      </c>
      <c r="L272">
        <v>2118</v>
      </c>
      <c r="M272">
        <v>-71.072486999999995</v>
      </c>
      <c r="N272" t="s">
        <v>48</v>
      </c>
      <c r="O272" t="s">
        <v>49</v>
      </c>
      <c r="P272" t="s">
        <v>30</v>
      </c>
      <c r="Q272" t="s">
        <v>31</v>
      </c>
      <c r="R272" t="s">
        <v>30</v>
      </c>
      <c r="S272" t="s">
        <v>31</v>
      </c>
      <c r="T272" t="s">
        <v>30</v>
      </c>
      <c r="U272">
        <v>564762334</v>
      </c>
      <c r="V272">
        <v>541110</v>
      </c>
      <c r="W272" t="s">
        <v>47</v>
      </c>
      <c r="X272">
        <v>54</v>
      </c>
      <c r="Y272" t="s">
        <v>33</v>
      </c>
      <c r="Z272" t="s">
        <v>27</v>
      </c>
    </row>
    <row r="273" spans="1:26" x14ac:dyDescent="0.25">
      <c r="A273">
        <v>11</v>
      </c>
      <c r="B273">
        <v>3986</v>
      </c>
      <c r="C273" t="s">
        <v>26</v>
      </c>
      <c r="D273" t="s">
        <v>27</v>
      </c>
      <c r="E273" s="1">
        <v>43831</v>
      </c>
      <c r="F273" t="s">
        <v>27</v>
      </c>
      <c r="G273">
        <v>2</v>
      </c>
      <c r="H273">
        <v>747697493</v>
      </c>
      <c r="I273" t="s">
        <v>27</v>
      </c>
      <c r="J273">
        <v>52232008</v>
      </c>
      <c r="K273">
        <v>42.336843999999999</v>
      </c>
      <c r="L273">
        <v>2118</v>
      </c>
      <c r="M273">
        <v>-71.077054000000004</v>
      </c>
      <c r="N273" t="s">
        <v>58</v>
      </c>
      <c r="O273" t="s">
        <v>59</v>
      </c>
      <c r="P273" t="s">
        <v>30</v>
      </c>
      <c r="Q273" t="s">
        <v>31</v>
      </c>
      <c r="R273" t="s">
        <v>30</v>
      </c>
      <c r="S273" t="s">
        <v>31</v>
      </c>
      <c r="T273" t="s">
        <v>30</v>
      </c>
      <c r="U273">
        <v>747697493</v>
      </c>
      <c r="V273">
        <v>522320</v>
      </c>
      <c r="W273" t="s">
        <v>60</v>
      </c>
      <c r="X273">
        <v>52</v>
      </c>
      <c r="Y273" t="s">
        <v>61</v>
      </c>
      <c r="Z273" t="s">
        <v>27</v>
      </c>
    </row>
    <row r="274" spans="1:26" x14ac:dyDescent="0.25">
      <c r="A274">
        <v>25</v>
      </c>
      <c r="B274">
        <v>9170</v>
      </c>
      <c r="C274" t="s">
        <v>26</v>
      </c>
      <c r="D274" t="s">
        <v>27</v>
      </c>
      <c r="E274" s="1">
        <v>44284</v>
      </c>
      <c r="F274" t="s">
        <v>27</v>
      </c>
      <c r="G274">
        <v>2</v>
      </c>
      <c r="H274">
        <v>434508456</v>
      </c>
      <c r="I274" t="s">
        <v>27</v>
      </c>
      <c r="J274">
        <v>71112002</v>
      </c>
      <c r="K274">
        <v>42.343089999999997</v>
      </c>
      <c r="L274">
        <v>2118</v>
      </c>
      <c r="M274">
        <v>-71.066322</v>
      </c>
      <c r="N274" t="s">
        <v>94</v>
      </c>
      <c r="O274" t="s">
        <v>93</v>
      </c>
      <c r="P274" t="s">
        <v>31</v>
      </c>
      <c r="Q274" t="s">
        <v>31</v>
      </c>
      <c r="R274" t="s">
        <v>30</v>
      </c>
      <c r="S274" t="s">
        <v>31</v>
      </c>
      <c r="T274" t="s">
        <v>30</v>
      </c>
      <c r="U274">
        <v>434508456</v>
      </c>
      <c r="V274">
        <v>711120</v>
      </c>
      <c r="W274" t="s">
        <v>95</v>
      </c>
      <c r="X274">
        <v>71</v>
      </c>
      <c r="Y274" t="s">
        <v>96</v>
      </c>
      <c r="Z274" t="s">
        <v>27</v>
      </c>
    </row>
    <row r="275" spans="1:26" x14ac:dyDescent="0.25">
      <c r="A275">
        <v>40</v>
      </c>
      <c r="B275">
        <v>13391</v>
      </c>
      <c r="C275" t="s">
        <v>26</v>
      </c>
      <c r="D275" t="s">
        <v>27</v>
      </c>
      <c r="E275" s="1">
        <v>43344</v>
      </c>
      <c r="F275" t="s">
        <v>27</v>
      </c>
      <c r="G275">
        <v>2</v>
      </c>
      <c r="H275">
        <v>718527002</v>
      </c>
      <c r="I275" t="s">
        <v>27</v>
      </c>
      <c r="J275">
        <v>81211101</v>
      </c>
      <c r="K275">
        <v>42.335425000000001</v>
      </c>
      <c r="L275">
        <v>2118</v>
      </c>
      <c r="M275">
        <v>-71.078631000000001</v>
      </c>
      <c r="N275" t="s">
        <v>128</v>
      </c>
      <c r="O275" t="s">
        <v>129</v>
      </c>
      <c r="P275" t="s">
        <v>30</v>
      </c>
      <c r="Q275" t="s">
        <v>31</v>
      </c>
      <c r="R275" t="s">
        <v>30</v>
      </c>
      <c r="S275" t="s">
        <v>31</v>
      </c>
      <c r="T275" t="s">
        <v>30</v>
      </c>
      <c r="U275">
        <v>718527002</v>
      </c>
      <c r="V275">
        <v>812111</v>
      </c>
      <c r="W275" t="s">
        <v>119</v>
      </c>
      <c r="X275">
        <v>81</v>
      </c>
      <c r="Y275" t="s">
        <v>78</v>
      </c>
      <c r="Z275" t="s">
        <v>27</v>
      </c>
    </row>
    <row r="276" spans="1:26" x14ac:dyDescent="0.25">
      <c r="A276">
        <v>41</v>
      </c>
      <c r="B276">
        <v>13392</v>
      </c>
      <c r="C276" t="s">
        <v>26</v>
      </c>
      <c r="D276" t="s">
        <v>27</v>
      </c>
      <c r="E276" s="1">
        <v>43221</v>
      </c>
      <c r="F276" t="s">
        <v>27</v>
      </c>
      <c r="G276">
        <v>2</v>
      </c>
      <c r="H276">
        <v>403865168</v>
      </c>
      <c r="I276" t="s">
        <v>27</v>
      </c>
      <c r="J276">
        <v>81211101</v>
      </c>
      <c r="K276">
        <v>42.335425000000001</v>
      </c>
      <c r="L276">
        <v>2118</v>
      </c>
      <c r="M276">
        <v>-71.078631000000001</v>
      </c>
      <c r="N276" t="s">
        <v>130</v>
      </c>
      <c r="O276" t="s">
        <v>129</v>
      </c>
      <c r="P276" t="s">
        <v>30</v>
      </c>
      <c r="Q276" t="s">
        <v>31</v>
      </c>
      <c r="R276" t="s">
        <v>30</v>
      </c>
      <c r="S276" t="s">
        <v>31</v>
      </c>
      <c r="T276" t="s">
        <v>31</v>
      </c>
      <c r="U276">
        <v>403865168</v>
      </c>
      <c r="V276">
        <v>812111</v>
      </c>
      <c r="W276" t="s">
        <v>119</v>
      </c>
      <c r="X276">
        <v>81</v>
      </c>
      <c r="Y276" t="s">
        <v>78</v>
      </c>
      <c r="Z276" t="s">
        <v>69</v>
      </c>
    </row>
    <row r="277" spans="1:26" x14ac:dyDescent="0.25">
      <c r="A277">
        <v>42</v>
      </c>
      <c r="B277">
        <v>13705</v>
      </c>
      <c r="C277" t="s">
        <v>26</v>
      </c>
      <c r="D277" t="s">
        <v>27</v>
      </c>
      <c r="E277" s="1">
        <v>44287</v>
      </c>
      <c r="F277" t="s">
        <v>27</v>
      </c>
      <c r="G277">
        <v>2</v>
      </c>
      <c r="H277">
        <v>700297101</v>
      </c>
      <c r="I277" t="s">
        <v>27</v>
      </c>
      <c r="J277">
        <v>45399102</v>
      </c>
      <c r="K277">
        <v>42.339799999999997</v>
      </c>
      <c r="L277">
        <v>2118</v>
      </c>
      <c r="M277">
        <v>-71.073499999999996</v>
      </c>
      <c r="N277" t="s">
        <v>131</v>
      </c>
      <c r="O277" t="s">
        <v>27</v>
      </c>
      <c r="P277" t="s">
        <v>30</v>
      </c>
      <c r="Q277" t="s">
        <v>30</v>
      </c>
      <c r="R277" t="s">
        <v>30</v>
      </c>
      <c r="S277" t="s">
        <v>31</v>
      </c>
      <c r="T277" t="s">
        <v>30</v>
      </c>
      <c r="U277">
        <v>700297101</v>
      </c>
      <c r="V277">
        <v>453991</v>
      </c>
      <c r="W277" t="s">
        <v>132</v>
      </c>
      <c r="X277">
        <v>45</v>
      </c>
      <c r="Y277" t="s">
        <v>83</v>
      </c>
      <c r="Z277" t="s">
        <v>27</v>
      </c>
    </row>
    <row r="278" spans="1:26" x14ac:dyDescent="0.25">
      <c r="A278">
        <v>45</v>
      </c>
      <c r="B278">
        <v>14984</v>
      </c>
      <c r="C278" t="s">
        <v>26</v>
      </c>
      <c r="D278" t="s">
        <v>27</v>
      </c>
      <c r="E278" s="1">
        <v>44307</v>
      </c>
      <c r="F278" t="s">
        <v>27</v>
      </c>
      <c r="G278">
        <v>2</v>
      </c>
      <c r="H278">
        <v>415391865</v>
      </c>
      <c r="I278" t="s">
        <v>27</v>
      </c>
      <c r="J278">
        <v>44815045</v>
      </c>
      <c r="K278">
        <v>42.336365999999998</v>
      </c>
      <c r="L278">
        <v>2118</v>
      </c>
      <c r="M278">
        <v>-71.077774000000005</v>
      </c>
      <c r="N278" t="s">
        <v>138</v>
      </c>
      <c r="O278" t="s">
        <v>139</v>
      </c>
      <c r="P278" t="s">
        <v>31</v>
      </c>
      <c r="Q278" t="s">
        <v>31</v>
      </c>
      <c r="R278" t="s">
        <v>30</v>
      </c>
      <c r="S278" t="s">
        <v>31</v>
      </c>
      <c r="T278" t="s">
        <v>30</v>
      </c>
      <c r="U278">
        <v>415391865</v>
      </c>
      <c r="V278">
        <v>448150</v>
      </c>
      <c r="W278" t="s">
        <v>140</v>
      </c>
      <c r="X278">
        <v>44</v>
      </c>
      <c r="Y278" t="s">
        <v>83</v>
      </c>
      <c r="Z278" t="s">
        <v>27</v>
      </c>
    </row>
    <row r="279" spans="1:26" x14ac:dyDescent="0.25">
      <c r="A279">
        <v>58</v>
      </c>
      <c r="B279">
        <v>21087</v>
      </c>
      <c r="C279" t="s">
        <v>26</v>
      </c>
      <c r="D279" t="s">
        <v>27</v>
      </c>
      <c r="E279" s="1">
        <v>43397</v>
      </c>
      <c r="F279" t="s">
        <v>27</v>
      </c>
      <c r="G279">
        <v>2</v>
      </c>
      <c r="H279">
        <v>712046608</v>
      </c>
      <c r="I279" t="s">
        <v>27</v>
      </c>
      <c r="J279">
        <v>81211101</v>
      </c>
      <c r="K279">
        <v>42.342247</v>
      </c>
      <c r="L279">
        <v>2118</v>
      </c>
      <c r="M279">
        <v>-71.068538000000004</v>
      </c>
      <c r="N279" t="s">
        <v>167</v>
      </c>
      <c r="O279" t="s">
        <v>51</v>
      </c>
      <c r="P279" t="s">
        <v>30</v>
      </c>
      <c r="Q279" t="s">
        <v>31</v>
      </c>
      <c r="R279" t="s">
        <v>30</v>
      </c>
      <c r="S279" t="s">
        <v>31</v>
      </c>
      <c r="T279" t="s">
        <v>30</v>
      </c>
      <c r="U279">
        <v>712046608</v>
      </c>
      <c r="V279">
        <v>812111</v>
      </c>
      <c r="W279" t="s">
        <v>119</v>
      </c>
      <c r="X279">
        <v>81</v>
      </c>
      <c r="Y279" t="s">
        <v>78</v>
      </c>
      <c r="Z279" t="s">
        <v>27</v>
      </c>
    </row>
    <row r="280" spans="1:26" x14ac:dyDescent="0.25">
      <c r="A280">
        <v>74</v>
      </c>
      <c r="B280">
        <v>25863</v>
      </c>
      <c r="C280" t="s">
        <v>26</v>
      </c>
      <c r="D280" t="s">
        <v>27</v>
      </c>
      <c r="E280" s="1">
        <v>44287</v>
      </c>
      <c r="F280" t="s">
        <v>27</v>
      </c>
      <c r="G280">
        <v>2</v>
      </c>
      <c r="H280">
        <v>417455618</v>
      </c>
      <c r="I280" t="s">
        <v>27</v>
      </c>
      <c r="J280">
        <v>45399102</v>
      </c>
      <c r="K280">
        <v>42.344047000000003</v>
      </c>
      <c r="L280">
        <v>2118</v>
      </c>
      <c r="M280">
        <v>-71.065448000000004</v>
      </c>
      <c r="N280" t="s">
        <v>201</v>
      </c>
      <c r="O280" t="s">
        <v>202</v>
      </c>
      <c r="P280" t="s">
        <v>30</v>
      </c>
      <c r="Q280" t="s">
        <v>31</v>
      </c>
      <c r="R280" t="s">
        <v>30</v>
      </c>
      <c r="S280" t="s">
        <v>31</v>
      </c>
      <c r="T280" t="s">
        <v>30</v>
      </c>
      <c r="U280">
        <v>417455618</v>
      </c>
      <c r="V280">
        <v>453991</v>
      </c>
      <c r="W280" t="s">
        <v>132</v>
      </c>
      <c r="X280">
        <v>45</v>
      </c>
      <c r="Y280" t="s">
        <v>83</v>
      </c>
      <c r="Z280" t="s">
        <v>27</v>
      </c>
    </row>
    <row r="281" spans="1:26" x14ac:dyDescent="0.25">
      <c r="A281">
        <v>85</v>
      </c>
      <c r="B281">
        <v>31185</v>
      </c>
      <c r="C281" t="s">
        <v>26</v>
      </c>
      <c r="D281" t="s">
        <v>27</v>
      </c>
      <c r="E281" s="1">
        <v>43831</v>
      </c>
      <c r="F281" t="s">
        <v>27</v>
      </c>
      <c r="G281">
        <v>2</v>
      </c>
      <c r="H281">
        <v>715909649</v>
      </c>
      <c r="I281" t="s">
        <v>27</v>
      </c>
      <c r="J281">
        <v>44511003</v>
      </c>
      <c r="K281">
        <v>42.342891000000002</v>
      </c>
      <c r="L281">
        <v>2118</v>
      </c>
      <c r="M281">
        <v>-71.066057000000001</v>
      </c>
      <c r="N281" t="s">
        <v>222</v>
      </c>
      <c r="O281" t="s">
        <v>56</v>
      </c>
      <c r="P281" t="s">
        <v>30</v>
      </c>
      <c r="Q281" t="s">
        <v>30</v>
      </c>
      <c r="R281" t="s">
        <v>30</v>
      </c>
      <c r="S281" t="s">
        <v>31</v>
      </c>
      <c r="T281" t="s">
        <v>30</v>
      </c>
      <c r="U281">
        <v>715909649</v>
      </c>
      <c r="V281">
        <v>445110</v>
      </c>
      <c r="W281" t="s">
        <v>223</v>
      </c>
      <c r="X281">
        <v>44</v>
      </c>
      <c r="Y281" t="s">
        <v>83</v>
      </c>
      <c r="Z281" t="s">
        <v>27</v>
      </c>
    </row>
    <row r="282" spans="1:26" x14ac:dyDescent="0.25">
      <c r="A282">
        <v>148</v>
      </c>
      <c r="B282">
        <v>63223</v>
      </c>
      <c r="C282" t="s">
        <v>26</v>
      </c>
      <c r="D282" t="s">
        <v>27</v>
      </c>
      <c r="E282" s="1">
        <v>44314</v>
      </c>
      <c r="F282" t="s">
        <v>27</v>
      </c>
      <c r="G282">
        <v>2</v>
      </c>
      <c r="H282">
        <v>976694695</v>
      </c>
      <c r="I282" t="s">
        <v>27</v>
      </c>
      <c r="J282">
        <v>81391002</v>
      </c>
      <c r="K282">
        <v>42.335425000000001</v>
      </c>
      <c r="L282">
        <v>2118</v>
      </c>
      <c r="M282">
        <v>-71.078631000000001</v>
      </c>
      <c r="N282" t="s">
        <v>346</v>
      </c>
      <c r="O282" t="s">
        <v>129</v>
      </c>
      <c r="P282" t="s">
        <v>30</v>
      </c>
      <c r="Q282" t="s">
        <v>31</v>
      </c>
      <c r="R282" t="s">
        <v>30</v>
      </c>
      <c r="S282" t="s">
        <v>31</v>
      </c>
      <c r="T282" t="s">
        <v>30</v>
      </c>
      <c r="U282">
        <v>976694695</v>
      </c>
      <c r="V282">
        <v>813910</v>
      </c>
      <c r="W282" t="s">
        <v>80</v>
      </c>
      <c r="X282">
        <v>81</v>
      </c>
      <c r="Y282" t="s">
        <v>78</v>
      </c>
      <c r="Z282" t="s">
        <v>27</v>
      </c>
    </row>
    <row r="283" spans="1:26" x14ac:dyDescent="0.25">
      <c r="A283">
        <v>151</v>
      </c>
      <c r="B283">
        <v>64424</v>
      </c>
      <c r="C283" t="s">
        <v>26</v>
      </c>
      <c r="D283" t="s">
        <v>27</v>
      </c>
      <c r="E283" s="1">
        <v>44287</v>
      </c>
      <c r="F283" t="s">
        <v>27</v>
      </c>
      <c r="G283">
        <v>2</v>
      </c>
      <c r="H283">
        <v>245826664</v>
      </c>
      <c r="I283" t="s">
        <v>27</v>
      </c>
      <c r="J283">
        <v>44831012</v>
      </c>
      <c r="K283">
        <v>42.341858000000002</v>
      </c>
      <c r="L283">
        <v>2118</v>
      </c>
      <c r="M283">
        <v>-71.069429</v>
      </c>
      <c r="N283" t="s">
        <v>349</v>
      </c>
      <c r="O283" t="s">
        <v>29</v>
      </c>
      <c r="P283" t="s">
        <v>30</v>
      </c>
      <c r="Q283" t="s">
        <v>30</v>
      </c>
      <c r="R283" t="s">
        <v>30</v>
      </c>
      <c r="S283" t="s">
        <v>31</v>
      </c>
      <c r="T283" t="s">
        <v>30</v>
      </c>
      <c r="U283">
        <v>245826664</v>
      </c>
      <c r="V283">
        <v>448310</v>
      </c>
      <c r="W283" t="s">
        <v>158</v>
      </c>
      <c r="X283">
        <v>44</v>
      </c>
      <c r="Y283" t="s">
        <v>83</v>
      </c>
      <c r="Z283" t="s">
        <v>27</v>
      </c>
    </row>
    <row r="284" spans="1:26" x14ac:dyDescent="0.25">
      <c r="A284">
        <v>163</v>
      </c>
      <c r="B284">
        <v>69946</v>
      </c>
      <c r="C284" t="s">
        <v>26</v>
      </c>
      <c r="D284" t="s">
        <v>27</v>
      </c>
      <c r="E284" s="1">
        <v>44287</v>
      </c>
      <c r="F284" t="s">
        <v>27</v>
      </c>
      <c r="G284">
        <v>2</v>
      </c>
      <c r="H284">
        <v>360268098</v>
      </c>
      <c r="I284" t="s">
        <v>27</v>
      </c>
      <c r="J284">
        <v>53121005</v>
      </c>
      <c r="K284">
        <v>42.342891000000002</v>
      </c>
      <c r="L284">
        <v>2118</v>
      </c>
      <c r="M284">
        <v>-71.066057000000001</v>
      </c>
      <c r="N284" t="s">
        <v>368</v>
      </c>
      <c r="O284" t="s">
        <v>56</v>
      </c>
      <c r="P284" t="s">
        <v>30</v>
      </c>
      <c r="Q284" t="s">
        <v>31</v>
      </c>
      <c r="R284" t="s">
        <v>30</v>
      </c>
      <c r="S284" t="s">
        <v>31</v>
      </c>
      <c r="T284" t="s">
        <v>30</v>
      </c>
      <c r="U284">
        <v>360268098</v>
      </c>
      <c r="V284">
        <v>531210</v>
      </c>
      <c r="W284" t="s">
        <v>68</v>
      </c>
      <c r="X284">
        <v>53</v>
      </c>
      <c r="Y284" t="s">
        <v>53</v>
      </c>
      <c r="Z284" t="s">
        <v>27</v>
      </c>
    </row>
    <row r="285" spans="1:26" x14ac:dyDescent="0.25">
      <c r="A285">
        <v>164</v>
      </c>
      <c r="B285">
        <v>70519</v>
      </c>
      <c r="C285" t="s">
        <v>26</v>
      </c>
      <c r="D285" t="s">
        <v>27</v>
      </c>
      <c r="E285" s="1">
        <v>44075</v>
      </c>
      <c r="F285" t="s">
        <v>27</v>
      </c>
      <c r="G285">
        <v>2</v>
      </c>
      <c r="H285">
        <v>435178640</v>
      </c>
      <c r="I285" t="s">
        <v>27</v>
      </c>
      <c r="J285">
        <v>44512001</v>
      </c>
      <c r="K285">
        <v>42.335797999999997</v>
      </c>
      <c r="L285">
        <v>2118</v>
      </c>
      <c r="M285">
        <v>-71.078168000000005</v>
      </c>
      <c r="N285" t="s">
        <v>369</v>
      </c>
      <c r="O285" t="s">
        <v>370</v>
      </c>
      <c r="P285" t="s">
        <v>30</v>
      </c>
      <c r="Q285" t="s">
        <v>31</v>
      </c>
      <c r="R285" t="s">
        <v>30</v>
      </c>
      <c r="S285" t="s">
        <v>31</v>
      </c>
      <c r="T285" t="s">
        <v>30</v>
      </c>
      <c r="U285">
        <v>435178640</v>
      </c>
      <c r="V285">
        <v>445120</v>
      </c>
      <c r="W285" t="s">
        <v>371</v>
      </c>
      <c r="X285">
        <v>44</v>
      </c>
      <c r="Y285" t="s">
        <v>83</v>
      </c>
      <c r="Z285" t="s">
        <v>27</v>
      </c>
    </row>
    <row r="286" spans="1:26" x14ac:dyDescent="0.25">
      <c r="A286">
        <v>165</v>
      </c>
      <c r="B286">
        <v>71509</v>
      </c>
      <c r="C286" t="s">
        <v>26</v>
      </c>
      <c r="D286" t="s">
        <v>27</v>
      </c>
      <c r="E286" s="1">
        <v>44287</v>
      </c>
      <c r="F286" t="s">
        <v>27</v>
      </c>
      <c r="G286">
        <v>2</v>
      </c>
      <c r="H286">
        <v>224430223</v>
      </c>
      <c r="I286" t="s">
        <v>27</v>
      </c>
      <c r="J286">
        <v>81232002</v>
      </c>
      <c r="K286">
        <v>42.342247</v>
      </c>
      <c r="L286">
        <v>2118</v>
      </c>
      <c r="M286">
        <v>-71.068538000000004</v>
      </c>
      <c r="N286" t="s">
        <v>372</v>
      </c>
      <c r="O286" t="s">
        <v>51</v>
      </c>
      <c r="P286" t="s">
        <v>30</v>
      </c>
      <c r="Q286" t="s">
        <v>30</v>
      </c>
      <c r="R286" t="s">
        <v>30</v>
      </c>
      <c r="S286" t="s">
        <v>31</v>
      </c>
      <c r="T286" t="s">
        <v>30</v>
      </c>
      <c r="U286">
        <v>224430223</v>
      </c>
      <c r="V286">
        <v>812320</v>
      </c>
      <c r="W286" t="s">
        <v>373</v>
      </c>
      <c r="X286">
        <v>81</v>
      </c>
      <c r="Y286" t="s">
        <v>78</v>
      </c>
      <c r="Z286" t="s">
        <v>27</v>
      </c>
    </row>
    <row r="287" spans="1:26" x14ac:dyDescent="0.25">
      <c r="A287">
        <v>168</v>
      </c>
      <c r="B287">
        <v>72392</v>
      </c>
      <c r="C287" t="s">
        <v>26</v>
      </c>
      <c r="D287" t="s">
        <v>27</v>
      </c>
      <c r="E287" s="1">
        <v>44310</v>
      </c>
      <c r="F287" t="s">
        <v>27</v>
      </c>
      <c r="G287">
        <v>2</v>
      </c>
      <c r="H287">
        <v>719112141</v>
      </c>
      <c r="I287" t="s">
        <v>27</v>
      </c>
      <c r="J287">
        <v>23611506</v>
      </c>
      <c r="K287">
        <v>42.342247</v>
      </c>
      <c r="L287">
        <v>2118</v>
      </c>
      <c r="M287">
        <v>-71.068538000000004</v>
      </c>
      <c r="N287" t="s">
        <v>378</v>
      </c>
      <c r="O287" t="s">
        <v>51</v>
      </c>
      <c r="P287" t="s">
        <v>30</v>
      </c>
      <c r="Q287" t="s">
        <v>30</v>
      </c>
      <c r="R287" t="s">
        <v>30</v>
      </c>
      <c r="S287" t="s">
        <v>31</v>
      </c>
      <c r="T287" t="s">
        <v>30</v>
      </c>
      <c r="U287">
        <v>719112141</v>
      </c>
      <c r="V287">
        <v>236115</v>
      </c>
      <c r="W287" t="s">
        <v>101</v>
      </c>
      <c r="X287">
        <v>23</v>
      </c>
      <c r="Y287" t="s">
        <v>102</v>
      </c>
      <c r="Z287" t="s">
        <v>27</v>
      </c>
    </row>
    <row r="288" spans="1:26" x14ac:dyDescent="0.25">
      <c r="A288">
        <v>196</v>
      </c>
      <c r="B288">
        <v>86908</v>
      </c>
      <c r="C288" t="s">
        <v>26</v>
      </c>
      <c r="D288" t="s">
        <v>27</v>
      </c>
      <c r="E288" s="1">
        <v>43344</v>
      </c>
      <c r="F288" t="s">
        <v>27</v>
      </c>
      <c r="G288">
        <v>2</v>
      </c>
      <c r="H288">
        <v>725101322</v>
      </c>
      <c r="I288" t="s">
        <v>27</v>
      </c>
      <c r="J288">
        <v>45392002</v>
      </c>
      <c r="K288">
        <v>42.342247</v>
      </c>
      <c r="L288">
        <v>2118</v>
      </c>
      <c r="M288">
        <v>-71.068538000000004</v>
      </c>
      <c r="N288" t="s">
        <v>427</v>
      </c>
      <c r="O288" t="s">
        <v>51</v>
      </c>
      <c r="P288" t="s">
        <v>30</v>
      </c>
      <c r="Q288" t="s">
        <v>30</v>
      </c>
      <c r="R288" t="s">
        <v>30</v>
      </c>
      <c r="S288" t="s">
        <v>31</v>
      </c>
      <c r="T288" t="s">
        <v>30</v>
      </c>
      <c r="U288">
        <v>725101322</v>
      </c>
      <c r="V288">
        <v>453920</v>
      </c>
      <c r="W288" t="s">
        <v>332</v>
      </c>
      <c r="X288">
        <v>45</v>
      </c>
      <c r="Y288" t="s">
        <v>83</v>
      </c>
      <c r="Z288" t="s">
        <v>27</v>
      </c>
    </row>
    <row r="289" spans="1:26" x14ac:dyDescent="0.25">
      <c r="A289">
        <v>214</v>
      </c>
      <c r="B289">
        <v>97558</v>
      </c>
      <c r="C289" t="s">
        <v>26</v>
      </c>
      <c r="D289" t="s">
        <v>27</v>
      </c>
      <c r="E289" s="1">
        <v>42826</v>
      </c>
      <c r="F289" t="s">
        <v>27</v>
      </c>
      <c r="G289">
        <v>2</v>
      </c>
      <c r="H289">
        <v>901196634</v>
      </c>
      <c r="I289" t="s">
        <v>27</v>
      </c>
      <c r="J289">
        <v>81211202</v>
      </c>
      <c r="K289">
        <v>42.342289000000001</v>
      </c>
      <c r="L289">
        <v>2118</v>
      </c>
      <c r="M289">
        <v>-71.067443999999995</v>
      </c>
      <c r="N289" t="s">
        <v>466</v>
      </c>
      <c r="O289" t="s">
        <v>467</v>
      </c>
      <c r="P289" t="s">
        <v>31</v>
      </c>
      <c r="Q289" t="s">
        <v>31</v>
      </c>
      <c r="R289" t="s">
        <v>31</v>
      </c>
      <c r="S289" t="s">
        <v>31</v>
      </c>
      <c r="T289" t="s">
        <v>30</v>
      </c>
      <c r="U289">
        <v>901196634</v>
      </c>
      <c r="V289">
        <v>812112</v>
      </c>
      <c r="W289" t="s">
        <v>209</v>
      </c>
      <c r="X289">
        <v>81</v>
      </c>
      <c r="Y289" t="s">
        <v>78</v>
      </c>
      <c r="Z289" t="s">
        <v>27</v>
      </c>
    </row>
    <row r="290" spans="1:26" x14ac:dyDescent="0.25">
      <c r="A290">
        <v>237</v>
      </c>
      <c r="B290">
        <v>106405</v>
      </c>
      <c r="C290" t="s">
        <v>26</v>
      </c>
      <c r="D290" t="s">
        <v>27</v>
      </c>
      <c r="E290" s="1">
        <v>44075</v>
      </c>
      <c r="F290" t="s">
        <v>27</v>
      </c>
      <c r="G290">
        <v>2</v>
      </c>
      <c r="H290">
        <v>853758811</v>
      </c>
      <c r="I290" t="s">
        <v>27</v>
      </c>
      <c r="J290">
        <v>44512001</v>
      </c>
      <c r="K290">
        <v>42.338023</v>
      </c>
      <c r="L290">
        <v>2118</v>
      </c>
      <c r="M290">
        <v>-71.075052999999997</v>
      </c>
      <c r="N290" t="s">
        <v>504</v>
      </c>
      <c r="O290" t="s">
        <v>505</v>
      </c>
      <c r="P290" t="s">
        <v>31</v>
      </c>
      <c r="Q290" t="s">
        <v>31</v>
      </c>
      <c r="R290" t="s">
        <v>30</v>
      </c>
      <c r="S290" t="s">
        <v>31</v>
      </c>
      <c r="T290" t="s">
        <v>30</v>
      </c>
      <c r="U290">
        <v>853758811</v>
      </c>
      <c r="V290">
        <v>445120</v>
      </c>
      <c r="W290" t="s">
        <v>371</v>
      </c>
      <c r="X290">
        <v>44</v>
      </c>
      <c r="Y290" t="s">
        <v>83</v>
      </c>
      <c r="Z290" t="s">
        <v>27</v>
      </c>
    </row>
    <row r="291" spans="1:26" x14ac:dyDescent="0.25">
      <c r="A291">
        <v>239</v>
      </c>
      <c r="B291">
        <v>107151</v>
      </c>
      <c r="C291" t="s">
        <v>26</v>
      </c>
      <c r="D291" t="s">
        <v>27</v>
      </c>
      <c r="E291" s="1">
        <v>44313</v>
      </c>
      <c r="F291" t="s">
        <v>27</v>
      </c>
      <c r="G291">
        <v>2</v>
      </c>
      <c r="H291">
        <v>392626727</v>
      </c>
      <c r="I291" t="s">
        <v>27</v>
      </c>
      <c r="J291">
        <v>92112008</v>
      </c>
      <c r="K291">
        <v>42.346029999999999</v>
      </c>
      <c r="L291">
        <v>2118</v>
      </c>
      <c r="M291">
        <v>-71.064091000000005</v>
      </c>
      <c r="N291" t="s">
        <v>507</v>
      </c>
      <c r="O291" t="s">
        <v>115</v>
      </c>
      <c r="P291" t="s">
        <v>30</v>
      </c>
      <c r="Q291" t="s">
        <v>30</v>
      </c>
      <c r="R291" t="s">
        <v>30</v>
      </c>
      <c r="S291" t="s">
        <v>31</v>
      </c>
      <c r="T291" t="s">
        <v>30</v>
      </c>
      <c r="U291">
        <v>392626727</v>
      </c>
      <c r="V291">
        <v>921120</v>
      </c>
      <c r="W291" t="s">
        <v>508</v>
      </c>
      <c r="X291">
        <v>92</v>
      </c>
      <c r="Y291" t="s">
        <v>248</v>
      </c>
      <c r="Z291" t="s">
        <v>27</v>
      </c>
    </row>
    <row r="292" spans="1:26" x14ac:dyDescent="0.25">
      <c r="A292">
        <v>258</v>
      </c>
      <c r="B292">
        <v>116591</v>
      </c>
      <c r="C292" t="s">
        <v>26</v>
      </c>
      <c r="D292" t="s">
        <v>27</v>
      </c>
      <c r="E292" s="1">
        <v>44294</v>
      </c>
      <c r="F292" t="s">
        <v>27</v>
      </c>
      <c r="G292">
        <v>2</v>
      </c>
      <c r="H292">
        <v>593981327</v>
      </c>
      <c r="I292" t="s">
        <v>27</v>
      </c>
      <c r="J292">
        <v>72251117</v>
      </c>
      <c r="K292">
        <v>42.337938999999999</v>
      </c>
      <c r="L292">
        <v>2118</v>
      </c>
      <c r="M292">
        <v>-71.074712000000005</v>
      </c>
      <c r="N292" t="s">
        <v>537</v>
      </c>
      <c r="O292" t="s">
        <v>358</v>
      </c>
      <c r="P292" t="s">
        <v>31</v>
      </c>
      <c r="Q292" t="s">
        <v>31</v>
      </c>
      <c r="R292" t="s">
        <v>30</v>
      </c>
      <c r="S292" t="s">
        <v>31</v>
      </c>
      <c r="T292" t="s">
        <v>30</v>
      </c>
      <c r="U292">
        <v>593981327</v>
      </c>
      <c r="V292">
        <v>722511</v>
      </c>
      <c r="W292" t="s">
        <v>43</v>
      </c>
      <c r="X292">
        <v>72</v>
      </c>
      <c r="Y292" t="s">
        <v>44</v>
      </c>
      <c r="Z292" t="s">
        <v>27</v>
      </c>
    </row>
    <row r="293" spans="1:26" x14ac:dyDescent="0.25">
      <c r="A293">
        <v>261</v>
      </c>
      <c r="B293">
        <v>117148</v>
      </c>
      <c r="C293" t="s">
        <v>26</v>
      </c>
      <c r="D293" t="s">
        <v>27</v>
      </c>
      <c r="E293" s="1">
        <v>44287</v>
      </c>
      <c r="F293" t="s">
        <v>27</v>
      </c>
      <c r="G293">
        <v>2</v>
      </c>
      <c r="H293">
        <v>717877441</v>
      </c>
      <c r="I293" t="s">
        <v>27</v>
      </c>
      <c r="J293">
        <v>81232002</v>
      </c>
      <c r="K293">
        <v>42.343727999999999</v>
      </c>
      <c r="L293">
        <v>2118</v>
      </c>
      <c r="M293">
        <v>-71.065708000000001</v>
      </c>
      <c r="N293" t="s">
        <v>541</v>
      </c>
      <c r="O293" t="s">
        <v>542</v>
      </c>
      <c r="P293" t="s">
        <v>30</v>
      </c>
      <c r="Q293" t="s">
        <v>30</v>
      </c>
      <c r="R293" t="s">
        <v>30</v>
      </c>
      <c r="S293" t="s">
        <v>31</v>
      </c>
      <c r="T293" t="s">
        <v>30</v>
      </c>
      <c r="U293">
        <v>717877441</v>
      </c>
      <c r="V293">
        <v>812320</v>
      </c>
      <c r="W293" t="s">
        <v>373</v>
      </c>
      <c r="X293">
        <v>81</v>
      </c>
      <c r="Y293" t="s">
        <v>78</v>
      </c>
      <c r="Z293" t="s">
        <v>27</v>
      </c>
    </row>
    <row r="294" spans="1:26" x14ac:dyDescent="0.25">
      <c r="A294">
        <v>265</v>
      </c>
      <c r="B294">
        <v>119141</v>
      </c>
      <c r="C294" t="s">
        <v>26</v>
      </c>
      <c r="D294" t="s">
        <v>27</v>
      </c>
      <c r="E294" s="1">
        <v>43391</v>
      </c>
      <c r="F294" t="s">
        <v>27</v>
      </c>
      <c r="G294">
        <v>2</v>
      </c>
      <c r="H294">
        <v>483761409</v>
      </c>
      <c r="I294" t="s">
        <v>27</v>
      </c>
      <c r="J294">
        <v>92112008</v>
      </c>
      <c r="K294">
        <v>42.346029999999999</v>
      </c>
      <c r="L294">
        <v>2118</v>
      </c>
      <c r="M294">
        <v>-71.064091000000005</v>
      </c>
      <c r="N294" t="s">
        <v>550</v>
      </c>
      <c r="O294" t="s">
        <v>115</v>
      </c>
      <c r="P294" t="s">
        <v>30</v>
      </c>
      <c r="Q294" t="s">
        <v>30</v>
      </c>
      <c r="R294" t="s">
        <v>30</v>
      </c>
      <c r="S294" t="s">
        <v>31</v>
      </c>
      <c r="T294" t="s">
        <v>30</v>
      </c>
      <c r="U294">
        <v>483761409</v>
      </c>
      <c r="V294">
        <v>921120</v>
      </c>
      <c r="W294" t="s">
        <v>508</v>
      </c>
      <c r="X294">
        <v>92</v>
      </c>
      <c r="Y294" t="s">
        <v>248</v>
      </c>
      <c r="Z294" t="s">
        <v>27</v>
      </c>
    </row>
    <row r="295" spans="1:26" x14ac:dyDescent="0.25">
      <c r="A295">
        <v>267</v>
      </c>
      <c r="B295">
        <v>120606</v>
      </c>
      <c r="C295" t="s">
        <v>26</v>
      </c>
      <c r="D295" t="s">
        <v>27</v>
      </c>
      <c r="E295" s="1">
        <v>44269</v>
      </c>
      <c r="F295" t="s">
        <v>27</v>
      </c>
      <c r="G295">
        <v>2</v>
      </c>
      <c r="H295">
        <v>733392999</v>
      </c>
      <c r="I295" t="s">
        <v>27</v>
      </c>
      <c r="J295">
        <v>61162014</v>
      </c>
      <c r="K295">
        <v>42.342368</v>
      </c>
      <c r="L295">
        <v>2118</v>
      </c>
      <c r="M295">
        <v>-71.067363</v>
      </c>
      <c r="N295" t="s">
        <v>552</v>
      </c>
      <c r="O295" t="s">
        <v>64</v>
      </c>
      <c r="P295" t="s">
        <v>31</v>
      </c>
      <c r="Q295" t="s">
        <v>31</v>
      </c>
      <c r="R295" t="s">
        <v>30</v>
      </c>
      <c r="S295" t="s">
        <v>31</v>
      </c>
      <c r="T295" t="s">
        <v>30</v>
      </c>
      <c r="U295">
        <v>733392999</v>
      </c>
      <c r="V295">
        <v>611620</v>
      </c>
      <c r="W295" t="s">
        <v>381</v>
      </c>
      <c r="X295">
        <v>61</v>
      </c>
      <c r="Y295" t="s">
        <v>327</v>
      </c>
      <c r="Z295" t="s">
        <v>27</v>
      </c>
    </row>
    <row r="296" spans="1:26" x14ac:dyDescent="0.25">
      <c r="A296">
        <v>278</v>
      </c>
      <c r="B296">
        <v>123128</v>
      </c>
      <c r="C296" t="s">
        <v>26</v>
      </c>
      <c r="D296" t="s">
        <v>27</v>
      </c>
      <c r="E296" s="1">
        <v>43668</v>
      </c>
      <c r="F296" t="s">
        <v>27</v>
      </c>
      <c r="G296">
        <v>2</v>
      </c>
      <c r="H296">
        <v>465584415</v>
      </c>
      <c r="I296" t="s">
        <v>27</v>
      </c>
      <c r="J296">
        <v>62422102</v>
      </c>
      <c r="K296">
        <v>42.333798000000002</v>
      </c>
      <c r="L296">
        <v>2118</v>
      </c>
      <c r="M296">
        <v>-71.079875999999999</v>
      </c>
      <c r="N296" t="s">
        <v>571</v>
      </c>
      <c r="O296" t="s">
        <v>453</v>
      </c>
      <c r="P296" t="s">
        <v>30</v>
      </c>
      <c r="Q296" t="s">
        <v>31</v>
      </c>
      <c r="R296" t="s">
        <v>30</v>
      </c>
      <c r="S296" t="s">
        <v>31</v>
      </c>
      <c r="T296" t="s">
        <v>30</v>
      </c>
      <c r="U296">
        <v>465584415</v>
      </c>
      <c r="V296">
        <v>624221</v>
      </c>
      <c r="W296" t="s">
        <v>414</v>
      </c>
      <c r="X296">
        <v>62</v>
      </c>
      <c r="Y296" t="s">
        <v>37</v>
      </c>
      <c r="Z296" t="s">
        <v>27</v>
      </c>
    </row>
    <row r="297" spans="1:26" x14ac:dyDescent="0.25">
      <c r="A297">
        <v>285</v>
      </c>
      <c r="B297">
        <v>126019</v>
      </c>
      <c r="C297" t="s">
        <v>26</v>
      </c>
      <c r="D297" t="s">
        <v>27</v>
      </c>
      <c r="E297" s="1">
        <v>44279</v>
      </c>
      <c r="F297" t="s">
        <v>27</v>
      </c>
      <c r="G297">
        <v>2</v>
      </c>
      <c r="H297">
        <v>258922079</v>
      </c>
      <c r="I297" t="s">
        <v>27</v>
      </c>
      <c r="J297">
        <v>54131001</v>
      </c>
      <c r="K297">
        <v>42.341858000000002</v>
      </c>
      <c r="L297">
        <v>2118</v>
      </c>
      <c r="M297">
        <v>-71.069429</v>
      </c>
      <c r="N297" t="s">
        <v>582</v>
      </c>
      <c r="O297" t="s">
        <v>29</v>
      </c>
      <c r="P297" t="s">
        <v>30</v>
      </c>
      <c r="Q297" t="s">
        <v>30</v>
      </c>
      <c r="R297" t="s">
        <v>30</v>
      </c>
      <c r="S297" t="s">
        <v>31</v>
      </c>
      <c r="T297" t="s">
        <v>30</v>
      </c>
      <c r="U297">
        <v>258922079</v>
      </c>
      <c r="V297">
        <v>541310</v>
      </c>
      <c r="W297" t="s">
        <v>32</v>
      </c>
      <c r="X297">
        <v>54</v>
      </c>
      <c r="Y297" t="s">
        <v>33</v>
      </c>
      <c r="Z297" t="s">
        <v>27</v>
      </c>
    </row>
    <row r="298" spans="1:26" x14ac:dyDescent="0.25">
      <c r="A298">
        <v>306</v>
      </c>
      <c r="B298">
        <v>132000</v>
      </c>
      <c r="C298" t="s">
        <v>26</v>
      </c>
      <c r="D298" t="s">
        <v>27</v>
      </c>
      <c r="E298" s="1">
        <v>44287</v>
      </c>
      <c r="F298" t="s">
        <v>27</v>
      </c>
      <c r="G298">
        <v>2</v>
      </c>
      <c r="H298">
        <v>427312430</v>
      </c>
      <c r="I298" t="s">
        <v>27</v>
      </c>
      <c r="J298">
        <v>81111104</v>
      </c>
      <c r="K298">
        <v>42.344349999999999</v>
      </c>
      <c r="L298">
        <v>2118</v>
      </c>
      <c r="M298">
        <v>-71.066229000000007</v>
      </c>
      <c r="N298" t="s">
        <v>618</v>
      </c>
      <c r="O298" t="s">
        <v>619</v>
      </c>
      <c r="P298" t="s">
        <v>30</v>
      </c>
      <c r="Q298" t="s">
        <v>31</v>
      </c>
      <c r="R298" t="s">
        <v>30</v>
      </c>
      <c r="S298" t="s">
        <v>31</v>
      </c>
      <c r="T298" t="s">
        <v>30</v>
      </c>
      <c r="U298">
        <v>427312430</v>
      </c>
      <c r="V298">
        <v>811111</v>
      </c>
      <c r="W298" t="s">
        <v>77</v>
      </c>
      <c r="X298">
        <v>81</v>
      </c>
      <c r="Y298" t="s">
        <v>78</v>
      </c>
      <c r="Z298" t="s">
        <v>27</v>
      </c>
    </row>
    <row r="299" spans="1:26" x14ac:dyDescent="0.25">
      <c r="A299">
        <v>308</v>
      </c>
      <c r="B299">
        <v>133351</v>
      </c>
      <c r="C299" t="s">
        <v>26</v>
      </c>
      <c r="D299" t="s">
        <v>27</v>
      </c>
      <c r="E299" s="1">
        <v>43191</v>
      </c>
      <c r="F299" t="s">
        <v>27</v>
      </c>
      <c r="G299">
        <v>2</v>
      </c>
      <c r="H299">
        <v>678850355</v>
      </c>
      <c r="I299" t="s">
        <v>27</v>
      </c>
      <c r="J299">
        <v>56162204</v>
      </c>
      <c r="K299">
        <v>42.339799999999997</v>
      </c>
      <c r="L299">
        <v>2118</v>
      </c>
      <c r="M299">
        <v>-71.073499999999996</v>
      </c>
      <c r="N299" t="s">
        <v>622</v>
      </c>
      <c r="O299" t="s">
        <v>623</v>
      </c>
      <c r="P299" t="s">
        <v>30</v>
      </c>
      <c r="Q299" t="s">
        <v>30</v>
      </c>
      <c r="R299" t="s">
        <v>30</v>
      </c>
      <c r="S299" t="s">
        <v>31</v>
      </c>
      <c r="T299" t="s">
        <v>30</v>
      </c>
      <c r="U299">
        <v>678850355</v>
      </c>
      <c r="V299">
        <v>561622</v>
      </c>
      <c r="W299" t="s">
        <v>624</v>
      </c>
      <c r="X299">
        <v>56</v>
      </c>
      <c r="Y299" t="s">
        <v>200</v>
      </c>
      <c r="Z299" t="s">
        <v>27</v>
      </c>
    </row>
    <row r="300" spans="1:26" x14ac:dyDescent="0.25">
      <c r="A300">
        <v>310</v>
      </c>
      <c r="B300">
        <v>134807</v>
      </c>
      <c r="C300" t="s">
        <v>26</v>
      </c>
      <c r="D300" t="s">
        <v>27</v>
      </c>
      <c r="E300" s="1">
        <v>43191</v>
      </c>
      <c r="F300" t="s">
        <v>27</v>
      </c>
      <c r="G300">
        <v>2</v>
      </c>
      <c r="H300">
        <v>407734713</v>
      </c>
      <c r="I300" t="s">
        <v>27</v>
      </c>
      <c r="J300">
        <v>45231906</v>
      </c>
      <c r="K300">
        <v>42.335593000000003</v>
      </c>
      <c r="L300">
        <v>2118</v>
      </c>
      <c r="M300">
        <v>-71.078423000000001</v>
      </c>
      <c r="N300" t="s">
        <v>627</v>
      </c>
      <c r="O300" t="s">
        <v>628</v>
      </c>
      <c r="P300" t="s">
        <v>30</v>
      </c>
      <c r="Q300" t="s">
        <v>30</v>
      </c>
      <c r="R300" t="s">
        <v>30</v>
      </c>
      <c r="S300" t="s">
        <v>31</v>
      </c>
      <c r="T300" t="s">
        <v>30</v>
      </c>
      <c r="U300">
        <v>407734713</v>
      </c>
      <c r="V300">
        <v>452319</v>
      </c>
      <c r="W300" t="s">
        <v>629</v>
      </c>
      <c r="X300">
        <v>45</v>
      </c>
      <c r="Y300" t="s">
        <v>83</v>
      </c>
      <c r="Z300" t="s">
        <v>27</v>
      </c>
    </row>
    <row r="301" spans="1:26" x14ac:dyDescent="0.25">
      <c r="A301">
        <v>312</v>
      </c>
      <c r="B301">
        <v>135723</v>
      </c>
      <c r="C301" t="s">
        <v>26</v>
      </c>
      <c r="D301" t="s">
        <v>27</v>
      </c>
      <c r="E301" s="1">
        <v>44290</v>
      </c>
      <c r="F301" t="s">
        <v>27</v>
      </c>
      <c r="G301">
        <v>2</v>
      </c>
      <c r="H301">
        <v>722969711</v>
      </c>
      <c r="I301" t="s">
        <v>27</v>
      </c>
      <c r="J301">
        <v>81211101</v>
      </c>
      <c r="K301">
        <v>42.339799999999997</v>
      </c>
      <c r="L301">
        <v>2118</v>
      </c>
      <c r="M301">
        <v>-71.073499999999996</v>
      </c>
      <c r="N301" t="s">
        <v>632</v>
      </c>
      <c r="O301" t="s">
        <v>633</v>
      </c>
      <c r="P301" t="s">
        <v>30</v>
      </c>
      <c r="Q301" t="s">
        <v>30</v>
      </c>
      <c r="R301" t="s">
        <v>30</v>
      </c>
      <c r="S301" t="s">
        <v>31</v>
      </c>
      <c r="T301" t="s">
        <v>30</v>
      </c>
      <c r="U301">
        <v>722969711</v>
      </c>
      <c r="V301">
        <v>812111</v>
      </c>
      <c r="W301" t="s">
        <v>119</v>
      </c>
      <c r="X301">
        <v>81</v>
      </c>
      <c r="Y301" t="s">
        <v>78</v>
      </c>
      <c r="Z301" t="s">
        <v>27</v>
      </c>
    </row>
    <row r="302" spans="1:26" x14ac:dyDescent="0.25">
      <c r="A302">
        <v>320</v>
      </c>
      <c r="B302">
        <v>137704</v>
      </c>
      <c r="C302" t="s">
        <v>26</v>
      </c>
      <c r="D302" t="s">
        <v>27</v>
      </c>
      <c r="E302" s="1">
        <v>44078</v>
      </c>
      <c r="F302" t="s">
        <v>27</v>
      </c>
      <c r="G302">
        <v>2</v>
      </c>
      <c r="H302">
        <v>483761391</v>
      </c>
      <c r="I302" t="s">
        <v>27</v>
      </c>
      <c r="J302">
        <v>92615004</v>
      </c>
      <c r="K302">
        <v>42.346029999999999</v>
      </c>
      <c r="L302">
        <v>2118</v>
      </c>
      <c r="M302">
        <v>-71.064091000000005</v>
      </c>
      <c r="N302" t="s">
        <v>644</v>
      </c>
      <c r="O302" t="s">
        <v>115</v>
      </c>
      <c r="P302" t="s">
        <v>30</v>
      </c>
      <c r="Q302" t="s">
        <v>30</v>
      </c>
      <c r="R302" t="s">
        <v>30</v>
      </c>
      <c r="S302" t="s">
        <v>31</v>
      </c>
      <c r="T302" t="s">
        <v>30</v>
      </c>
      <c r="U302">
        <v>483761391</v>
      </c>
      <c r="V302">
        <v>926150</v>
      </c>
      <c r="W302" t="s">
        <v>337</v>
      </c>
      <c r="X302">
        <v>92</v>
      </c>
      <c r="Y302" t="s">
        <v>248</v>
      </c>
      <c r="Z302" t="s">
        <v>27</v>
      </c>
    </row>
    <row r="303" spans="1:26" x14ac:dyDescent="0.25">
      <c r="A303">
        <v>347</v>
      </c>
      <c r="B303">
        <v>143225</v>
      </c>
      <c r="C303" t="s">
        <v>26</v>
      </c>
      <c r="D303" t="s">
        <v>27</v>
      </c>
      <c r="E303" s="1">
        <v>44244</v>
      </c>
      <c r="F303" t="s">
        <v>27</v>
      </c>
      <c r="G303">
        <v>2</v>
      </c>
      <c r="H303">
        <v>107280935</v>
      </c>
      <c r="I303" t="s">
        <v>27</v>
      </c>
      <c r="J303">
        <v>81232002</v>
      </c>
      <c r="K303">
        <v>42.337691999999997</v>
      </c>
      <c r="L303">
        <v>2118</v>
      </c>
      <c r="M303">
        <v>-71.075745999999995</v>
      </c>
      <c r="N303" t="s">
        <v>682</v>
      </c>
      <c r="O303" t="s">
        <v>683</v>
      </c>
      <c r="P303" t="s">
        <v>31</v>
      </c>
      <c r="Q303" t="s">
        <v>31</v>
      </c>
      <c r="R303" t="s">
        <v>30</v>
      </c>
      <c r="S303" t="s">
        <v>31</v>
      </c>
      <c r="T303" t="s">
        <v>30</v>
      </c>
      <c r="U303">
        <v>107280935</v>
      </c>
      <c r="V303">
        <v>812320</v>
      </c>
      <c r="W303" t="s">
        <v>373</v>
      </c>
      <c r="X303">
        <v>81</v>
      </c>
      <c r="Y303" t="s">
        <v>78</v>
      </c>
      <c r="Z303" t="s">
        <v>27</v>
      </c>
    </row>
    <row r="304" spans="1:26" x14ac:dyDescent="0.25">
      <c r="A304">
        <v>350</v>
      </c>
      <c r="B304">
        <v>145001</v>
      </c>
      <c r="C304" t="s">
        <v>26</v>
      </c>
      <c r="D304" t="s">
        <v>27</v>
      </c>
      <c r="E304" s="1">
        <v>44287</v>
      </c>
      <c r="F304" t="s">
        <v>27</v>
      </c>
      <c r="G304">
        <v>2</v>
      </c>
      <c r="H304">
        <v>436015832</v>
      </c>
      <c r="I304" t="s">
        <v>27</v>
      </c>
      <c r="J304">
        <v>54111009</v>
      </c>
      <c r="K304">
        <v>42.339799999999997</v>
      </c>
      <c r="L304">
        <v>2118</v>
      </c>
      <c r="M304">
        <v>-71.073499999999996</v>
      </c>
      <c r="N304" t="s">
        <v>688</v>
      </c>
      <c r="O304" t="s">
        <v>614</v>
      </c>
      <c r="P304" t="s">
        <v>30</v>
      </c>
      <c r="Q304" t="s">
        <v>30</v>
      </c>
      <c r="R304" t="s">
        <v>30</v>
      </c>
      <c r="S304" t="s">
        <v>31</v>
      </c>
      <c r="T304" t="s">
        <v>30</v>
      </c>
      <c r="U304">
        <v>436015832</v>
      </c>
      <c r="V304">
        <v>541110</v>
      </c>
      <c r="W304" t="s">
        <v>47</v>
      </c>
      <c r="X304">
        <v>54</v>
      </c>
      <c r="Y304" t="s">
        <v>33</v>
      </c>
      <c r="Z304" t="s">
        <v>27</v>
      </c>
    </row>
    <row r="305" spans="1:26" x14ac:dyDescent="0.25">
      <c r="A305">
        <v>352</v>
      </c>
      <c r="B305">
        <v>146090</v>
      </c>
      <c r="C305" t="s">
        <v>26</v>
      </c>
      <c r="D305" t="s">
        <v>27</v>
      </c>
      <c r="E305" s="1">
        <v>44304</v>
      </c>
      <c r="F305" t="s">
        <v>27</v>
      </c>
      <c r="G305">
        <v>2</v>
      </c>
      <c r="H305">
        <v>388089328</v>
      </c>
      <c r="I305" t="s">
        <v>27</v>
      </c>
      <c r="J305">
        <v>72251115</v>
      </c>
      <c r="K305">
        <v>42.342289999999998</v>
      </c>
      <c r="L305">
        <v>2118</v>
      </c>
      <c r="M305">
        <v>-71.066875999999993</v>
      </c>
      <c r="N305" t="s">
        <v>690</v>
      </c>
      <c r="O305" t="s">
        <v>691</v>
      </c>
      <c r="P305" t="s">
        <v>30</v>
      </c>
      <c r="Q305" t="s">
        <v>30</v>
      </c>
      <c r="R305" t="s">
        <v>30</v>
      </c>
      <c r="S305" t="s">
        <v>31</v>
      </c>
      <c r="T305" t="s">
        <v>30</v>
      </c>
      <c r="U305">
        <v>388089328</v>
      </c>
      <c r="V305">
        <v>722511</v>
      </c>
      <c r="W305" t="s">
        <v>43</v>
      </c>
      <c r="X305">
        <v>72</v>
      </c>
      <c r="Y305" t="s">
        <v>44</v>
      </c>
      <c r="Z305" t="s">
        <v>27</v>
      </c>
    </row>
    <row r="306" spans="1:26" x14ac:dyDescent="0.25">
      <c r="A306">
        <v>8</v>
      </c>
      <c r="B306">
        <v>3504</v>
      </c>
      <c r="C306" t="s">
        <v>26</v>
      </c>
      <c r="D306" t="s">
        <v>27</v>
      </c>
      <c r="E306" s="1">
        <v>43497</v>
      </c>
      <c r="F306" t="s">
        <v>27</v>
      </c>
      <c r="G306">
        <v>1</v>
      </c>
      <c r="H306">
        <v>433472900</v>
      </c>
      <c r="I306" t="s">
        <v>27</v>
      </c>
      <c r="J306">
        <v>54143006</v>
      </c>
      <c r="K306">
        <v>42.341858000000002</v>
      </c>
      <c r="L306">
        <v>2118</v>
      </c>
      <c r="M306">
        <v>-71.069429</v>
      </c>
      <c r="N306" t="s">
        <v>54</v>
      </c>
      <c r="O306" t="s">
        <v>29</v>
      </c>
      <c r="P306" t="s">
        <v>30</v>
      </c>
      <c r="Q306" t="s">
        <v>30</v>
      </c>
      <c r="R306" t="s">
        <v>30</v>
      </c>
      <c r="S306" t="s">
        <v>31</v>
      </c>
      <c r="T306" t="s">
        <v>30</v>
      </c>
      <c r="U306">
        <v>433472900</v>
      </c>
      <c r="V306">
        <v>541430</v>
      </c>
      <c r="W306" t="s">
        <v>55</v>
      </c>
      <c r="X306">
        <v>54</v>
      </c>
      <c r="Y306" t="s">
        <v>33</v>
      </c>
      <c r="Z306" t="s">
        <v>27</v>
      </c>
    </row>
    <row r="307" spans="1:26" x14ac:dyDescent="0.25">
      <c r="A307">
        <v>16</v>
      </c>
      <c r="B307">
        <v>4911</v>
      </c>
      <c r="C307" t="s">
        <v>26</v>
      </c>
      <c r="D307" t="s">
        <v>27</v>
      </c>
      <c r="E307" s="1">
        <v>44228</v>
      </c>
      <c r="F307" t="s">
        <v>27</v>
      </c>
      <c r="G307">
        <v>1</v>
      </c>
      <c r="H307">
        <v>948710249</v>
      </c>
      <c r="I307" t="s">
        <v>27</v>
      </c>
      <c r="J307">
        <v>51919007</v>
      </c>
      <c r="K307">
        <v>42.339799999999997</v>
      </c>
      <c r="L307">
        <v>2118</v>
      </c>
      <c r="M307">
        <v>-71.073499999999996</v>
      </c>
      <c r="N307" t="s">
        <v>73</v>
      </c>
      <c r="O307" t="s">
        <v>27</v>
      </c>
      <c r="P307" t="s">
        <v>30</v>
      </c>
      <c r="Q307" t="s">
        <v>30</v>
      </c>
      <c r="R307" t="s">
        <v>30</v>
      </c>
      <c r="S307" t="s">
        <v>31</v>
      </c>
      <c r="T307" t="s">
        <v>30</v>
      </c>
      <c r="U307">
        <v>948710249</v>
      </c>
      <c r="V307">
        <v>519190</v>
      </c>
      <c r="W307" t="s">
        <v>74</v>
      </c>
      <c r="X307">
        <v>51</v>
      </c>
      <c r="Y307" t="s">
        <v>75</v>
      </c>
      <c r="Z307" t="s">
        <v>27</v>
      </c>
    </row>
    <row r="308" spans="1:26" x14ac:dyDescent="0.25">
      <c r="A308">
        <v>17</v>
      </c>
      <c r="B308">
        <v>5055</v>
      </c>
      <c r="C308" t="s">
        <v>26</v>
      </c>
      <c r="D308" t="s">
        <v>27</v>
      </c>
      <c r="E308" s="1">
        <v>44272</v>
      </c>
      <c r="F308" t="s">
        <v>27</v>
      </c>
      <c r="G308">
        <v>1</v>
      </c>
      <c r="H308">
        <v>433410038</v>
      </c>
      <c r="I308" t="s">
        <v>27</v>
      </c>
      <c r="J308">
        <v>81111104</v>
      </c>
      <c r="K308">
        <v>42.342247</v>
      </c>
      <c r="L308">
        <v>2118</v>
      </c>
      <c r="M308">
        <v>-71.068538000000004</v>
      </c>
      <c r="N308" t="s">
        <v>76</v>
      </c>
      <c r="O308" t="s">
        <v>51</v>
      </c>
      <c r="P308" t="s">
        <v>30</v>
      </c>
      <c r="Q308" t="s">
        <v>31</v>
      </c>
      <c r="R308" t="s">
        <v>30</v>
      </c>
      <c r="S308" t="s">
        <v>31</v>
      </c>
      <c r="T308" t="s">
        <v>30</v>
      </c>
      <c r="U308">
        <v>433410038</v>
      </c>
      <c r="V308">
        <v>811111</v>
      </c>
      <c r="W308" t="s">
        <v>77</v>
      </c>
      <c r="X308">
        <v>81</v>
      </c>
      <c r="Y308" t="s">
        <v>78</v>
      </c>
      <c r="Z308" t="s">
        <v>27</v>
      </c>
    </row>
    <row r="309" spans="1:26" x14ac:dyDescent="0.25">
      <c r="A309">
        <v>18</v>
      </c>
      <c r="B309">
        <v>5311</v>
      </c>
      <c r="C309" t="s">
        <v>26</v>
      </c>
      <c r="D309" t="s">
        <v>27</v>
      </c>
      <c r="E309" s="1">
        <v>44283</v>
      </c>
      <c r="F309" t="s">
        <v>27</v>
      </c>
      <c r="G309">
        <v>1</v>
      </c>
      <c r="H309">
        <v>976693648</v>
      </c>
      <c r="I309" t="s">
        <v>27</v>
      </c>
      <c r="J309">
        <v>81391004</v>
      </c>
      <c r="K309">
        <v>42.341858000000002</v>
      </c>
      <c r="L309">
        <v>2118</v>
      </c>
      <c r="M309">
        <v>-71.069429</v>
      </c>
      <c r="N309" t="s">
        <v>79</v>
      </c>
      <c r="O309" t="s">
        <v>29</v>
      </c>
      <c r="P309" t="s">
        <v>30</v>
      </c>
      <c r="Q309" t="s">
        <v>30</v>
      </c>
      <c r="R309" t="s">
        <v>30</v>
      </c>
      <c r="S309" t="s">
        <v>31</v>
      </c>
      <c r="T309" t="s">
        <v>30</v>
      </c>
      <c r="U309">
        <v>976693648</v>
      </c>
      <c r="V309">
        <v>813910</v>
      </c>
      <c r="W309" t="s">
        <v>80</v>
      </c>
      <c r="X309">
        <v>81</v>
      </c>
      <c r="Y309" t="s">
        <v>78</v>
      </c>
      <c r="Z309" t="s">
        <v>27</v>
      </c>
    </row>
    <row r="310" spans="1:26" x14ac:dyDescent="0.25">
      <c r="A310">
        <v>71</v>
      </c>
      <c r="B310">
        <v>24754</v>
      </c>
      <c r="C310" t="s">
        <v>26</v>
      </c>
      <c r="D310" t="s">
        <v>27</v>
      </c>
      <c r="E310" s="1">
        <v>44054</v>
      </c>
      <c r="F310" t="s">
        <v>27</v>
      </c>
      <c r="G310">
        <v>1</v>
      </c>
      <c r="H310">
        <v>704942682</v>
      </c>
      <c r="I310" t="s">
        <v>27</v>
      </c>
      <c r="J310">
        <v>44419019</v>
      </c>
      <c r="K310">
        <v>42.343086</v>
      </c>
      <c r="L310">
        <v>2118</v>
      </c>
      <c r="M310">
        <v>-71.065258</v>
      </c>
      <c r="N310" t="s">
        <v>195</v>
      </c>
      <c r="O310" t="s">
        <v>196</v>
      </c>
      <c r="P310" t="s">
        <v>30</v>
      </c>
      <c r="Q310" t="s">
        <v>30</v>
      </c>
      <c r="R310" t="s">
        <v>30</v>
      </c>
      <c r="S310" t="s">
        <v>31</v>
      </c>
      <c r="T310" t="s">
        <v>30</v>
      </c>
      <c r="U310">
        <v>704942682</v>
      </c>
      <c r="V310">
        <v>444190</v>
      </c>
      <c r="W310" t="s">
        <v>194</v>
      </c>
      <c r="X310">
        <v>44</v>
      </c>
      <c r="Y310" t="s">
        <v>83</v>
      </c>
      <c r="Z310" t="s">
        <v>27</v>
      </c>
    </row>
    <row r="311" spans="1:26" x14ac:dyDescent="0.25">
      <c r="A311">
        <v>106</v>
      </c>
      <c r="B311">
        <v>41269</v>
      </c>
      <c r="C311" t="s">
        <v>26</v>
      </c>
      <c r="D311" t="s">
        <v>27</v>
      </c>
      <c r="E311" s="1">
        <v>44105</v>
      </c>
      <c r="F311" t="s">
        <v>27</v>
      </c>
      <c r="G311">
        <v>1</v>
      </c>
      <c r="H311">
        <v>465583581</v>
      </c>
      <c r="I311" t="s">
        <v>27</v>
      </c>
      <c r="J311">
        <v>81211204</v>
      </c>
      <c r="K311">
        <v>42.341858000000002</v>
      </c>
      <c r="L311">
        <v>2118</v>
      </c>
      <c r="M311">
        <v>-71.069429</v>
      </c>
      <c r="N311" t="s">
        <v>267</v>
      </c>
      <c r="O311" t="s">
        <v>29</v>
      </c>
      <c r="P311" t="s">
        <v>30</v>
      </c>
      <c r="Q311" t="s">
        <v>30</v>
      </c>
      <c r="R311" t="s">
        <v>30</v>
      </c>
      <c r="S311" t="s">
        <v>31</v>
      </c>
      <c r="T311" t="s">
        <v>30</v>
      </c>
      <c r="U311">
        <v>465583581</v>
      </c>
      <c r="V311">
        <v>812112</v>
      </c>
      <c r="W311" t="s">
        <v>209</v>
      </c>
      <c r="X311">
        <v>81</v>
      </c>
      <c r="Y311" t="s">
        <v>78</v>
      </c>
      <c r="Z311" t="s">
        <v>27</v>
      </c>
    </row>
    <row r="312" spans="1:26" x14ac:dyDescent="0.25">
      <c r="A312">
        <v>118</v>
      </c>
      <c r="B312">
        <v>46688</v>
      </c>
      <c r="C312" t="s">
        <v>26</v>
      </c>
      <c r="D312" t="s">
        <v>27</v>
      </c>
      <c r="E312" s="1">
        <v>44075</v>
      </c>
      <c r="F312" t="s">
        <v>27</v>
      </c>
      <c r="G312">
        <v>1</v>
      </c>
      <c r="H312">
        <v>483800082</v>
      </c>
      <c r="I312" t="s">
        <v>27</v>
      </c>
      <c r="J312">
        <v>54169056</v>
      </c>
      <c r="K312">
        <v>42.341858000000002</v>
      </c>
      <c r="L312">
        <v>2118</v>
      </c>
      <c r="M312">
        <v>-71.069429</v>
      </c>
      <c r="N312" t="s">
        <v>292</v>
      </c>
      <c r="O312" t="s">
        <v>29</v>
      </c>
      <c r="P312" t="s">
        <v>30</v>
      </c>
      <c r="Q312" t="s">
        <v>31</v>
      </c>
      <c r="R312" t="s">
        <v>30</v>
      </c>
      <c r="S312" t="s">
        <v>31</v>
      </c>
      <c r="T312" t="s">
        <v>30</v>
      </c>
      <c r="U312">
        <v>483800082</v>
      </c>
      <c r="V312">
        <v>541690</v>
      </c>
      <c r="W312" t="s">
        <v>213</v>
      </c>
      <c r="X312">
        <v>54</v>
      </c>
      <c r="Y312" t="s">
        <v>33</v>
      </c>
      <c r="Z312" t="s">
        <v>27</v>
      </c>
    </row>
    <row r="313" spans="1:26" x14ac:dyDescent="0.25">
      <c r="A313">
        <v>160</v>
      </c>
      <c r="B313">
        <v>68790</v>
      </c>
      <c r="C313" t="s">
        <v>26</v>
      </c>
      <c r="D313" t="s">
        <v>27</v>
      </c>
      <c r="E313" s="1">
        <v>44310</v>
      </c>
      <c r="F313" t="s">
        <v>27</v>
      </c>
      <c r="G313">
        <v>1</v>
      </c>
      <c r="H313">
        <v>946926730</v>
      </c>
      <c r="I313" t="s">
        <v>27</v>
      </c>
      <c r="J313">
        <v>72251115</v>
      </c>
      <c r="K313">
        <v>42.336494999999999</v>
      </c>
      <c r="L313">
        <v>2118</v>
      </c>
      <c r="M313">
        <v>-71.076476999999997</v>
      </c>
      <c r="N313" t="s">
        <v>363</v>
      </c>
      <c r="O313" t="s">
        <v>364</v>
      </c>
      <c r="P313" t="s">
        <v>31</v>
      </c>
      <c r="Q313" t="s">
        <v>31</v>
      </c>
      <c r="R313" t="s">
        <v>30</v>
      </c>
      <c r="S313" t="s">
        <v>31</v>
      </c>
      <c r="T313" t="s">
        <v>30</v>
      </c>
      <c r="U313">
        <v>946926730</v>
      </c>
      <c r="V313">
        <v>722511</v>
      </c>
      <c r="W313" t="s">
        <v>43</v>
      </c>
      <c r="X313">
        <v>72</v>
      </c>
      <c r="Y313" t="s">
        <v>44</v>
      </c>
      <c r="Z313" t="s">
        <v>27</v>
      </c>
    </row>
    <row r="314" spans="1:26" x14ac:dyDescent="0.25">
      <c r="A314">
        <v>176</v>
      </c>
      <c r="B314">
        <v>76956</v>
      </c>
      <c r="C314" t="s">
        <v>26</v>
      </c>
      <c r="D314" t="s">
        <v>27</v>
      </c>
      <c r="E314" s="1">
        <v>44230</v>
      </c>
      <c r="F314" t="s">
        <v>27</v>
      </c>
      <c r="G314">
        <v>1</v>
      </c>
      <c r="H314">
        <v>736700596</v>
      </c>
      <c r="I314" t="s">
        <v>27</v>
      </c>
      <c r="J314">
        <v>54111002</v>
      </c>
      <c r="K314">
        <v>42.342891000000002</v>
      </c>
      <c r="L314">
        <v>2118</v>
      </c>
      <c r="M314">
        <v>-71.066057000000001</v>
      </c>
      <c r="N314" t="s">
        <v>389</v>
      </c>
      <c r="O314" t="s">
        <v>56</v>
      </c>
      <c r="P314" t="s">
        <v>30</v>
      </c>
      <c r="Q314" t="s">
        <v>30</v>
      </c>
      <c r="R314" t="s">
        <v>30</v>
      </c>
      <c r="S314" t="s">
        <v>31</v>
      </c>
      <c r="T314" t="s">
        <v>30</v>
      </c>
      <c r="U314">
        <v>736700596</v>
      </c>
      <c r="V314">
        <v>541110</v>
      </c>
      <c r="W314" t="s">
        <v>47</v>
      </c>
      <c r="X314">
        <v>54</v>
      </c>
      <c r="Y314" t="s">
        <v>33</v>
      </c>
      <c r="Z314" t="s">
        <v>27</v>
      </c>
    </row>
    <row r="315" spans="1:26" x14ac:dyDescent="0.25">
      <c r="A315">
        <v>202</v>
      </c>
      <c r="B315">
        <v>89225</v>
      </c>
      <c r="C315" t="s">
        <v>26</v>
      </c>
      <c r="D315" t="s">
        <v>27</v>
      </c>
      <c r="E315" s="1">
        <v>44287</v>
      </c>
      <c r="F315" t="s">
        <v>27</v>
      </c>
      <c r="G315">
        <v>1</v>
      </c>
      <c r="H315">
        <v>107283608</v>
      </c>
      <c r="I315" t="s">
        <v>27</v>
      </c>
      <c r="J315">
        <v>81311008</v>
      </c>
      <c r="K315">
        <v>42.334361000000001</v>
      </c>
      <c r="L315">
        <v>2118</v>
      </c>
      <c r="M315">
        <v>-71.079130000000006</v>
      </c>
      <c r="N315" t="s">
        <v>438</v>
      </c>
      <c r="O315" t="s">
        <v>439</v>
      </c>
      <c r="P315" t="s">
        <v>30</v>
      </c>
      <c r="Q315" t="s">
        <v>31</v>
      </c>
      <c r="R315" t="s">
        <v>30</v>
      </c>
      <c r="S315" t="s">
        <v>31</v>
      </c>
      <c r="T315" t="s">
        <v>30</v>
      </c>
      <c r="U315">
        <v>107283608</v>
      </c>
      <c r="V315">
        <v>813110</v>
      </c>
      <c r="W315" t="s">
        <v>318</v>
      </c>
      <c r="X315">
        <v>81</v>
      </c>
      <c r="Y315" t="s">
        <v>78</v>
      </c>
      <c r="Z315" t="s">
        <v>27</v>
      </c>
    </row>
    <row r="316" spans="1:26" x14ac:dyDescent="0.25">
      <c r="A316">
        <v>206</v>
      </c>
      <c r="B316">
        <v>92824</v>
      </c>
      <c r="C316" t="s">
        <v>26</v>
      </c>
      <c r="D316" t="s">
        <v>27</v>
      </c>
      <c r="E316" s="1">
        <v>44293</v>
      </c>
      <c r="F316" t="s">
        <v>27</v>
      </c>
      <c r="G316">
        <v>1</v>
      </c>
      <c r="H316">
        <v>598409233</v>
      </c>
      <c r="I316" t="s">
        <v>27</v>
      </c>
      <c r="J316">
        <v>42412012</v>
      </c>
      <c r="K316">
        <v>42.341858000000002</v>
      </c>
      <c r="L316">
        <v>2118</v>
      </c>
      <c r="M316">
        <v>-71.069429</v>
      </c>
      <c r="N316" t="s">
        <v>448</v>
      </c>
      <c r="O316" t="s">
        <v>29</v>
      </c>
      <c r="P316" t="s">
        <v>30</v>
      </c>
      <c r="Q316" t="s">
        <v>30</v>
      </c>
      <c r="R316" t="s">
        <v>30</v>
      </c>
      <c r="S316" t="s">
        <v>31</v>
      </c>
      <c r="T316" t="s">
        <v>30</v>
      </c>
      <c r="U316">
        <v>598409233</v>
      </c>
      <c r="V316">
        <v>424120</v>
      </c>
      <c r="W316" t="s">
        <v>442</v>
      </c>
      <c r="X316">
        <v>42</v>
      </c>
      <c r="Y316" t="s">
        <v>397</v>
      </c>
      <c r="Z316" t="s">
        <v>27</v>
      </c>
    </row>
    <row r="317" spans="1:26" x14ac:dyDescent="0.25">
      <c r="A317">
        <v>215</v>
      </c>
      <c r="B317">
        <v>97983</v>
      </c>
      <c r="C317" t="s">
        <v>26</v>
      </c>
      <c r="D317" t="s">
        <v>27</v>
      </c>
      <c r="E317" s="1">
        <v>44287</v>
      </c>
      <c r="F317" t="s">
        <v>27</v>
      </c>
      <c r="G317">
        <v>1</v>
      </c>
      <c r="H317">
        <v>400103040</v>
      </c>
      <c r="I317" t="s">
        <v>27</v>
      </c>
      <c r="J317">
        <v>23611808</v>
      </c>
      <c r="K317">
        <v>42.341858000000002</v>
      </c>
      <c r="L317">
        <v>2118</v>
      </c>
      <c r="M317">
        <v>-71.069429</v>
      </c>
      <c r="N317" t="s">
        <v>468</v>
      </c>
      <c r="O317" t="s">
        <v>29</v>
      </c>
      <c r="P317" t="s">
        <v>30</v>
      </c>
      <c r="Q317" t="s">
        <v>30</v>
      </c>
      <c r="R317" t="s">
        <v>30</v>
      </c>
      <c r="S317" t="s">
        <v>31</v>
      </c>
      <c r="T317" t="s">
        <v>30</v>
      </c>
      <c r="U317">
        <v>400103040</v>
      </c>
      <c r="V317">
        <v>236118</v>
      </c>
      <c r="W317" t="s">
        <v>469</v>
      </c>
      <c r="X317">
        <v>23</v>
      </c>
      <c r="Y317" t="s">
        <v>102</v>
      </c>
      <c r="Z317" t="s">
        <v>27</v>
      </c>
    </row>
    <row r="318" spans="1:26" x14ac:dyDescent="0.25">
      <c r="A318">
        <v>217</v>
      </c>
      <c r="B318">
        <v>98832</v>
      </c>
      <c r="C318" t="s">
        <v>26</v>
      </c>
      <c r="D318" t="s">
        <v>27</v>
      </c>
      <c r="E318" s="1">
        <v>44287</v>
      </c>
      <c r="F318" t="s">
        <v>27</v>
      </c>
      <c r="G318">
        <v>1</v>
      </c>
      <c r="H318">
        <v>593941966</v>
      </c>
      <c r="I318" t="s">
        <v>27</v>
      </c>
      <c r="J318">
        <v>81211202</v>
      </c>
      <c r="K318">
        <v>42.341858000000002</v>
      </c>
      <c r="L318">
        <v>2118</v>
      </c>
      <c r="M318">
        <v>-71.069429</v>
      </c>
      <c r="N318" t="s">
        <v>471</v>
      </c>
      <c r="O318" t="s">
        <v>29</v>
      </c>
      <c r="P318" t="s">
        <v>30</v>
      </c>
      <c r="Q318" t="s">
        <v>30</v>
      </c>
      <c r="R318" t="s">
        <v>30</v>
      </c>
      <c r="S318" t="s">
        <v>31</v>
      </c>
      <c r="T318" t="s">
        <v>30</v>
      </c>
      <c r="U318">
        <v>593941966</v>
      </c>
      <c r="V318">
        <v>812112</v>
      </c>
      <c r="W318" t="s">
        <v>209</v>
      </c>
      <c r="X318">
        <v>81</v>
      </c>
      <c r="Y318" t="s">
        <v>78</v>
      </c>
      <c r="Z318" t="s">
        <v>27</v>
      </c>
    </row>
    <row r="319" spans="1:26" x14ac:dyDescent="0.25">
      <c r="A319">
        <v>270</v>
      </c>
      <c r="B319">
        <v>121637</v>
      </c>
      <c r="C319" t="s">
        <v>26</v>
      </c>
      <c r="D319" t="s">
        <v>27</v>
      </c>
      <c r="E319" s="1">
        <v>44013</v>
      </c>
      <c r="F319" t="s">
        <v>27</v>
      </c>
      <c r="G319">
        <v>1</v>
      </c>
      <c r="H319">
        <v>433486954</v>
      </c>
      <c r="I319" t="s">
        <v>27</v>
      </c>
      <c r="J319">
        <v>54161830</v>
      </c>
      <c r="K319">
        <v>42.345140000000001</v>
      </c>
      <c r="L319">
        <v>2118</v>
      </c>
      <c r="M319">
        <v>-71.064436000000001</v>
      </c>
      <c r="N319" t="s">
        <v>555</v>
      </c>
      <c r="O319" t="s">
        <v>152</v>
      </c>
      <c r="P319" t="s">
        <v>30</v>
      </c>
      <c r="Q319" t="s">
        <v>31</v>
      </c>
      <c r="R319" t="s">
        <v>30</v>
      </c>
      <c r="S319" t="s">
        <v>31</v>
      </c>
      <c r="T319" t="s">
        <v>30</v>
      </c>
      <c r="U319">
        <v>433486954</v>
      </c>
      <c r="V319">
        <v>541618</v>
      </c>
      <c r="W319" t="s">
        <v>40</v>
      </c>
      <c r="X319">
        <v>54</v>
      </c>
      <c r="Y319" t="s">
        <v>33</v>
      </c>
      <c r="Z319" t="s">
        <v>27</v>
      </c>
    </row>
    <row r="320" spans="1:26" x14ac:dyDescent="0.25">
      <c r="A320">
        <v>279</v>
      </c>
      <c r="B320">
        <v>123516</v>
      </c>
      <c r="C320" t="s">
        <v>26</v>
      </c>
      <c r="D320" t="s">
        <v>27</v>
      </c>
      <c r="E320" s="1">
        <v>44302</v>
      </c>
      <c r="F320" t="s">
        <v>27</v>
      </c>
      <c r="G320">
        <v>1</v>
      </c>
      <c r="H320">
        <v>740639439</v>
      </c>
      <c r="I320" t="s">
        <v>27</v>
      </c>
      <c r="J320">
        <v>71151033</v>
      </c>
      <c r="K320">
        <v>42.342891000000002</v>
      </c>
      <c r="L320">
        <v>2118</v>
      </c>
      <c r="M320">
        <v>-71.066057000000001</v>
      </c>
      <c r="N320" t="s">
        <v>572</v>
      </c>
      <c r="O320" t="s">
        <v>56</v>
      </c>
      <c r="P320" t="s">
        <v>30</v>
      </c>
      <c r="Q320" t="s">
        <v>30</v>
      </c>
      <c r="R320" t="s">
        <v>30</v>
      </c>
      <c r="S320" t="s">
        <v>31</v>
      </c>
      <c r="T320" t="s">
        <v>30</v>
      </c>
      <c r="U320">
        <v>740639439</v>
      </c>
      <c r="V320">
        <v>711510</v>
      </c>
      <c r="W320" t="s">
        <v>266</v>
      </c>
      <c r="X320">
        <v>71</v>
      </c>
      <c r="Y320" t="s">
        <v>96</v>
      </c>
      <c r="Z320" t="s">
        <v>27</v>
      </c>
    </row>
    <row r="321" spans="1:26" x14ac:dyDescent="0.25">
      <c r="A321">
        <v>332</v>
      </c>
      <c r="B321">
        <v>139439</v>
      </c>
      <c r="C321" t="s">
        <v>26</v>
      </c>
      <c r="D321" t="s">
        <v>27</v>
      </c>
      <c r="E321" s="1">
        <v>44287</v>
      </c>
      <c r="F321" t="s">
        <v>27</v>
      </c>
      <c r="G321">
        <v>1</v>
      </c>
      <c r="H321">
        <v>107698300</v>
      </c>
      <c r="I321" t="s">
        <v>27</v>
      </c>
      <c r="J321">
        <v>54192204</v>
      </c>
      <c r="K321">
        <v>42.341858000000002</v>
      </c>
      <c r="L321">
        <v>2118</v>
      </c>
      <c r="M321">
        <v>-71.069429</v>
      </c>
      <c r="N321" t="s">
        <v>660</v>
      </c>
      <c r="O321" t="s">
        <v>29</v>
      </c>
      <c r="P321" t="s">
        <v>30</v>
      </c>
      <c r="Q321" t="s">
        <v>30</v>
      </c>
      <c r="R321" t="s">
        <v>30</v>
      </c>
      <c r="S321" t="s">
        <v>31</v>
      </c>
      <c r="T321" t="s">
        <v>30</v>
      </c>
      <c r="U321">
        <v>107698300</v>
      </c>
      <c r="V321">
        <v>541922</v>
      </c>
      <c r="W321" t="s">
        <v>661</v>
      </c>
      <c r="X321">
        <v>54</v>
      </c>
      <c r="Y321" t="s">
        <v>33</v>
      </c>
      <c r="Z321" t="s">
        <v>27</v>
      </c>
    </row>
    <row r="322" spans="1:26" x14ac:dyDescent="0.25">
      <c r="A322">
        <v>336</v>
      </c>
      <c r="B322">
        <v>140720</v>
      </c>
      <c r="C322" t="s">
        <v>26</v>
      </c>
      <c r="D322" t="s">
        <v>27</v>
      </c>
      <c r="E322" s="1">
        <v>44105</v>
      </c>
      <c r="F322" t="s">
        <v>27</v>
      </c>
      <c r="G322">
        <v>1</v>
      </c>
      <c r="H322">
        <v>222118762</v>
      </c>
      <c r="I322" t="s">
        <v>27</v>
      </c>
      <c r="J322">
        <v>45392002</v>
      </c>
      <c r="K322">
        <v>42.341858000000002</v>
      </c>
      <c r="L322">
        <v>2118</v>
      </c>
      <c r="M322">
        <v>-71.069429</v>
      </c>
      <c r="N322" t="s">
        <v>665</v>
      </c>
      <c r="O322" t="s">
        <v>29</v>
      </c>
      <c r="P322" t="s">
        <v>30</v>
      </c>
      <c r="Q322" t="s">
        <v>30</v>
      </c>
      <c r="R322" t="s">
        <v>30</v>
      </c>
      <c r="S322" t="s">
        <v>31</v>
      </c>
      <c r="T322" t="s">
        <v>30</v>
      </c>
      <c r="U322">
        <v>222118762</v>
      </c>
      <c r="V322">
        <v>453920</v>
      </c>
      <c r="W322" t="s">
        <v>332</v>
      </c>
      <c r="X322">
        <v>45</v>
      </c>
      <c r="Y322" t="s">
        <v>83</v>
      </c>
      <c r="Z322" t="s">
        <v>27</v>
      </c>
    </row>
    <row r="323" spans="1:26" x14ac:dyDescent="0.25">
      <c r="A323">
        <v>342</v>
      </c>
      <c r="B323">
        <v>141873</v>
      </c>
      <c r="C323" t="s">
        <v>26</v>
      </c>
      <c r="D323" t="s">
        <v>27</v>
      </c>
      <c r="E323" s="1">
        <v>44306</v>
      </c>
      <c r="F323" t="s">
        <v>27</v>
      </c>
      <c r="G323">
        <v>1</v>
      </c>
      <c r="H323">
        <v>483761383</v>
      </c>
      <c r="I323" t="s">
        <v>27</v>
      </c>
      <c r="J323">
        <v>92112008</v>
      </c>
      <c r="K323">
        <v>42.346029999999999</v>
      </c>
      <c r="L323">
        <v>2118</v>
      </c>
      <c r="M323">
        <v>-71.064091000000005</v>
      </c>
      <c r="N323" t="s">
        <v>675</v>
      </c>
      <c r="O323" t="s">
        <v>115</v>
      </c>
      <c r="P323" t="s">
        <v>30</v>
      </c>
      <c r="Q323" t="s">
        <v>30</v>
      </c>
      <c r="R323" t="s">
        <v>30</v>
      </c>
      <c r="S323" t="s">
        <v>31</v>
      </c>
      <c r="T323" t="s">
        <v>30</v>
      </c>
      <c r="U323">
        <v>483761383</v>
      </c>
      <c r="V323">
        <v>921120</v>
      </c>
      <c r="W323" t="s">
        <v>508</v>
      </c>
      <c r="X323">
        <v>92</v>
      </c>
      <c r="Y323" t="s">
        <v>248</v>
      </c>
      <c r="Z323" t="s">
        <v>27</v>
      </c>
    </row>
    <row r="324" spans="1:26" x14ac:dyDescent="0.25">
      <c r="A324">
        <v>344</v>
      </c>
      <c r="B324">
        <v>142821</v>
      </c>
      <c r="C324" t="s">
        <v>26</v>
      </c>
      <c r="D324" t="s">
        <v>27</v>
      </c>
      <c r="E324" s="1">
        <v>44304</v>
      </c>
      <c r="F324" t="s">
        <v>27</v>
      </c>
      <c r="G324">
        <v>1</v>
      </c>
      <c r="H324">
        <v>725434998</v>
      </c>
      <c r="I324" t="s">
        <v>27</v>
      </c>
      <c r="J324">
        <v>72251117</v>
      </c>
      <c r="K324">
        <v>42.338912000000001</v>
      </c>
      <c r="L324">
        <v>2118</v>
      </c>
      <c r="M324">
        <v>-71.073977999999997</v>
      </c>
      <c r="N324" t="s">
        <v>678</v>
      </c>
      <c r="O324" t="s">
        <v>679</v>
      </c>
      <c r="P324" t="s">
        <v>31</v>
      </c>
      <c r="Q324" t="s">
        <v>31</v>
      </c>
      <c r="R324" t="s">
        <v>30</v>
      </c>
      <c r="S324" t="s">
        <v>31</v>
      </c>
      <c r="T324" t="s">
        <v>30</v>
      </c>
      <c r="U324">
        <v>725434998</v>
      </c>
      <c r="V324">
        <v>722511</v>
      </c>
      <c r="W324" t="s">
        <v>43</v>
      </c>
      <c r="X324">
        <v>72</v>
      </c>
      <c r="Y324" t="s">
        <v>44</v>
      </c>
      <c r="Z324" t="s">
        <v>27</v>
      </c>
    </row>
    <row r="325" spans="1:26" x14ac:dyDescent="0.25">
      <c r="A325">
        <v>351</v>
      </c>
      <c r="B325">
        <v>145006</v>
      </c>
      <c r="C325" t="s">
        <v>26</v>
      </c>
      <c r="D325" t="s">
        <v>27</v>
      </c>
      <c r="E325" s="1">
        <v>44284</v>
      </c>
      <c r="F325" t="s">
        <v>27</v>
      </c>
      <c r="G325">
        <v>1</v>
      </c>
      <c r="H325">
        <v>107257776</v>
      </c>
      <c r="I325" t="s">
        <v>27</v>
      </c>
      <c r="J325">
        <v>45392002</v>
      </c>
      <c r="K325">
        <v>42.339799999999997</v>
      </c>
      <c r="L325">
        <v>2118</v>
      </c>
      <c r="M325">
        <v>-71.073499999999996</v>
      </c>
      <c r="N325" t="s">
        <v>689</v>
      </c>
      <c r="O325" t="s">
        <v>406</v>
      </c>
      <c r="P325" t="s">
        <v>30</v>
      </c>
      <c r="Q325" t="s">
        <v>30</v>
      </c>
      <c r="R325" t="s">
        <v>30</v>
      </c>
      <c r="S325" t="s">
        <v>31</v>
      </c>
      <c r="T325" t="s">
        <v>30</v>
      </c>
      <c r="U325">
        <v>107257776</v>
      </c>
      <c r="V325">
        <v>453920</v>
      </c>
      <c r="W325" t="s">
        <v>332</v>
      </c>
      <c r="X325">
        <v>45</v>
      </c>
      <c r="Y325" t="s">
        <v>83</v>
      </c>
      <c r="Z325" t="s">
        <v>27</v>
      </c>
    </row>
    <row r="326" spans="1:26" x14ac:dyDescent="0.25">
      <c r="A326">
        <v>20</v>
      </c>
      <c r="B326">
        <v>6550</v>
      </c>
      <c r="C326" t="s">
        <v>26</v>
      </c>
      <c r="D326" t="s">
        <v>27</v>
      </c>
      <c r="E326" s="1">
        <v>44085</v>
      </c>
      <c r="F326" t="s">
        <v>27</v>
      </c>
      <c r="G326">
        <v>0</v>
      </c>
      <c r="H326">
        <v>711139027</v>
      </c>
      <c r="I326" t="s">
        <v>27</v>
      </c>
      <c r="J326">
        <v>99999004</v>
      </c>
      <c r="K326">
        <v>42.342247</v>
      </c>
      <c r="L326">
        <v>2118</v>
      </c>
      <c r="M326">
        <v>-71.068538000000004</v>
      </c>
      <c r="N326" t="s">
        <v>84</v>
      </c>
      <c r="O326" t="s">
        <v>51</v>
      </c>
      <c r="P326" t="s">
        <v>30</v>
      </c>
      <c r="Q326" t="s">
        <v>30</v>
      </c>
      <c r="R326" t="s">
        <v>30</v>
      </c>
      <c r="S326" t="s">
        <v>31</v>
      </c>
      <c r="T326" t="s">
        <v>30</v>
      </c>
      <c r="U326">
        <v>711139027</v>
      </c>
      <c r="V326">
        <v>0</v>
      </c>
      <c r="W326" t="s">
        <v>27</v>
      </c>
      <c r="X326">
        <v>0</v>
      </c>
      <c r="Y326" t="s">
        <v>85</v>
      </c>
      <c r="Z326" t="s">
        <v>27</v>
      </c>
    </row>
    <row r="327" spans="1:26" x14ac:dyDescent="0.25">
      <c r="A327">
        <v>28</v>
      </c>
      <c r="B327">
        <v>9325</v>
      </c>
      <c r="C327" t="s">
        <v>26</v>
      </c>
      <c r="D327" t="s">
        <v>27</v>
      </c>
      <c r="E327" s="1">
        <v>44287</v>
      </c>
      <c r="F327" t="s">
        <v>27</v>
      </c>
      <c r="G327">
        <v>0</v>
      </c>
      <c r="H327">
        <v>719239867</v>
      </c>
      <c r="I327" t="s">
        <v>27</v>
      </c>
      <c r="J327">
        <v>23611505</v>
      </c>
      <c r="K327">
        <v>42.339799999999997</v>
      </c>
      <c r="L327">
        <v>2118</v>
      </c>
      <c r="M327">
        <v>-71.073499999999996</v>
      </c>
      <c r="N327" t="s">
        <v>100</v>
      </c>
      <c r="O327" t="s">
        <v>27</v>
      </c>
      <c r="P327" t="s">
        <v>30</v>
      </c>
      <c r="Q327" t="s">
        <v>30</v>
      </c>
      <c r="R327" t="s">
        <v>30</v>
      </c>
      <c r="S327" t="s">
        <v>31</v>
      </c>
      <c r="T327" t="s">
        <v>30</v>
      </c>
      <c r="U327">
        <v>719239867</v>
      </c>
      <c r="V327">
        <v>236115</v>
      </c>
      <c r="W327" t="s">
        <v>101</v>
      </c>
      <c r="X327">
        <v>23</v>
      </c>
      <c r="Y327" t="s">
        <v>102</v>
      </c>
      <c r="Z327" t="s">
        <v>27</v>
      </c>
    </row>
    <row r="328" spans="1:26" x14ac:dyDescent="0.25">
      <c r="A328">
        <v>32</v>
      </c>
      <c r="B328">
        <v>10328</v>
      </c>
      <c r="C328" t="s">
        <v>26</v>
      </c>
      <c r="D328" t="s">
        <v>27</v>
      </c>
      <c r="E328" s="1">
        <v>44300</v>
      </c>
      <c r="F328" t="s">
        <v>27</v>
      </c>
      <c r="G328">
        <v>0</v>
      </c>
      <c r="H328">
        <v>758305463</v>
      </c>
      <c r="I328" t="s">
        <v>27</v>
      </c>
      <c r="J328">
        <v>72251117</v>
      </c>
      <c r="K328">
        <v>42.341304999999998</v>
      </c>
      <c r="L328">
        <v>2118</v>
      </c>
      <c r="M328">
        <v>-71.070363999999998</v>
      </c>
      <c r="N328" t="s">
        <v>112</v>
      </c>
      <c r="O328" t="s">
        <v>113</v>
      </c>
      <c r="P328" t="s">
        <v>31</v>
      </c>
      <c r="Q328" t="s">
        <v>31</v>
      </c>
      <c r="R328" t="s">
        <v>30</v>
      </c>
      <c r="S328" t="s">
        <v>31</v>
      </c>
      <c r="T328" t="s">
        <v>30</v>
      </c>
      <c r="U328">
        <v>758305463</v>
      </c>
      <c r="V328">
        <v>722511</v>
      </c>
      <c r="W328" t="s">
        <v>43</v>
      </c>
      <c r="X328">
        <v>72</v>
      </c>
      <c r="Y328" t="s">
        <v>44</v>
      </c>
      <c r="Z328" t="s">
        <v>27</v>
      </c>
    </row>
    <row r="329" spans="1:26" x14ac:dyDescent="0.25">
      <c r="A329">
        <v>37</v>
      </c>
      <c r="B329">
        <v>12801</v>
      </c>
      <c r="C329" t="s">
        <v>26</v>
      </c>
      <c r="D329" t="s">
        <v>27</v>
      </c>
      <c r="E329" s="1">
        <v>44287</v>
      </c>
      <c r="F329" t="s">
        <v>27</v>
      </c>
      <c r="G329">
        <v>0</v>
      </c>
      <c r="H329">
        <v>700297144</v>
      </c>
      <c r="I329" t="s">
        <v>27</v>
      </c>
      <c r="J329">
        <v>99999004</v>
      </c>
      <c r="K329">
        <v>42.339799999999997</v>
      </c>
      <c r="L329">
        <v>2118</v>
      </c>
      <c r="M329">
        <v>-71.073499999999996</v>
      </c>
      <c r="N329" t="s">
        <v>123</v>
      </c>
      <c r="O329" t="s">
        <v>27</v>
      </c>
      <c r="P329" t="s">
        <v>30</v>
      </c>
      <c r="Q329" t="s">
        <v>30</v>
      </c>
      <c r="R329" t="s">
        <v>30</v>
      </c>
      <c r="S329" t="s">
        <v>31</v>
      </c>
      <c r="T329" t="s">
        <v>30</v>
      </c>
      <c r="U329">
        <v>700297144</v>
      </c>
      <c r="V329">
        <v>0</v>
      </c>
      <c r="W329" t="s">
        <v>27</v>
      </c>
      <c r="X329">
        <v>0</v>
      </c>
      <c r="Y329" t="s">
        <v>85</v>
      </c>
      <c r="Z329" t="s">
        <v>27</v>
      </c>
    </row>
    <row r="330" spans="1:26" x14ac:dyDescent="0.25">
      <c r="A330">
        <v>51</v>
      </c>
      <c r="B330">
        <v>17954</v>
      </c>
      <c r="C330" t="s">
        <v>26</v>
      </c>
      <c r="D330" t="s">
        <v>27</v>
      </c>
      <c r="E330" s="1">
        <v>44263</v>
      </c>
      <c r="F330" t="s">
        <v>27</v>
      </c>
      <c r="G330">
        <v>0</v>
      </c>
      <c r="H330">
        <v>734726726</v>
      </c>
      <c r="I330" t="s">
        <v>27</v>
      </c>
      <c r="J330">
        <v>99999004</v>
      </c>
      <c r="K330">
        <v>42.339799999999997</v>
      </c>
      <c r="L330">
        <v>2118</v>
      </c>
      <c r="M330">
        <v>-71.073499999999996</v>
      </c>
      <c r="N330" t="s">
        <v>154</v>
      </c>
      <c r="O330" t="s">
        <v>155</v>
      </c>
      <c r="P330" t="s">
        <v>30</v>
      </c>
      <c r="Q330" t="s">
        <v>30</v>
      </c>
      <c r="R330" t="s">
        <v>30</v>
      </c>
      <c r="S330" t="s">
        <v>31</v>
      </c>
      <c r="T330" t="s">
        <v>30</v>
      </c>
      <c r="U330">
        <v>734726726</v>
      </c>
      <c r="V330">
        <v>0</v>
      </c>
      <c r="W330" t="s">
        <v>27</v>
      </c>
      <c r="X330">
        <v>0</v>
      </c>
      <c r="Y330" t="s">
        <v>85</v>
      </c>
      <c r="Z330" t="s">
        <v>27</v>
      </c>
    </row>
    <row r="331" spans="1:26" x14ac:dyDescent="0.25">
      <c r="A331">
        <v>60</v>
      </c>
      <c r="B331">
        <v>22034</v>
      </c>
      <c r="C331" t="s">
        <v>26</v>
      </c>
      <c r="D331" t="s">
        <v>27</v>
      </c>
      <c r="E331" s="1">
        <v>44295</v>
      </c>
      <c r="F331" t="s">
        <v>27</v>
      </c>
      <c r="G331">
        <v>0</v>
      </c>
      <c r="H331">
        <v>743947730</v>
      </c>
      <c r="I331" t="s">
        <v>27</v>
      </c>
      <c r="J331">
        <v>99999004</v>
      </c>
      <c r="K331">
        <v>42.337778</v>
      </c>
      <c r="L331">
        <v>2118</v>
      </c>
      <c r="M331">
        <v>-71.075495000000004</v>
      </c>
      <c r="N331" t="s">
        <v>170</v>
      </c>
      <c r="O331" t="s">
        <v>171</v>
      </c>
      <c r="P331" t="s">
        <v>30</v>
      </c>
      <c r="Q331" t="s">
        <v>31</v>
      </c>
      <c r="R331" t="s">
        <v>30</v>
      </c>
      <c r="S331" t="s">
        <v>31</v>
      </c>
      <c r="T331" t="s">
        <v>30</v>
      </c>
      <c r="U331">
        <v>743947730</v>
      </c>
      <c r="V331">
        <v>0</v>
      </c>
      <c r="W331" t="s">
        <v>27</v>
      </c>
      <c r="X331">
        <v>0</v>
      </c>
      <c r="Y331" t="s">
        <v>85</v>
      </c>
      <c r="Z331" t="s">
        <v>27</v>
      </c>
    </row>
    <row r="332" spans="1:26" x14ac:dyDescent="0.25">
      <c r="A332">
        <v>100</v>
      </c>
      <c r="B332">
        <v>38554</v>
      </c>
      <c r="C332" t="s">
        <v>26</v>
      </c>
      <c r="D332" t="s">
        <v>27</v>
      </c>
      <c r="E332" s="1">
        <v>43741</v>
      </c>
      <c r="F332" t="s">
        <v>27</v>
      </c>
      <c r="G332">
        <v>0</v>
      </c>
      <c r="H332">
        <v>729048940</v>
      </c>
      <c r="I332" t="s">
        <v>27</v>
      </c>
      <c r="J332">
        <v>99999004</v>
      </c>
      <c r="K332">
        <v>42.339799999999997</v>
      </c>
      <c r="L332">
        <v>2118</v>
      </c>
      <c r="M332">
        <v>-71.073499999999996</v>
      </c>
      <c r="N332" t="s">
        <v>256</v>
      </c>
      <c r="O332" t="s">
        <v>27</v>
      </c>
      <c r="P332" t="s">
        <v>30</v>
      </c>
      <c r="Q332" t="s">
        <v>30</v>
      </c>
      <c r="R332" t="s">
        <v>30</v>
      </c>
      <c r="S332" t="s">
        <v>31</v>
      </c>
      <c r="T332" t="s">
        <v>30</v>
      </c>
      <c r="U332">
        <v>729048940</v>
      </c>
      <c r="V332">
        <v>0</v>
      </c>
      <c r="W332" t="s">
        <v>27</v>
      </c>
      <c r="X332">
        <v>0</v>
      </c>
      <c r="Y332" t="s">
        <v>85</v>
      </c>
      <c r="Z332" t="s">
        <v>27</v>
      </c>
    </row>
    <row r="333" spans="1:26" x14ac:dyDescent="0.25">
      <c r="A333">
        <v>104</v>
      </c>
      <c r="B333">
        <v>40103</v>
      </c>
      <c r="C333" t="s">
        <v>26</v>
      </c>
      <c r="D333" t="s">
        <v>27</v>
      </c>
      <c r="E333" s="1">
        <v>44216</v>
      </c>
      <c r="F333" t="s">
        <v>27</v>
      </c>
      <c r="G333">
        <v>0</v>
      </c>
      <c r="H333">
        <v>724309403</v>
      </c>
      <c r="I333" t="s">
        <v>27</v>
      </c>
      <c r="J333">
        <v>99999004</v>
      </c>
      <c r="K333">
        <v>42.341858000000002</v>
      </c>
      <c r="L333">
        <v>2118</v>
      </c>
      <c r="M333">
        <v>-71.069429</v>
      </c>
      <c r="N333" t="s">
        <v>264</v>
      </c>
      <c r="O333" t="s">
        <v>29</v>
      </c>
      <c r="P333" t="s">
        <v>30</v>
      </c>
      <c r="Q333" t="s">
        <v>31</v>
      </c>
      <c r="R333" t="s">
        <v>30</v>
      </c>
      <c r="S333" t="s">
        <v>31</v>
      </c>
      <c r="T333" t="s">
        <v>30</v>
      </c>
      <c r="U333">
        <v>724309403</v>
      </c>
      <c r="V333">
        <v>0</v>
      </c>
      <c r="W333" t="s">
        <v>27</v>
      </c>
      <c r="X333">
        <v>0</v>
      </c>
      <c r="Y333" t="s">
        <v>85</v>
      </c>
      <c r="Z333" t="s">
        <v>27</v>
      </c>
    </row>
    <row r="334" spans="1:26" x14ac:dyDescent="0.25">
      <c r="A334">
        <v>111</v>
      </c>
      <c r="B334">
        <v>43490</v>
      </c>
      <c r="C334" t="s">
        <v>26</v>
      </c>
      <c r="D334" t="s">
        <v>27</v>
      </c>
      <c r="E334" s="1">
        <v>43437</v>
      </c>
      <c r="F334" t="s">
        <v>27</v>
      </c>
      <c r="G334">
        <v>0</v>
      </c>
      <c r="H334">
        <v>738349280</v>
      </c>
      <c r="I334" t="s">
        <v>27</v>
      </c>
      <c r="J334">
        <v>99999004</v>
      </c>
      <c r="K334">
        <v>42.339799999999997</v>
      </c>
      <c r="L334">
        <v>2118</v>
      </c>
      <c r="M334">
        <v>-71.073499999999996</v>
      </c>
      <c r="N334" t="s">
        <v>278</v>
      </c>
      <c r="O334" t="s">
        <v>279</v>
      </c>
      <c r="P334" t="s">
        <v>30</v>
      </c>
      <c r="Q334" t="s">
        <v>30</v>
      </c>
      <c r="R334" t="s">
        <v>30</v>
      </c>
      <c r="S334" t="s">
        <v>31</v>
      </c>
      <c r="T334" t="s">
        <v>30</v>
      </c>
      <c r="U334">
        <v>738349280</v>
      </c>
      <c r="V334">
        <v>0</v>
      </c>
      <c r="W334" t="s">
        <v>27</v>
      </c>
      <c r="X334">
        <v>0</v>
      </c>
      <c r="Y334" t="s">
        <v>85</v>
      </c>
      <c r="Z334" t="s">
        <v>27</v>
      </c>
    </row>
    <row r="335" spans="1:26" x14ac:dyDescent="0.25">
      <c r="A335">
        <v>132</v>
      </c>
      <c r="B335">
        <v>56058</v>
      </c>
      <c r="C335" t="s">
        <v>26</v>
      </c>
      <c r="D335" t="s">
        <v>27</v>
      </c>
      <c r="E335" s="1">
        <v>44259</v>
      </c>
      <c r="F335" t="s">
        <v>27</v>
      </c>
      <c r="G335">
        <v>0</v>
      </c>
      <c r="H335">
        <v>711122130</v>
      </c>
      <c r="I335" t="s">
        <v>27</v>
      </c>
      <c r="J335">
        <v>99999004</v>
      </c>
      <c r="K335">
        <v>42.341858000000002</v>
      </c>
      <c r="L335">
        <v>2118</v>
      </c>
      <c r="M335">
        <v>-71.069429</v>
      </c>
      <c r="N335" t="s">
        <v>313</v>
      </c>
      <c r="O335" t="s">
        <v>29</v>
      </c>
      <c r="P335" t="s">
        <v>30</v>
      </c>
      <c r="Q335" t="s">
        <v>30</v>
      </c>
      <c r="R335" t="s">
        <v>30</v>
      </c>
      <c r="S335" t="s">
        <v>31</v>
      </c>
      <c r="T335" t="s">
        <v>30</v>
      </c>
      <c r="U335">
        <v>711122130</v>
      </c>
      <c r="V335">
        <v>0</v>
      </c>
      <c r="W335" t="s">
        <v>27</v>
      </c>
      <c r="X335">
        <v>0</v>
      </c>
      <c r="Y335" t="s">
        <v>85</v>
      </c>
      <c r="Z335" t="s">
        <v>27</v>
      </c>
    </row>
    <row r="336" spans="1:26" x14ac:dyDescent="0.25">
      <c r="A336">
        <v>133</v>
      </c>
      <c r="B336">
        <v>56204</v>
      </c>
      <c r="C336" t="s">
        <v>26</v>
      </c>
      <c r="D336" t="s">
        <v>27</v>
      </c>
      <c r="E336" s="1">
        <v>44287</v>
      </c>
      <c r="F336" t="s">
        <v>27</v>
      </c>
      <c r="G336">
        <v>0</v>
      </c>
      <c r="H336">
        <v>735673414</v>
      </c>
      <c r="I336" t="s">
        <v>27</v>
      </c>
      <c r="J336">
        <v>71151033</v>
      </c>
      <c r="K336">
        <v>42.339799999999997</v>
      </c>
      <c r="L336">
        <v>2118</v>
      </c>
      <c r="M336">
        <v>-71.073499999999996</v>
      </c>
      <c r="N336" t="s">
        <v>314</v>
      </c>
      <c r="O336" t="s">
        <v>315</v>
      </c>
      <c r="P336" t="s">
        <v>30</v>
      </c>
      <c r="Q336" t="s">
        <v>30</v>
      </c>
      <c r="R336" t="s">
        <v>30</v>
      </c>
      <c r="S336" t="s">
        <v>31</v>
      </c>
      <c r="T336" t="s">
        <v>30</v>
      </c>
      <c r="U336">
        <v>735673414</v>
      </c>
      <c r="V336">
        <v>711510</v>
      </c>
      <c r="W336" t="s">
        <v>266</v>
      </c>
      <c r="X336">
        <v>71</v>
      </c>
      <c r="Y336" t="s">
        <v>96</v>
      </c>
      <c r="Z336" t="s">
        <v>27</v>
      </c>
    </row>
    <row r="337" spans="1:26" x14ac:dyDescent="0.25">
      <c r="A337">
        <v>141</v>
      </c>
      <c r="B337">
        <v>60036</v>
      </c>
      <c r="C337" t="s">
        <v>26</v>
      </c>
      <c r="D337" t="s">
        <v>27</v>
      </c>
      <c r="E337" s="1">
        <v>44105</v>
      </c>
      <c r="F337" t="s">
        <v>27</v>
      </c>
      <c r="G337">
        <v>0</v>
      </c>
      <c r="H337">
        <v>719572499</v>
      </c>
      <c r="I337" t="s">
        <v>27</v>
      </c>
      <c r="J337">
        <v>45392002</v>
      </c>
      <c r="K337">
        <v>42.339799999999997</v>
      </c>
      <c r="L337">
        <v>2118</v>
      </c>
      <c r="M337">
        <v>-71.073499999999996</v>
      </c>
      <c r="N337" t="s">
        <v>330</v>
      </c>
      <c r="O337" t="s">
        <v>331</v>
      </c>
      <c r="P337" t="s">
        <v>30</v>
      </c>
      <c r="Q337" t="s">
        <v>30</v>
      </c>
      <c r="R337" t="s">
        <v>30</v>
      </c>
      <c r="S337" t="s">
        <v>31</v>
      </c>
      <c r="T337" t="s">
        <v>30</v>
      </c>
      <c r="U337">
        <v>719572499</v>
      </c>
      <c r="V337">
        <v>453920</v>
      </c>
      <c r="W337" t="s">
        <v>332</v>
      </c>
      <c r="X337">
        <v>45</v>
      </c>
      <c r="Y337" t="s">
        <v>83</v>
      </c>
      <c r="Z337" t="s">
        <v>27</v>
      </c>
    </row>
    <row r="338" spans="1:26" x14ac:dyDescent="0.25">
      <c r="A338">
        <v>149</v>
      </c>
      <c r="B338">
        <v>63225</v>
      </c>
      <c r="C338" t="s">
        <v>26</v>
      </c>
      <c r="D338" t="s">
        <v>27</v>
      </c>
      <c r="E338" s="2">
        <v>0</v>
      </c>
      <c r="F338" t="s">
        <v>27</v>
      </c>
      <c r="G338">
        <v>0</v>
      </c>
      <c r="H338">
        <v>747549626</v>
      </c>
      <c r="I338" t="s">
        <v>27</v>
      </c>
      <c r="J338">
        <v>99999004</v>
      </c>
      <c r="K338">
        <v>42.335425000000001</v>
      </c>
      <c r="L338">
        <v>2118</v>
      </c>
      <c r="M338">
        <v>-71.078631000000001</v>
      </c>
      <c r="N338" t="s">
        <v>347</v>
      </c>
      <c r="O338" t="s">
        <v>129</v>
      </c>
      <c r="P338" t="s">
        <v>30</v>
      </c>
      <c r="Q338" t="s">
        <v>31</v>
      </c>
      <c r="R338" t="s">
        <v>30</v>
      </c>
      <c r="S338" t="s">
        <v>31</v>
      </c>
      <c r="T338" t="s">
        <v>31</v>
      </c>
      <c r="U338">
        <v>747549626</v>
      </c>
      <c r="V338">
        <v>0</v>
      </c>
      <c r="W338" t="s">
        <v>27</v>
      </c>
      <c r="X338">
        <v>0</v>
      </c>
      <c r="Y338" t="s">
        <v>85</v>
      </c>
      <c r="Z338" t="s">
        <v>69</v>
      </c>
    </row>
    <row r="339" spans="1:26" x14ac:dyDescent="0.25">
      <c r="A339">
        <v>161</v>
      </c>
      <c r="B339">
        <v>69940</v>
      </c>
      <c r="C339" t="s">
        <v>26</v>
      </c>
      <c r="D339" t="s">
        <v>27</v>
      </c>
      <c r="E339" s="1">
        <v>44157</v>
      </c>
      <c r="F339" t="s">
        <v>27</v>
      </c>
      <c r="G339">
        <v>0</v>
      </c>
      <c r="H339">
        <v>719445622</v>
      </c>
      <c r="I339" t="s">
        <v>27</v>
      </c>
      <c r="J339">
        <v>99999004</v>
      </c>
      <c r="K339">
        <v>42.339799999999997</v>
      </c>
      <c r="L339">
        <v>2118</v>
      </c>
      <c r="M339">
        <v>-71.073499999999996</v>
      </c>
      <c r="N339" t="s">
        <v>365</v>
      </c>
      <c r="O339" t="s">
        <v>366</v>
      </c>
      <c r="P339" t="s">
        <v>30</v>
      </c>
      <c r="Q339" t="s">
        <v>30</v>
      </c>
      <c r="R339" t="s">
        <v>30</v>
      </c>
      <c r="S339" t="s">
        <v>31</v>
      </c>
      <c r="T339" t="s">
        <v>30</v>
      </c>
      <c r="U339">
        <v>719445622</v>
      </c>
      <c r="V339">
        <v>0</v>
      </c>
      <c r="W339" t="s">
        <v>27</v>
      </c>
      <c r="X339">
        <v>0</v>
      </c>
      <c r="Y339" t="s">
        <v>85</v>
      </c>
      <c r="Z339" t="s">
        <v>27</v>
      </c>
    </row>
    <row r="340" spans="1:26" x14ac:dyDescent="0.25">
      <c r="A340">
        <v>173</v>
      </c>
      <c r="B340">
        <v>75181</v>
      </c>
      <c r="C340" t="s">
        <v>26</v>
      </c>
      <c r="D340" t="s">
        <v>27</v>
      </c>
      <c r="E340" s="1">
        <v>44075</v>
      </c>
      <c r="F340" t="s">
        <v>27</v>
      </c>
      <c r="G340">
        <v>0</v>
      </c>
      <c r="H340">
        <v>720474450</v>
      </c>
      <c r="I340" t="s">
        <v>27</v>
      </c>
      <c r="J340">
        <v>23611505</v>
      </c>
      <c r="K340">
        <v>42.339799999999997</v>
      </c>
      <c r="L340">
        <v>2118</v>
      </c>
      <c r="M340">
        <v>-71.073499999999996</v>
      </c>
      <c r="N340" t="s">
        <v>384</v>
      </c>
      <c r="O340" t="s">
        <v>385</v>
      </c>
      <c r="P340" t="s">
        <v>30</v>
      </c>
      <c r="Q340" t="s">
        <v>30</v>
      </c>
      <c r="R340" t="s">
        <v>30</v>
      </c>
      <c r="S340" t="s">
        <v>31</v>
      </c>
      <c r="T340" t="s">
        <v>30</v>
      </c>
      <c r="U340">
        <v>720474450</v>
      </c>
      <c r="V340">
        <v>236115</v>
      </c>
      <c r="W340" t="s">
        <v>101</v>
      </c>
      <c r="X340">
        <v>23</v>
      </c>
      <c r="Y340" t="s">
        <v>102</v>
      </c>
      <c r="Z340" t="s">
        <v>27</v>
      </c>
    </row>
    <row r="341" spans="1:26" x14ac:dyDescent="0.25">
      <c r="A341">
        <v>177</v>
      </c>
      <c r="B341">
        <v>77336</v>
      </c>
      <c r="C341" t="s">
        <v>26</v>
      </c>
      <c r="D341" t="s">
        <v>27</v>
      </c>
      <c r="E341" s="1">
        <v>44275</v>
      </c>
      <c r="F341" t="s">
        <v>27</v>
      </c>
      <c r="G341">
        <v>0</v>
      </c>
      <c r="H341">
        <v>744180379</v>
      </c>
      <c r="I341" t="s">
        <v>27</v>
      </c>
      <c r="J341">
        <v>99999004</v>
      </c>
      <c r="K341">
        <v>42.343694999999997</v>
      </c>
      <c r="L341">
        <v>2118</v>
      </c>
      <c r="M341">
        <v>-71.065706000000006</v>
      </c>
      <c r="N341" t="s">
        <v>390</v>
      </c>
      <c r="O341" t="s">
        <v>391</v>
      </c>
      <c r="P341" t="s">
        <v>30</v>
      </c>
      <c r="Q341" t="s">
        <v>30</v>
      </c>
      <c r="R341" t="s">
        <v>30</v>
      </c>
      <c r="S341" t="s">
        <v>31</v>
      </c>
      <c r="T341" t="s">
        <v>30</v>
      </c>
      <c r="U341">
        <v>744180379</v>
      </c>
      <c r="V341">
        <v>0</v>
      </c>
      <c r="W341" t="s">
        <v>27</v>
      </c>
      <c r="X341">
        <v>0</v>
      </c>
      <c r="Y341" t="s">
        <v>85</v>
      </c>
      <c r="Z341" t="s">
        <v>27</v>
      </c>
    </row>
    <row r="342" spans="1:26" x14ac:dyDescent="0.25">
      <c r="A342">
        <v>186</v>
      </c>
      <c r="B342">
        <v>81121</v>
      </c>
      <c r="C342" t="s">
        <v>26</v>
      </c>
      <c r="D342" t="s">
        <v>27</v>
      </c>
      <c r="E342" s="1">
        <v>44146</v>
      </c>
      <c r="F342" t="s">
        <v>27</v>
      </c>
      <c r="G342">
        <v>0</v>
      </c>
      <c r="H342">
        <v>736565696</v>
      </c>
      <c r="I342" t="s">
        <v>27</v>
      </c>
      <c r="J342">
        <v>99999004</v>
      </c>
      <c r="K342">
        <v>42.339799999999997</v>
      </c>
      <c r="L342">
        <v>2118</v>
      </c>
      <c r="M342">
        <v>-71.073499999999996</v>
      </c>
      <c r="N342" t="s">
        <v>409</v>
      </c>
      <c r="O342" t="s">
        <v>27</v>
      </c>
      <c r="P342" t="s">
        <v>30</v>
      </c>
      <c r="Q342" t="s">
        <v>30</v>
      </c>
      <c r="R342" t="s">
        <v>30</v>
      </c>
      <c r="S342" t="s">
        <v>31</v>
      </c>
      <c r="T342" t="s">
        <v>30</v>
      </c>
      <c r="U342">
        <v>736565696</v>
      </c>
      <c r="V342">
        <v>0</v>
      </c>
      <c r="W342" t="s">
        <v>27</v>
      </c>
      <c r="X342">
        <v>0</v>
      </c>
      <c r="Y342" t="s">
        <v>85</v>
      </c>
      <c r="Z342" t="s">
        <v>27</v>
      </c>
    </row>
    <row r="343" spans="1:26" x14ac:dyDescent="0.25">
      <c r="A343">
        <v>193</v>
      </c>
      <c r="B343">
        <v>86403</v>
      </c>
      <c r="C343" t="s">
        <v>26</v>
      </c>
      <c r="D343" t="s">
        <v>27</v>
      </c>
      <c r="E343" s="1">
        <v>44287</v>
      </c>
      <c r="F343" t="s">
        <v>27</v>
      </c>
      <c r="G343">
        <v>0</v>
      </c>
      <c r="H343">
        <v>740967125</v>
      </c>
      <c r="I343" t="s">
        <v>27</v>
      </c>
      <c r="J343">
        <v>53112004</v>
      </c>
      <c r="K343">
        <v>42.345140000000001</v>
      </c>
      <c r="L343">
        <v>2118</v>
      </c>
      <c r="M343">
        <v>-71.064436000000001</v>
      </c>
      <c r="N343" t="s">
        <v>423</v>
      </c>
      <c r="O343" t="s">
        <v>152</v>
      </c>
      <c r="P343" t="s">
        <v>30</v>
      </c>
      <c r="Q343" t="s">
        <v>30</v>
      </c>
      <c r="R343" t="s">
        <v>30</v>
      </c>
      <c r="S343" t="s">
        <v>31</v>
      </c>
      <c r="T343" t="s">
        <v>30</v>
      </c>
      <c r="U343">
        <v>740967125</v>
      </c>
      <c r="V343">
        <v>531120</v>
      </c>
      <c r="W343" t="s">
        <v>424</v>
      </c>
      <c r="X343">
        <v>53</v>
      </c>
      <c r="Y343" t="s">
        <v>53</v>
      </c>
      <c r="Z343" t="s">
        <v>27</v>
      </c>
    </row>
    <row r="344" spans="1:26" x14ac:dyDescent="0.25">
      <c r="A344">
        <v>219</v>
      </c>
      <c r="B344">
        <v>99570</v>
      </c>
      <c r="C344" t="s">
        <v>26</v>
      </c>
      <c r="D344" t="s">
        <v>27</v>
      </c>
      <c r="E344" s="1">
        <v>44069</v>
      </c>
      <c r="F344" t="s">
        <v>27</v>
      </c>
      <c r="G344">
        <v>0</v>
      </c>
      <c r="H344">
        <v>713443914</v>
      </c>
      <c r="I344" t="s">
        <v>27</v>
      </c>
      <c r="J344">
        <v>99999004</v>
      </c>
      <c r="K344">
        <v>42.339799999999997</v>
      </c>
      <c r="L344">
        <v>2118</v>
      </c>
      <c r="M344">
        <v>-71.073499999999996</v>
      </c>
      <c r="N344" t="s">
        <v>474</v>
      </c>
      <c r="O344" t="s">
        <v>310</v>
      </c>
      <c r="P344" t="s">
        <v>30</v>
      </c>
      <c r="Q344" t="s">
        <v>30</v>
      </c>
      <c r="R344" t="s">
        <v>30</v>
      </c>
      <c r="S344" t="s">
        <v>31</v>
      </c>
      <c r="T344" t="s">
        <v>30</v>
      </c>
      <c r="U344">
        <v>713443914</v>
      </c>
      <c r="V344">
        <v>0</v>
      </c>
      <c r="W344" t="s">
        <v>27</v>
      </c>
      <c r="X344">
        <v>0</v>
      </c>
      <c r="Y344" t="s">
        <v>85</v>
      </c>
      <c r="Z344" t="s">
        <v>27</v>
      </c>
    </row>
    <row r="345" spans="1:26" x14ac:dyDescent="0.25">
      <c r="A345">
        <v>225</v>
      </c>
      <c r="B345">
        <v>102000</v>
      </c>
      <c r="C345" t="s">
        <v>26</v>
      </c>
      <c r="D345" t="s">
        <v>27</v>
      </c>
      <c r="E345" s="1">
        <v>44268</v>
      </c>
      <c r="F345" t="s">
        <v>27</v>
      </c>
      <c r="G345">
        <v>0</v>
      </c>
      <c r="H345">
        <v>718327832</v>
      </c>
      <c r="I345" t="s">
        <v>27</v>
      </c>
      <c r="J345">
        <v>99999004</v>
      </c>
      <c r="K345">
        <v>42.342247</v>
      </c>
      <c r="L345">
        <v>2118</v>
      </c>
      <c r="M345">
        <v>-71.068538000000004</v>
      </c>
      <c r="N345" t="s">
        <v>485</v>
      </c>
      <c r="O345" t="s">
        <v>51</v>
      </c>
      <c r="P345" t="s">
        <v>30</v>
      </c>
      <c r="Q345" t="s">
        <v>31</v>
      </c>
      <c r="R345" t="s">
        <v>31</v>
      </c>
      <c r="S345" t="s">
        <v>31</v>
      </c>
      <c r="T345" t="s">
        <v>30</v>
      </c>
      <c r="U345">
        <v>718327832</v>
      </c>
      <c r="V345">
        <v>0</v>
      </c>
      <c r="W345" t="s">
        <v>27</v>
      </c>
      <c r="X345">
        <v>0</v>
      </c>
      <c r="Y345" t="s">
        <v>85</v>
      </c>
      <c r="Z345" t="s">
        <v>27</v>
      </c>
    </row>
    <row r="346" spans="1:26" x14ac:dyDescent="0.25">
      <c r="A346">
        <v>232</v>
      </c>
      <c r="B346">
        <v>104607</v>
      </c>
      <c r="C346" t="s">
        <v>26</v>
      </c>
      <c r="D346" t="s">
        <v>27</v>
      </c>
      <c r="E346" s="1">
        <v>44075</v>
      </c>
      <c r="F346" t="s">
        <v>27</v>
      </c>
      <c r="G346">
        <v>0</v>
      </c>
      <c r="H346">
        <v>711122433</v>
      </c>
      <c r="I346" t="s">
        <v>27</v>
      </c>
      <c r="J346">
        <v>44814001</v>
      </c>
      <c r="K346">
        <v>42.341858000000002</v>
      </c>
      <c r="L346">
        <v>2118</v>
      </c>
      <c r="M346">
        <v>-71.069429</v>
      </c>
      <c r="N346" t="s">
        <v>494</v>
      </c>
      <c r="O346" t="s">
        <v>29</v>
      </c>
      <c r="P346" t="s">
        <v>30</v>
      </c>
      <c r="Q346" t="s">
        <v>30</v>
      </c>
      <c r="R346" t="s">
        <v>30</v>
      </c>
      <c r="S346" t="s">
        <v>31</v>
      </c>
      <c r="T346" t="s">
        <v>30</v>
      </c>
      <c r="U346">
        <v>711122433</v>
      </c>
      <c r="V346">
        <v>448140</v>
      </c>
      <c r="W346" t="s">
        <v>495</v>
      </c>
      <c r="X346">
        <v>44</v>
      </c>
      <c r="Y346" t="s">
        <v>83</v>
      </c>
      <c r="Z346" t="s">
        <v>27</v>
      </c>
    </row>
    <row r="347" spans="1:26" x14ac:dyDescent="0.25">
      <c r="A347">
        <v>241</v>
      </c>
      <c r="B347">
        <v>107585</v>
      </c>
      <c r="C347" t="s">
        <v>26</v>
      </c>
      <c r="D347" t="s">
        <v>27</v>
      </c>
      <c r="E347" s="1">
        <v>43466</v>
      </c>
      <c r="F347" t="s">
        <v>27</v>
      </c>
      <c r="G347">
        <v>0</v>
      </c>
      <c r="H347">
        <v>740429719</v>
      </c>
      <c r="I347" t="s">
        <v>27</v>
      </c>
      <c r="J347">
        <v>99999004</v>
      </c>
      <c r="K347">
        <v>42.339799999999997</v>
      </c>
      <c r="L347">
        <v>2118</v>
      </c>
      <c r="M347">
        <v>-71.073499999999996</v>
      </c>
      <c r="N347" t="s">
        <v>512</v>
      </c>
      <c r="O347" t="s">
        <v>513</v>
      </c>
      <c r="P347" t="s">
        <v>30</v>
      </c>
      <c r="Q347" t="s">
        <v>30</v>
      </c>
      <c r="R347" t="s">
        <v>30</v>
      </c>
      <c r="S347" t="s">
        <v>31</v>
      </c>
      <c r="T347" t="s">
        <v>30</v>
      </c>
      <c r="U347">
        <v>740429719</v>
      </c>
      <c r="V347">
        <v>0</v>
      </c>
      <c r="W347" t="s">
        <v>27</v>
      </c>
      <c r="X347">
        <v>0</v>
      </c>
      <c r="Y347" t="s">
        <v>85</v>
      </c>
      <c r="Z347" t="s">
        <v>27</v>
      </c>
    </row>
    <row r="348" spans="1:26" x14ac:dyDescent="0.25">
      <c r="A348">
        <v>248</v>
      </c>
      <c r="B348">
        <v>113630</v>
      </c>
      <c r="C348" t="s">
        <v>26</v>
      </c>
      <c r="D348" t="s">
        <v>27</v>
      </c>
      <c r="E348" s="1">
        <v>43952</v>
      </c>
      <c r="F348" t="s">
        <v>27</v>
      </c>
      <c r="G348">
        <v>0</v>
      </c>
      <c r="H348">
        <v>745236862</v>
      </c>
      <c r="I348" t="s">
        <v>27</v>
      </c>
      <c r="J348">
        <v>99999004</v>
      </c>
      <c r="K348">
        <v>42.346029999999999</v>
      </c>
      <c r="L348">
        <v>2118</v>
      </c>
      <c r="M348">
        <v>-71.064091000000005</v>
      </c>
      <c r="N348" t="s">
        <v>524</v>
      </c>
      <c r="O348" t="s">
        <v>115</v>
      </c>
      <c r="P348" t="s">
        <v>30</v>
      </c>
      <c r="Q348" t="s">
        <v>30</v>
      </c>
      <c r="R348" t="s">
        <v>30</v>
      </c>
      <c r="S348" t="s">
        <v>31</v>
      </c>
      <c r="T348" t="s">
        <v>30</v>
      </c>
      <c r="U348">
        <v>745236862</v>
      </c>
      <c r="V348">
        <v>0</v>
      </c>
      <c r="W348" t="s">
        <v>27</v>
      </c>
      <c r="X348">
        <v>0</v>
      </c>
      <c r="Y348" t="s">
        <v>85</v>
      </c>
      <c r="Z348" t="s">
        <v>27</v>
      </c>
    </row>
    <row r="349" spans="1:26" x14ac:dyDescent="0.25">
      <c r="A349">
        <v>260</v>
      </c>
      <c r="B349">
        <v>116806</v>
      </c>
      <c r="C349" t="s">
        <v>26</v>
      </c>
      <c r="D349" t="s">
        <v>27</v>
      </c>
      <c r="E349" s="1">
        <v>43282</v>
      </c>
      <c r="F349" t="s">
        <v>27</v>
      </c>
      <c r="G349">
        <v>0</v>
      </c>
      <c r="H349">
        <v>737407713</v>
      </c>
      <c r="I349" t="s">
        <v>27</v>
      </c>
      <c r="J349">
        <v>99999004</v>
      </c>
      <c r="K349">
        <v>42.346029999999999</v>
      </c>
      <c r="L349">
        <v>2118</v>
      </c>
      <c r="M349">
        <v>-71.064091000000005</v>
      </c>
      <c r="N349" t="s">
        <v>540</v>
      </c>
      <c r="O349" t="s">
        <v>115</v>
      </c>
      <c r="P349" t="s">
        <v>30</v>
      </c>
      <c r="Q349" t="s">
        <v>30</v>
      </c>
      <c r="R349" t="s">
        <v>30</v>
      </c>
      <c r="S349" t="s">
        <v>31</v>
      </c>
      <c r="T349" t="s">
        <v>30</v>
      </c>
      <c r="U349">
        <v>737407713</v>
      </c>
      <c r="V349">
        <v>0</v>
      </c>
      <c r="W349" t="s">
        <v>27</v>
      </c>
      <c r="X349">
        <v>0</v>
      </c>
      <c r="Y349" t="s">
        <v>85</v>
      </c>
      <c r="Z349" t="s">
        <v>27</v>
      </c>
    </row>
    <row r="350" spans="1:26" x14ac:dyDescent="0.25">
      <c r="A350">
        <v>262</v>
      </c>
      <c r="B350">
        <v>117654</v>
      </c>
      <c r="C350" t="s">
        <v>26</v>
      </c>
      <c r="D350" t="s">
        <v>27</v>
      </c>
      <c r="E350" s="1">
        <v>44287</v>
      </c>
      <c r="F350" t="s">
        <v>27</v>
      </c>
      <c r="G350">
        <v>0</v>
      </c>
      <c r="H350">
        <v>728573200</v>
      </c>
      <c r="I350" t="s">
        <v>27</v>
      </c>
      <c r="J350">
        <v>53112004</v>
      </c>
      <c r="K350">
        <v>42.339799999999997</v>
      </c>
      <c r="L350">
        <v>2118</v>
      </c>
      <c r="M350">
        <v>-71.073499999999996</v>
      </c>
      <c r="N350" t="s">
        <v>543</v>
      </c>
      <c r="O350" t="s">
        <v>544</v>
      </c>
      <c r="P350" t="s">
        <v>30</v>
      </c>
      <c r="Q350" t="s">
        <v>30</v>
      </c>
      <c r="R350" t="s">
        <v>30</v>
      </c>
      <c r="S350" t="s">
        <v>31</v>
      </c>
      <c r="T350" t="s">
        <v>30</v>
      </c>
      <c r="U350">
        <v>728573200</v>
      </c>
      <c r="V350">
        <v>531120</v>
      </c>
      <c r="W350" t="s">
        <v>424</v>
      </c>
      <c r="X350">
        <v>53</v>
      </c>
      <c r="Y350" t="s">
        <v>53</v>
      </c>
      <c r="Z350" t="s">
        <v>27</v>
      </c>
    </row>
    <row r="351" spans="1:26" x14ac:dyDescent="0.25">
      <c r="A351">
        <v>269</v>
      </c>
      <c r="B351">
        <v>121574</v>
      </c>
      <c r="C351" t="s">
        <v>26</v>
      </c>
      <c r="D351" t="s">
        <v>27</v>
      </c>
      <c r="E351" s="1">
        <v>43543</v>
      </c>
      <c r="F351" t="s">
        <v>27</v>
      </c>
      <c r="G351">
        <v>0</v>
      </c>
      <c r="H351">
        <v>715233844</v>
      </c>
      <c r="I351" t="s">
        <v>27</v>
      </c>
      <c r="J351">
        <v>99999004</v>
      </c>
      <c r="K351">
        <v>42.337654999999998</v>
      </c>
      <c r="L351">
        <v>2118</v>
      </c>
      <c r="M351">
        <v>-71.074928</v>
      </c>
      <c r="N351" t="s">
        <v>554</v>
      </c>
      <c r="O351" t="s">
        <v>416</v>
      </c>
      <c r="P351" t="s">
        <v>30</v>
      </c>
      <c r="Q351" t="s">
        <v>30</v>
      </c>
      <c r="R351" t="s">
        <v>30</v>
      </c>
      <c r="S351" t="s">
        <v>31</v>
      </c>
      <c r="T351" t="s">
        <v>30</v>
      </c>
      <c r="U351">
        <v>715233844</v>
      </c>
      <c r="V351">
        <v>0</v>
      </c>
      <c r="W351" t="s">
        <v>27</v>
      </c>
      <c r="X351">
        <v>0</v>
      </c>
      <c r="Y351" t="s">
        <v>85</v>
      </c>
      <c r="Z351" t="s">
        <v>27</v>
      </c>
    </row>
    <row r="352" spans="1:26" x14ac:dyDescent="0.25">
      <c r="A352">
        <v>276</v>
      </c>
      <c r="B352">
        <v>122434</v>
      </c>
      <c r="C352" t="s">
        <v>26</v>
      </c>
      <c r="D352" t="s">
        <v>27</v>
      </c>
      <c r="E352" s="1">
        <v>44287</v>
      </c>
      <c r="F352" t="s">
        <v>27</v>
      </c>
      <c r="G352">
        <v>0</v>
      </c>
      <c r="H352">
        <v>745750815</v>
      </c>
      <c r="I352" t="s">
        <v>27</v>
      </c>
      <c r="J352">
        <v>44211012</v>
      </c>
      <c r="K352">
        <v>42.339799999999997</v>
      </c>
      <c r="L352">
        <v>2118</v>
      </c>
      <c r="M352">
        <v>-71.073499999999996</v>
      </c>
      <c r="N352" t="s">
        <v>566</v>
      </c>
      <c r="O352" t="s">
        <v>567</v>
      </c>
      <c r="P352" t="s">
        <v>30</v>
      </c>
      <c r="Q352" t="s">
        <v>30</v>
      </c>
      <c r="R352" t="s">
        <v>30</v>
      </c>
      <c r="S352" t="s">
        <v>31</v>
      </c>
      <c r="T352" t="s">
        <v>30</v>
      </c>
      <c r="U352">
        <v>745750815</v>
      </c>
      <c r="V352">
        <v>442110</v>
      </c>
      <c r="W352" t="s">
        <v>568</v>
      </c>
      <c r="X352">
        <v>44</v>
      </c>
      <c r="Y352" t="s">
        <v>83</v>
      </c>
      <c r="Z352" t="s">
        <v>27</v>
      </c>
    </row>
    <row r="353" spans="1:26" x14ac:dyDescent="0.25">
      <c r="A353">
        <v>304</v>
      </c>
      <c r="B353">
        <v>130977</v>
      </c>
      <c r="C353" t="s">
        <v>26</v>
      </c>
      <c r="D353" t="s">
        <v>27</v>
      </c>
      <c r="E353" s="1">
        <v>43344</v>
      </c>
      <c r="F353" t="s">
        <v>27</v>
      </c>
      <c r="G353">
        <v>0</v>
      </c>
      <c r="H353">
        <v>437104175</v>
      </c>
      <c r="I353" t="s">
        <v>27</v>
      </c>
      <c r="J353">
        <v>99999004</v>
      </c>
      <c r="K353">
        <v>42.336171999999998</v>
      </c>
      <c r="L353">
        <v>2118</v>
      </c>
      <c r="M353">
        <v>-71.078259000000003</v>
      </c>
      <c r="N353" t="s">
        <v>615</v>
      </c>
      <c r="O353" t="s">
        <v>616</v>
      </c>
      <c r="P353" t="s">
        <v>30</v>
      </c>
      <c r="Q353" t="s">
        <v>30</v>
      </c>
      <c r="R353" t="s">
        <v>30</v>
      </c>
      <c r="S353" t="s">
        <v>31</v>
      </c>
      <c r="T353" t="s">
        <v>30</v>
      </c>
      <c r="U353">
        <v>437104175</v>
      </c>
      <c r="V353">
        <v>0</v>
      </c>
      <c r="W353" t="s">
        <v>27</v>
      </c>
      <c r="X353">
        <v>0</v>
      </c>
      <c r="Y353" t="s">
        <v>85</v>
      </c>
      <c r="Z353" t="s">
        <v>27</v>
      </c>
    </row>
    <row r="354" spans="1:26" x14ac:dyDescent="0.25">
      <c r="A354">
        <v>313</v>
      </c>
      <c r="B354">
        <v>136070</v>
      </c>
      <c r="C354" t="s">
        <v>26</v>
      </c>
      <c r="D354" t="s">
        <v>27</v>
      </c>
      <c r="E354" s="1">
        <v>44124</v>
      </c>
      <c r="F354" t="s">
        <v>27</v>
      </c>
      <c r="G354">
        <v>0</v>
      </c>
      <c r="H354">
        <v>736357055</v>
      </c>
      <c r="I354" t="s">
        <v>27</v>
      </c>
      <c r="J354">
        <v>99999004</v>
      </c>
      <c r="K354">
        <v>42.346029999999999</v>
      </c>
      <c r="L354">
        <v>2118</v>
      </c>
      <c r="M354">
        <v>-71.064091000000005</v>
      </c>
      <c r="N354" t="s">
        <v>634</v>
      </c>
      <c r="O354" t="s">
        <v>115</v>
      </c>
      <c r="P354" t="s">
        <v>30</v>
      </c>
      <c r="Q354" t="s">
        <v>30</v>
      </c>
      <c r="R354" t="s">
        <v>30</v>
      </c>
      <c r="S354" t="s">
        <v>31</v>
      </c>
      <c r="T354" t="s">
        <v>30</v>
      </c>
      <c r="U354">
        <v>736357055</v>
      </c>
      <c r="V354">
        <v>0</v>
      </c>
      <c r="W354" t="s">
        <v>27</v>
      </c>
      <c r="X354">
        <v>0</v>
      </c>
      <c r="Y354" t="s">
        <v>85</v>
      </c>
      <c r="Z354" t="s">
        <v>27</v>
      </c>
    </row>
    <row r="355" spans="1:26" x14ac:dyDescent="0.25">
      <c r="A355">
        <v>322</v>
      </c>
      <c r="B355">
        <v>137777</v>
      </c>
      <c r="C355" t="s">
        <v>26</v>
      </c>
      <c r="D355" t="s">
        <v>27</v>
      </c>
      <c r="E355" s="1">
        <v>44263</v>
      </c>
      <c r="F355" t="s">
        <v>27</v>
      </c>
      <c r="G355">
        <v>0</v>
      </c>
      <c r="H355">
        <v>737982250</v>
      </c>
      <c r="I355" t="s">
        <v>27</v>
      </c>
      <c r="J355">
        <v>72251117</v>
      </c>
      <c r="K355">
        <v>42.336430999999997</v>
      </c>
      <c r="L355">
        <v>2118</v>
      </c>
      <c r="M355">
        <v>-71.076565000000002</v>
      </c>
      <c r="N355" t="s">
        <v>647</v>
      </c>
      <c r="O355" t="s">
        <v>236</v>
      </c>
      <c r="P355" t="s">
        <v>31</v>
      </c>
      <c r="Q355" t="s">
        <v>31</v>
      </c>
      <c r="R355" t="s">
        <v>30</v>
      </c>
      <c r="S355" t="s">
        <v>31</v>
      </c>
      <c r="T355" t="s">
        <v>30</v>
      </c>
      <c r="U355">
        <v>737982250</v>
      </c>
      <c r="V355">
        <v>722511</v>
      </c>
      <c r="W355" t="s">
        <v>43</v>
      </c>
      <c r="X355">
        <v>72</v>
      </c>
      <c r="Y355" t="s">
        <v>44</v>
      </c>
      <c r="Z355" t="s">
        <v>27</v>
      </c>
    </row>
    <row r="356" spans="1:26" x14ac:dyDescent="0.25">
      <c r="A356">
        <v>329</v>
      </c>
      <c r="B356">
        <v>138796</v>
      </c>
      <c r="C356" t="s">
        <v>26</v>
      </c>
      <c r="D356" t="s">
        <v>27</v>
      </c>
      <c r="E356" s="1">
        <v>44061</v>
      </c>
      <c r="F356" t="s">
        <v>27</v>
      </c>
      <c r="G356">
        <v>0</v>
      </c>
      <c r="H356">
        <v>729048941</v>
      </c>
      <c r="I356" t="s">
        <v>27</v>
      </c>
      <c r="J356">
        <v>99999004</v>
      </c>
      <c r="K356">
        <v>42.339799999999997</v>
      </c>
      <c r="L356">
        <v>2118</v>
      </c>
      <c r="M356">
        <v>-71.073499999999996</v>
      </c>
      <c r="N356" t="s">
        <v>656</v>
      </c>
      <c r="O356" t="s">
        <v>27</v>
      </c>
      <c r="P356" t="s">
        <v>30</v>
      </c>
      <c r="Q356" t="s">
        <v>30</v>
      </c>
      <c r="R356" t="s">
        <v>30</v>
      </c>
      <c r="S356" t="s">
        <v>31</v>
      </c>
      <c r="T356" t="s">
        <v>30</v>
      </c>
      <c r="U356">
        <v>729048941</v>
      </c>
      <c r="V356">
        <v>0</v>
      </c>
      <c r="W356" t="s">
        <v>27</v>
      </c>
      <c r="X356">
        <v>0</v>
      </c>
      <c r="Y356" t="s">
        <v>85</v>
      </c>
      <c r="Z356" t="s">
        <v>27</v>
      </c>
    </row>
    <row r="357" spans="1:26" x14ac:dyDescent="0.25">
      <c r="A357">
        <v>330</v>
      </c>
      <c r="B357">
        <v>139083</v>
      </c>
      <c r="C357" t="s">
        <v>26</v>
      </c>
      <c r="D357" t="s">
        <v>27</v>
      </c>
      <c r="E357" s="1">
        <v>44311</v>
      </c>
      <c r="F357" t="s">
        <v>27</v>
      </c>
      <c r="G357">
        <v>0</v>
      </c>
      <c r="H357">
        <v>723314783</v>
      </c>
      <c r="I357" t="s">
        <v>27</v>
      </c>
      <c r="J357">
        <v>99999004</v>
      </c>
      <c r="K357">
        <v>42.339799999999997</v>
      </c>
      <c r="L357">
        <v>2072</v>
      </c>
      <c r="M357">
        <v>-71.073499999999996</v>
      </c>
      <c r="N357" t="s">
        <v>657</v>
      </c>
      <c r="O357" t="s">
        <v>658</v>
      </c>
      <c r="P357" t="s">
        <v>30</v>
      </c>
      <c r="Q357" t="s">
        <v>30</v>
      </c>
      <c r="R357" t="s">
        <v>30</v>
      </c>
      <c r="S357" t="s">
        <v>31</v>
      </c>
      <c r="T357" t="s">
        <v>30</v>
      </c>
      <c r="U357">
        <v>723314783</v>
      </c>
      <c r="V357">
        <v>0</v>
      </c>
      <c r="W357" t="s">
        <v>27</v>
      </c>
      <c r="X357">
        <v>0</v>
      </c>
      <c r="Y357" t="s">
        <v>85</v>
      </c>
      <c r="Z357" t="s">
        <v>27</v>
      </c>
    </row>
    <row r="358" spans="1:26" x14ac:dyDescent="0.25">
      <c r="A358">
        <v>331</v>
      </c>
      <c r="B358">
        <v>139382</v>
      </c>
      <c r="C358" t="s">
        <v>26</v>
      </c>
      <c r="D358" t="s">
        <v>27</v>
      </c>
      <c r="E358" s="1">
        <v>44166</v>
      </c>
      <c r="F358" t="s">
        <v>27</v>
      </c>
      <c r="G358">
        <v>0</v>
      </c>
      <c r="H358">
        <v>736701234</v>
      </c>
      <c r="I358" t="s">
        <v>27</v>
      </c>
      <c r="J358">
        <v>99999004</v>
      </c>
      <c r="K358">
        <v>42.342247</v>
      </c>
      <c r="L358">
        <v>2118</v>
      </c>
      <c r="M358">
        <v>-71.068538000000004</v>
      </c>
      <c r="N358" t="s">
        <v>659</v>
      </c>
      <c r="O358" t="s">
        <v>51</v>
      </c>
      <c r="P358" t="s">
        <v>30</v>
      </c>
      <c r="Q358" t="s">
        <v>31</v>
      </c>
      <c r="R358" t="s">
        <v>30</v>
      </c>
      <c r="S358" t="s">
        <v>31</v>
      </c>
      <c r="T358" t="s">
        <v>30</v>
      </c>
      <c r="U358">
        <v>736701234</v>
      </c>
      <c r="V358">
        <v>0</v>
      </c>
      <c r="W358" t="s">
        <v>27</v>
      </c>
      <c r="X358">
        <v>0</v>
      </c>
      <c r="Y358" t="s">
        <v>85</v>
      </c>
      <c r="Z358" t="s">
        <v>27</v>
      </c>
    </row>
    <row r="359" spans="1:26" x14ac:dyDescent="0.25">
      <c r="A359">
        <v>337</v>
      </c>
      <c r="B359">
        <v>140746</v>
      </c>
      <c r="C359" t="s">
        <v>26</v>
      </c>
      <c r="D359" t="s">
        <v>27</v>
      </c>
      <c r="E359" s="1">
        <v>43914</v>
      </c>
      <c r="F359" t="s">
        <v>27</v>
      </c>
      <c r="G359">
        <v>0</v>
      </c>
      <c r="H359">
        <v>420371230</v>
      </c>
      <c r="I359" t="s">
        <v>27</v>
      </c>
      <c r="J359">
        <v>99999004</v>
      </c>
      <c r="K359">
        <v>42.341858000000002</v>
      </c>
      <c r="L359">
        <v>2118</v>
      </c>
      <c r="M359">
        <v>-71.069429</v>
      </c>
      <c r="N359" t="s">
        <v>666</v>
      </c>
      <c r="O359" t="s">
        <v>29</v>
      </c>
      <c r="P359" t="s">
        <v>30</v>
      </c>
      <c r="Q359" t="s">
        <v>31</v>
      </c>
      <c r="R359" t="s">
        <v>30</v>
      </c>
      <c r="S359" t="s">
        <v>31</v>
      </c>
      <c r="T359" t="s">
        <v>30</v>
      </c>
      <c r="U359">
        <v>420371230</v>
      </c>
      <c r="V359">
        <v>0</v>
      </c>
      <c r="W359" t="s">
        <v>27</v>
      </c>
      <c r="X359">
        <v>0</v>
      </c>
      <c r="Y359" t="s">
        <v>85</v>
      </c>
      <c r="Z359" t="s">
        <v>27</v>
      </c>
    </row>
    <row r="360" spans="1:26" x14ac:dyDescent="0.25">
      <c r="A360">
        <v>339</v>
      </c>
      <c r="B360">
        <v>141483</v>
      </c>
      <c r="C360" t="s">
        <v>26</v>
      </c>
      <c r="D360" t="s">
        <v>27</v>
      </c>
      <c r="E360" s="1">
        <v>43221</v>
      </c>
      <c r="F360" t="s">
        <v>27</v>
      </c>
      <c r="G360">
        <v>0</v>
      </c>
      <c r="H360">
        <v>713438111</v>
      </c>
      <c r="I360" t="s">
        <v>27</v>
      </c>
      <c r="J360">
        <v>99999004</v>
      </c>
      <c r="K360">
        <v>42.339799999999997</v>
      </c>
      <c r="L360">
        <v>2118</v>
      </c>
      <c r="M360">
        <v>-71.073499999999996</v>
      </c>
      <c r="N360" t="s">
        <v>670</v>
      </c>
      <c r="O360" t="s">
        <v>671</v>
      </c>
      <c r="P360" t="s">
        <v>30</v>
      </c>
      <c r="Q360" t="s">
        <v>30</v>
      </c>
      <c r="R360" t="s">
        <v>30</v>
      </c>
      <c r="S360" t="s">
        <v>31</v>
      </c>
      <c r="T360" t="s">
        <v>30</v>
      </c>
      <c r="U360">
        <v>713438111</v>
      </c>
      <c r="V360">
        <v>0</v>
      </c>
      <c r="W360" t="s">
        <v>27</v>
      </c>
      <c r="X360">
        <v>0</v>
      </c>
      <c r="Y360" t="s">
        <v>85</v>
      </c>
      <c r="Z360" t="s">
        <v>27</v>
      </c>
    </row>
    <row r="361" spans="1:26" x14ac:dyDescent="0.25">
      <c r="A361">
        <v>357</v>
      </c>
      <c r="B361">
        <v>150084</v>
      </c>
      <c r="C361" t="s">
        <v>26</v>
      </c>
      <c r="D361" t="s">
        <v>27</v>
      </c>
      <c r="E361" s="1">
        <v>44060</v>
      </c>
      <c r="F361" t="s">
        <v>27</v>
      </c>
      <c r="G361">
        <v>0</v>
      </c>
      <c r="H361">
        <v>729145205</v>
      </c>
      <c r="I361" t="s">
        <v>27</v>
      </c>
      <c r="J361">
        <v>99999004</v>
      </c>
      <c r="K361">
        <v>42.339799999999997</v>
      </c>
      <c r="L361">
        <v>2118</v>
      </c>
      <c r="M361">
        <v>-71.073499999999996</v>
      </c>
      <c r="N361" t="s">
        <v>698</v>
      </c>
      <c r="O361" t="s">
        <v>27</v>
      </c>
      <c r="P361" t="s">
        <v>30</v>
      </c>
      <c r="Q361" t="s">
        <v>30</v>
      </c>
      <c r="R361" t="s">
        <v>30</v>
      </c>
      <c r="S361" t="s">
        <v>31</v>
      </c>
      <c r="T361" t="s">
        <v>30</v>
      </c>
      <c r="U361">
        <v>729145205</v>
      </c>
      <c r="V361">
        <v>0</v>
      </c>
      <c r="W361" t="s">
        <v>27</v>
      </c>
      <c r="X361">
        <v>0</v>
      </c>
      <c r="Y361" t="s">
        <v>85</v>
      </c>
      <c r="Z361" t="s">
        <v>27</v>
      </c>
    </row>
    <row r="362" spans="1:26" x14ac:dyDescent="0.25">
      <c r="A362">
        <v>361</v>
      </c>
      <c r="B362">
        <v>152293</v>
      </c>
      <c r="C362" t="s">
        <v>26</v>
      </c>
      <c r="D362" t="s">
        <v>27</v>
      </c>
      <c r="E362" s="1">
        <v>43835</v>
      </c>
      <c r="F362" t="s">
        <v>27</v>
      </c>
      <c r="G362">
        <v>0</v>
      </c>
      <c r="H362">
        <v>715765847</v>
      </c>
      <c r="I362" t="s">
        <v>27</v>
      </c>
      <c r="J362">
        <v>99999004</v>
      </c>
      <c r="K362">
        <v>42.336936999999999</v>
      </c>
      <c r="L362">
        <v>2118</v>
      </c>
      <c r="M362">
        <v>-71.075880999999995</v>
      </c>
      <c r="N362" t="s">
        <v>703</v>
      </c>
      <c r="O362" t="s">
        <v>127</v>
      </c>
      <c r="P362" t="s">
        <v>30</v>
      </c>
      <c r="Q362" t="s">
        <v>30</v>
      </c>
      <c r="R362" t="s">
        <v>30</v>
      </c>
      <c r="S362" t="s">
        <v>31</v>
      </c>
      <c r="T362" t="s">
        <v>30</v>
      </c>
      <c r="U362">
        <v>715765847</v>
      </c>
      <c r="V362">
        <v>0</v>
      </c>
      <c r="W362" t="s">
        <v>27</v>
      </c>
      <c r="X362">
        <v>0</v>
      </c>
      <c r="Y362" t="s">
        <v>85</v>
      </c>
      <c r="Z362" t="s">
        <v>27</v>
      </c>
    </row>
  </sheetData>
  <autoFilter ref="A1:Z362">
    <sortState ref="A2:Z362">
      <sortCondition descending="1" ref="G1:G36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Jing</dc:creator>
  <cp:lastModifiedBy>Chen, Jing</cp:lastModifiedBy>
  <dcterms:created xsi:type="dcterms:W3CDTF">2021-08-09T16:59:29Z</dcterms:created>
  <dcterms:modified xsi:type="dcterms:W3CDTF">2021-08-09T17:22:47Z</dcterms:modified>
</cp:coreProperties>
</file>