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1.0 - 928" sheetId="1" r:id="rId3"/>
  </sheets>
  <definedNames/>
  <calcPr/>
</workbook>
</file>

<file path=xl/sharedStrings.xml><?xml version="1.0" encoding="utf-8"?>
<sst xmlns="http://schemas.openxmlformats.org/spreadsheetml/2006/main" count="161" uniqueCount="107">
  <si>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</si>
  <si>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</si>
  <si>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</si>
  <si>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</si>
  <si>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</si>
  <si>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</si>
  <si>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</si>
  <si>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</si>
  <si>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</si>
  <si>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</si>
  <si>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</si>
  <si>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</si>
  <si>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</si>
  <si>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</si>
  <si>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</si>
  <si>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</si>
  <si>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4*2*4=32</t>
  </si>
  <si>
    <t>Team leader</t>
  </si>
  <si>
    <t>12/20</t>
  </si>
  <si>
    <t>Redefine the project scope if necessary, and assign the tasks to other team members.</t>
  </si>
  <si>
    <t>No one dropped the class so far</t>
  </si>
  <si>
    <t>Open</t>
  </si>
  <si>
    <t>add new team members</t>
  </si>
  <si>
    <t>One or more team members add the class</t>
  </si>
  <si>
    <t>No new member</t>
  </si>
  <si>
    <t>Closed</t>
  </si>
  <si>
    <t>Lack of motivation or responsibility</t>
  </si>
  <si>
    <t>One or more members derail or fall behind the tracking</t>
  </si>
  <si>
    <t>Personal Communication, Task Reallocation</t>
  </si>
  <si>
    <t>Aware of risk</t>
  </si>
  <si>
    <t>Communication</t>
  </si>
  <si>
    <t>duplicate work</t>
  </si>
  <si>
    <t>team members unintentionally replicate tasks, leading to wasted effort and resources.</t>
  </si>
  <si>
    <t>Implement a process for tracking ongoing tasks to minimize the likelihood of duplication.
Encourage team members to communicate.</t>
  </si>
  <si>
    <t>worked on wrong components</t>
  </si>
  <si>
    <t>working on the wrong project components or features</t>
  </si>
  <si>
    <t>Maintain a well-organized project documentation system that includes clear specifications and task assignments.
Conduct regular code reviews to ensure that team members are working on the correct components and adhering to project requirements.</t>
  </si>
  <si>
    <t>useless work</t>
  </si>
  <si>
    <t>Useless work refers to efforts that do not contribute to project goals or requirements</t>
  </si>
  <si>
    <t>Prioritize tasks based on their contribution to project objectives and requirements.</t>
  </si>
  <si>
    <t>inconsistent work</t>
  </si>
  <si>
    <t>Inconsistent work results from variations in the quality and approach of team members' contributions</t>
  </si>
  <si>
    <t xml:space="preserve">Implement coding standards and guidelines to maintain consistency in code quality and structure.
Conduct regular code reviews </t>
  </si>
  <si>
    <t xml:space="preserve">Requirements </t>
  </si>
  <si>
    <t>unclear requirements</t>
  </si>
  <si>
    <t>ambiguous choice of word, or non-descriptive sentence can lead to misunderstandings, misinterpretations, and ultimately, the development of incorrect or incomplete features</t>
  </si>
  <si>
    <t>Design Lead, Team Lead</t>
  </si>
  <si>
    <t>Maintain a well-documented requirements specification.
Regular meetings</t>
  </si>
  <si>
    <t>scope creep</t>
  </si>
  <si>
    <t>uncontrolled expansion of project scope beyond the initially defined boundaries</t>
  </si>
  <si>
    <t>formal change control process to evaluate and approve any proposed changes to project scope</t>
  </si>
  <si>
    <t>constant requirements changes</t>
  </si>
  <si>
    <t xml:space="preserve">Frequent changes to project requirements during development </t>
  </si>
  <si>
    <t>Design Lead</t>
  </si>
  <si>
    <t>Set clear change request submission and approval procedures.</t>
  </si>
  <si>
    <t>Management</t>
  </si>
  <si>
    <t>improper task assignments</t>
  </si>
  <si>
    <t>tasks being assigned to team members who may not have the required skills or expertise</t>
  </si>
  <si>
    <t>Team leader, FE/BE Lead</t>
  </si>
  <si>
    <t>Assign tasks based on team members' competencies and expertise
Maintain open channels for team members to communicate</t>
  </si>
  <si>
    <t>improper planning</t>
  </si>
  <si>
    <t>inaccurate estimations, inadequate resource allocation, or unrealistic timelines</t>
  </si>
  <si>
    <t>A detailed project plan that includes comprehensive timelines, resource allocation, and deliverables.
Regularly review and update the project plan</t>
  </si>
  <si>
    <t>lack of management skills</t>
  </si>
  <si>
    <t>inefficient coordination, poor decision-making, and difficulties in managing project resources and timelines.</t>
  </si>
  <si>
    <t>Continuously evaluate and enhance project management practices</t>
  </si>
  <si>
    <t>Technology competence</t>
  </si>
  <si>
    <t>Not familiar with the framework used</t>
  </si>
  <si>
    <t>Team members' unfamiliarity with the chosen technology framework can slow down development, increase the likelihood of errors, and require additional time for learning and adaptation</t>
  </si>
  <si>
    <t>FE/BE Lead, Backup Programmer</t>
  </si>
  <si>
    <t>Encourage team members to explore online resources and documentation related to the framework.</t>
  </si>
  <si>
    <t>Not familiar with the programming language used</t>
  </si>
  <si>
    <t>proficiency in the programming language selected for the project can lead to coding challenges, decreased productivity, and potential code quality issues</t>
  </si>
  <si>
    <t>Encourage team members to practice coding in the selected language and seek assistance when needed.
Conduct code reviews to identify and address language-specific issues.</t>
  </si>
  <si>
    <t>Not familiar with unit testing</t>
  </si>
  <si>
    <t>inadequate test coverage, reducing the effectiveness of quality assurance efforts and potentially leading to undetected issues</t>
  </si>
  <si>
    <t>QA Lead, Backup QA, Config. Lead</t>
  </si>
  <si>
    <t>Encourage team members to implement unit tests in their code and share knowledge about testing frameworks.
Establish a review process to ensure the proper implementation of unit tests.
Monitor test coverage and quality to track progress.</t>
  </si>
  <si>
    <t>Other technology incompetence</t>
  </si>
  <si>
    <t>unfamiliar tools, libraries, or best practices</t>
  </si>
  <si>
    <t>Team members</t>
  </si>
  <si>
    <t>Encourage team members to seek assistance or mentorship from colleagues</t>
  </si>
  <si>
    <t>Not familiar with Git</t>
  </si>
  <si>
    <t>difficulties in code collaboration, version management, and project tracking</t>
  </si>
  <si>
    <t>Encourage team members to practice Git usage in a collaborative environment.
Monitor Git usage and address issues or questions promptly.
Use pull/push request template form.</t>
  </si>
  <si>
    <t>Design and implementation</t>
  </si>
  <si>
    <t>Improper design</t>
  </si>
  <si>
    <t>difficult to maintain, extend, or adapt to changing requirements or scalability</t>
  </si>
  <si>
    <t>Team Lead, Design Lead</t>
  </si>
  <si>
    <t xml:space="preserve">Conduct design reviews with team members to ensure alignment with project goals.
</t>
  </si>
  <si>
    <t>improper technology stack</t>
  </si>
  <si>
    <t>compatibility issues, performance bottlenecks, and challenges</t>
  </si>
  <si>
    <t>Team Lead, Design Lead, FE/BE Lead, DevOps Lead</t>
  </si>
  <si>
    <t>Maintain a technology stack documentation and update it as needed.
Monitor the performance and compatibility of the chosen stack.</t>
  </si>
  <si>
    <t>Messy code</t>
  </si>
  <si>
    <t>unstructured code can hinder code readability, maintainability, and collaboration among team members.</t>
  </si>
  <si>
    <t>Coding standards and best practices within the team.
Conduct regular code reviews
Encourage documentation and comments to enhance code clarity</t>
  </si>
  <si>
    <t xml:space="preserve">Testing </t>
  </si>
  <si>
    <t>Not enough testing</t>
  </si>
  <si>
    <t>Inadequate testing, including insufficient test coverage and depth</t>
  </si>
  <si>
    <t>QA Lead, Backup QA, Config. Lead, DevOps Lead</t>
  </si>
  <si>
    <t>Develop a comprehensive testing strategy that includes unit, integration, and system testing.
Automated testing frameworks
Regular test result review</t>
  </si>
  <si>
    <t>Integration and deployment</t>
  </si>
  <si>
    <t>Not enough time for integration and deployment</t>
  </si>
  <si>
    <t>Time constraints for integration and deployment can lead to rushed processes, potentially causing errors, issues, or delays</t>
  </si>
  <si>
    <t>QA Lead, DevOps Lead</t>
  </si>
  <si>
    <t>Prioritize integration and deployment activities in the project plan.
Implement continuous integration and deployment (CI/CD) pipelines to streamline.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</si>
</sst>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5">
    <font>
      <sz val="10.0"/>
      <color rgb="FF000000"/>
      <name val="Arial"/>
    </font>
    <font>
      <color rgb="FFFF0000"/>
    </font>
    <font/>
    <font>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right" readingOrder="0" shrinkToFit="0" vertical="top" wrapText="1"/>
    </xf>
    <xf borderId="0" fillId="0" fontId="3" numFmtId="49" xfId="0" applyAlignment="1" applyFont="1" applyNumberFormat="1">
      <alignment horizontal="right" readingOrder="0" shrinkToFit="0" vertical="top" wrapText="1"/>
    </xf>
    <xf borderId="0" fillId="0" fontId="3" numFmtId="0" xfId="0" applyAlignment="1" applyFont="1">
      <alignment vertical="bottom"/>
    </xf>
    <xf borderId="0" fillId="0" fontId="3" numFmtId="0" xfId="0" applyAlignment="1" applyFont="1">
      <alignment shrinkToFit="0" vertical="top" wrapText="1"/>
    </xf>
    <xf borderId="0" fillId="0" fontId="3" numFmtId="0" xfId="0" applyAlignment="1" applyFont="1">
      <alignment horizontal="right" shrinkToFit="0" vertical="top" wrapText="1"/>
    </xf>
    <xf borderId="0" fillId="0" fontId="3" numFmtId="164" xfId="0" applyAlignment="1" applyFont="1" applyNumberFormat="1">
      <alignment horizontal="right" readingOrder="0" shrinkToFit="0" vertical="top" wrapText="1"/>
    </xf>
    <xf borderId="0" fillId="0" fontId="2" numFmtId="0" xfId="0" applyAlignment="1" applyFont="1">
      <alignment shrinkToFit="0" vertical="top" wrapText="1"/>
    </xf>
    <xf borderId="0" fillId="0" fontId="2" numFmtId="0" xfId="0" applyAlignment="1" applyFont="1">
      <alignment readingOrder="0" vertical="top"/>
    </xf>
    <xf borderId="0" fillId="2" fontId="4" numFmtId="0" xfId="0" applyAlignment="1" applyFont="1">
      <alignment horizontal="left" readingOrder="0" shrinkToFit="0" vertical="top" wrapText="1"/>
    </xf>
    <xf borderId="0" fillId="0" fontId="2" numFmtId="0" xfId="0" applyAlignment="1" applyFont="1">
      <alignment shrinkToFit="0" wrapText="1"/>
    </xf>
    <xf borderId="0" fillId="0" fontId="3" numFmtId="0" xfId="0" applyAlignment="1" applyFont="1">
      <alignment shrinkToFit="0" vertical="bottom" wrapText="1"/>
    </xf>
    <xf borderId="0" fillId="0" fontId="3" numFmtId="0" xfId="0" applyAlignment="1" applyFont="1">
      <alignment horizontal="right" shrinkToFit="0" vertical="bottom" wrapText="1"/>
    </xf>
    <xf borderId="0" fillId="0" fontId="3" numFmtId="0" xfId="0" applyAlignment="1" applyFont="1">
      <alignment horizontal="right" shrinkToFit="0" vertical="bottom" wrapText="1"/>
    </xf>
    <xf borderId="0" fillId="0" fontId="3" numFmtId="164" xfId="0" applyAlignment="1" applyFont="1" applyNumberFormat="1">
      <alignment horizontal="right" shrinkToFit="0" vertical="bottom" wrapText="1"/>
    </xf>
    <xf borderId="0" fillId="0" fontId="3" numFmtId="0" xfId="0" applyAlignment="1" applyFont="1">
      <alignment readingOrder="0" vertical="bottom"/>
    </xf>
    <xf borderId="0" fillId="0" fontId="3" numFmtId="0" xfId="0" applyAlignment="1" applyFont="1">
      <alignment horizontal="right" vertical="bottom"/>
    </xf>
    <xf borderId="0" fillId="0" fontId="3" numFmtId="0" xfId="0" applyAlignment="1" applyFont="1">
      <alignment horizontal="right" vertical="bottom"/>
    </xf>
    <xf borderId="0" fillId="0" fontId="3" numFmtId="164" xfId="0" applyAlignment="1" applyFont="1" applyNumberFormat="1">
      <alignment horizontal="right" vertical="bottom"/>
    </xf>
    <xf borderId="1" fillId="0" fontId="3" numFmtId="0" xfId="0" applyAlignment="1" applyBorder="1" applyFont="1">
      <alignment shrinkToFit="0" vertical="bottom" wrapText="0"/>
    </xf>
    <xf borderId="1" fillId="0" fontId="3" numFmtId="0" xfId="0" applyAlignment="1" applyBorder="1" applyFont="1">
      <alignment vertical="bottom"/>
    </xf>
  </cellXfs>
  <cellStyles count="1">
    <cellStyle xfId="0" name="Normal" builtinId="0"/>
  </cellStyles>
  <dxfs count="4">
    <dxf>
      <font>
        <color rgb="FF0B8043"/>
      </font>
      <fill>
        <patternFill patternType="none"/>
      </fill>
      <border/>
    </dxf>
    <dxf>
      <font>
        <color rgb="FFE06666"/>
      </font>
      <fill>
        <patternFill patternType="none"/>
      </fill>
      <border/>
    </dxf>
    <dxf>
      <font/>
      <fill>
        <patternFill patternType="solid">
          <fgColor rgb="FFFCE8B2"/>
          <bgColor rgb="FFFCE8B2"/>
        </patternFill>
      </fill>
      <border/>
    </dxf>
    <dxf>
      <font>
        <color rgb="FFFF99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hidden="1" customHeight="1">
      <c r="A1" s="1" t="s">
        <v>0</v>
      </c>
      <c r="B1" s="2"/>
      <c r="C1" s="2"/>
      <c r="D1" s="2"/>
      <c r="E1" s="2"/>
      <c r="F1" s="2"/>
      <c r="G1" s="2"/>
      <c r="H1" s="2"/>
      <c r="I1" s="2"/>
      <c r="J1" s="2"/>
      <c r="K1" s="2"/>
    </row>
    <row r="2">
      <c r="A2" s="3" t="s">
        <v>1</v>
      </c>
      <c r="B2" s="3" t="s">
        <v>2</v>
      </c>
      <c r="C2" s="3" t="s">
        <v>3</v>
      </c>
      <c r="D2" s="3" t="s">
        <v>4</v>
      </c>
      <c r="E2" s="3" t="s">
        <v>5</v>
      </c>
      <c r="F2" s="3" t="s">
        <v>6</v>
      </c>
      <c r="G2" s="3" t="s">
        <v>7</v>
      </c>
      <c r="H2" s="3" t="s">
        <v>8</v>
      </c>
      <c r="I2" s="3" t="s">
        <v>9</v>
      </c>
      <c r="J2" s="3" t="s">
        <v>10</v>
      </c>
      <c r="K2" s="3" t="s">
        <v>11</v>
      </c>
      <c r="L2" s="3" t="s">
        <v>12</v>
      </c>
    </row>
    <row r="3">
      <c r="A3" s="4" t="s">
        <v>13</v>
      </c>
      <c r="B3" s="3" t="s">
        <v>14</v>
      </c>
      <c r="C3" s="4" t="s">
        <v>15</v>
      </c>
      <c r="D3" s="5">
        <v>2.0</v>
      </c>
      <c r="E3" s="5">
        <v>4.0</v>
      </c>
      <c r="F3" s="5">
        <v>4.0</v>
      </c>
      <c r="G3" s="5" t="s">
        <v>16</v>
      </c>
      <c r="H3" s="4" t="s">
        <v>17</v>
      </c>
      <c r="I3" s="6" t="s">
        <v>18</v>
      </c>
      <c r="J3" s="4" t="s">
        <v>19</v>
      </c>
      <c r="K3" s="4" t="s">
        <v>20</v>
      </c>
      <c r="L3" s="4" t="s">
        <v>21</v>
      </c>
      <c r="M3" s="7"/>
      <c r="N3" s="7"/>
      <c r="O3" s="7"/>
      <c r="P3" s="7"/>
      <c r="Q3" s="7"/>
      <c r="R3" s="7"/>
      <c r="S3" s="7"/>
      <c r="T3" s="7"/>
      <c r="U3" s="7"/>
      <c r="V3" s="7"/>
      <c r="W3" s="7"/>
      <c r="X3" s="7"/>
      <c r="Y3" s="7"/>
      <c r="Z3" s="7"/>
      <c r="AA3" s="7"/>
    </row>
    <row r="4">
      <c r="A4" s="8"/>
      <c r="B4" s="3" t="s">
        <v>22</v>
      </c>
      <c r="C4" s="4" t="s">
        <v>23</v>
      </c>
      <c r="D4" s="5">
        <v>1.0</v>
      </c>
      <c r="E4" s="5">
        <v>3.0</v>
      </c>
      <c r="F4" s="5">
        <v>3.0</v>
      </c>
      <c r="G4" s="9">
        <f t="shared" ref="G4:G25" si="1">(6-D4)*(6-E4)*F4</f>
        <v>45</v>
      </c>
      <c r="H4" s="4" t="s">
        <v>17</v>
      </c>
      <c r="I4" s="10">
        <v>45197.0</v>
      </c>
      <c r="J4" s="4" t="s">
        <v>19</v>
      </c>
      <c r="K4" s="4" t="s">
        <v>24</v>
      </c>
      <c r="L4" s="4" t="s">
        <v>25</v>
      </c>
      <c r="M4" s="7"/>
      <c r="N4" s="7"/>
      <c r="O4" s="7"/>
      <c r="P4" s="7"/>
      <c r="Q4" s="7"/>
      <c r="R4" s="7"/>
      <c r="S4" s="7"/>
      <c r="T4" s="7"/>
      <c r="U4" s="7"/>
      <c r="V4" s="7"/>
      <c r="W4" s="7"/>
      <c r="X4" s="7"/>
      <c r="Y4" s="7"/>
      <c r="Z4" s="7"/>
      <c r="AA4" s="7"/>
    </row>
    <row r="5">
      <c r="A5" s="8"/>
      <c r="B5" s="3" t="s">
        <v>26</v>
      </c>
      <c r="C5" s="4" t="s">
        <v>27</v>
      </c>
      <c r="D5" s="5">
        <v>2.0</v>
      </c>
      <c r="E5" s="5">
        <v>5.0</v>
      </c>
      <c r="F5" s="5">
        <v>3.0</v>
      </c>
      <c r="G5" s="9">
        <f t="shared" si="1"/>
        <v>12</v>
      </c>
      <c r="H5" s="4" t="s">
        <v>17</v>
      </c>
      <c r="I5" s="10">
        <v>45280.0</v>
      </c>
      <c r="J5" s="4" t="s">
        <v>28</v>
      </c>
      <c r="K5" s="4" t="s">
        <v>29</v>
      </c>
      <c r="L5" s="4" t="s">
        <v>21</v>
      </c>
      <c r="M5" s="7"/>
      <c r="N5" s="7"/>
      <c r="O5" s="7"/>
      <c r="P5" s="7"/>
      <c r="Q5" s="7"/>
      <c r="R5" s="7"/>
      <c r="S5" s="7"/>
      <c r="T5" s="7"/>
      <c r="U5" s="7"/>
      <c r="V5" s="7"/>
      <c r="W5" s="7"/>
      <c r="X5" s="7"/>
      <c r="Y5" s="7"/>
      <c r="Z5" s="7"/>
      <c r="AA5" s="7"/>
    </row>
    <row r="6">
      <c r="A6" s="4" t="s">
        <v>30</v>
      </c>
      <c r="B6" s="3" t="s">
        <v>31</v>
      </c>
      <c r="C6" s="4" t="s">
        <v>32</v>
      </c>
      <c r="D6" s="5">
        <v>3.0</v>
      </c>
      <c r="E6" s="5">
        <v>5.0</v>
      </c>
      <c r="F6" s="5">
        <v>3.0</v>
      </c>
      <c r="G6" s="9">
        <f t="shared" si="1"/>
        <v>9</v>
      </c>
      <c r="H6" s="4" t="s">
        <v>17</v>
      </c>
      <c r="I6" s="10">
        <v>45280.0</v>
      </c>
      <c r="J6" s="4" t="s">
        <v>33</v>
      </c>
      <c r="K6" s="4" t="s">
        <v>29</v>
      </c>
      <c r="L6" s="4" t="s">
        <v>21</v>
      </c>
      <c r="M6" s="7"/>
      <c r="N6" s="7"/>
      <c r="O6" s="7"/>
      <c r="P6" s="7"/>
      <c r="Q6" s="7"/>
      <c r="R6" s="7"/>
      <c r="S6" s="7"/>
      <c r="T6" s="7"/>
      <c r="U6" s="7"/>
      <c r="V6" s="7"/>
      <c r="W6" s="7"/>
      <c r="X6" s="7"/>
      <c r="Y6" s="7"/>
      <c r="Z6" s="7"/>
      <c r="AA6" s="7"/>
    </row>
    <row r="7">
      <c r="A7" s="11"/>
      <c r="B7" s="3" t="s">
        <v>34</v>
      </c>
      <c r="C7" s="4" t="s">
        <v>35</v>
      </c>
      <c r="D7" s="5">
        <v>3.0</v>
      </c>
      <c r="E7" s="5">
        <v>4.0</v>
      </c>
      <c r="F7" s="5">
        <v>3.0</v>
      </c>
      <c r="G7" s="9">
        <f t="shared" si="1"/>
        <v>18</v>
      </c>
      <c r="H7" s="4" t="s">
        <v>17</v>
      </c>
      <c r="I7" s="10">
        <v>45280.0</v>
      </c>
      <c r="J7" s="4" t="s">
        <v>36</v>
      </c>
      <c r="K7" s="4" t="s">
        <v>29</v>
      </c>
      <c r="L7" s="4" t="s">
        <v>21</v>
      </c>
      <c r="M7" s="7"/>
      <c r="N7" s="7"/>
      <c r="O7" s="7"/>
      <c r="P7" s="7"/>
      <c r="Q7" s="7"/>
      <c r="R7" s="7"/>
      <c r="S7" s="7"/>
      <c r="T7" s="7"/>
      <c r="U7" s="7"/>
      <c r="V7" s="7"/>
      <c r="W7" s="7"/>
      <c r="X7" s="7"/>
      <c r="Y7" s="7"/>
      <c r="Z7" s="7"/>
      <c r="AA7" s="7"/>
    </row>
    <row r="8">
      <c r="A8" s="4"/>
      <c r="B8" s="3" t="s">
        <v>37</v>
      </c>
      <c r="C8" s="4" t="s">
        <v>38</v>
      </c>
      <c r="D8" s="5">
        <v>2.0</v>
      </c>
      <c r="E8" s="5">
        <v>4.0</v>
      </c>
      <c r="F8" s="5">
        <v>2.0</v>
      </c>
      <c r="G8" s="9">
        <f t="shared" si="1"/>
        <v>16</v>
      </c>
      <c r="H8" s="4" t="s">
        <v>17</v>
      </c>
      <c r="I8" s="10">
        <v>45280.0</v>
      </c>
      <c r="J8" s="4" t="s">
        <v>39</v>
      </c>
      <c r="K8" s="4" t="s">
        <v>29</v>
      </c>
      <c r="L8" s="4" t="s">
        <v>21</v>
      </c>
      <c r="M8" s="7"/>
      <c r="N8" s="7"/>
      <c r="O8" s="7"/>
      <c r="P8" s="7"/>
      <c r="Q8" s="7"/>
      <c r="R8" s="7"/>
      <c r="S8" s="7"/>
      <c r="T8" s="7"/>
      <c r="U8" s="7"/>
      <c r="V8" s="7"/>
      <c r="W8" s="7"/>
      <c r="X8" s="7"/>
      <c r="Y8" s="7"/>
      <c r="Z8" s="7"/>
      <c r="AA8" s="7"/>
    </row>
    <row r="9">
      <c r="A9" s="4"/>
      <c r="B9" s="12" t="s">
        <v>40</v>
      </c>
      <c r="C9" s="4" t="s">
        <v>41</v>
      </c>
      <c r="D9" s="5">
        <v>4.0</v>
      </c>
      <c r="E9" s="5">
        <v>3.0</v>
      </c>
      <c r="F9" s="5">
        <v>3.0</v>
      </c>
      <c r="G9" s="9">
        <f t="shared" si="1"/>
        <v>18</v>
      </c>
      <c r="H9" s="4" t="s">
        <v>17</v>
      </c>
      <c r="I9" s="10">
        <v>45280.0</v>
      </c>
      <c r="J9" s="4" t="s">
        <v>42</v>
      </c>
      <c r="K9" s="4" t="s">
        <v>29</v>
      </c>
      <c r="L9" s="4" t="s">
        <v>21</v>
      </c>
      <c r="M9" s="7"/>
      <c r="N9" s="7"/>
      <c r="O9" s="7"/>
      <c r="P9" s="7"/>
      <c r="Q9" s="7"/>
      <c r="R9" s="7"/>
      <c r="S9" s="7"/>
      <c r="T9" s="7"/>
      <c r="U9" s="7"/>
      <c r="V9" s="7"/>
      <c r="W9" s="7"/>
      <c r="X9" s="7"/>
      <c r="Y9" s="7"/>
      <c r="Z9" s="7"/>
      <c r="AA9" s="7"/>
    </row>
    <row r="10">
      <c r="A10" s="4" t="s">
        <v>43</v>
      </c>
      <c r="B10" s="3" t="s">
        <v>44</v>
      </c>
      <c r="C10" s="4" t="s">
        <v>45</v>
      </c>
      <c r="D10" s="5">
        <v>2.0</v>
      </c>
      <c r="E10" s="5">
        <v>5.0</v>
      </c>
      <c r="F10" s="5">
        <v>1.0</v>
      </c>
      <c r="G10" s="9">
        <f t="shared" si="1"/>
        <v>4</v>
      </c>
      <c r="H10" s="4" t="s">
        <v>46</v>
      </c>
      <c r="I10" s="10">
        <v>45205.0</v>
      </c>
      <c r="J10" s="4" t="s">
        <v>47</v>
      </c>
      <c r="K10" s="4" t="s">
        <v>29</v>
      </c>
      <c r="L10" s="4" t="s">
        <v>21</v>
      </c>
      <c r="M10" s="7"/>
      <c r="N10" s="7"/>
      <c r="O10" s="7"/>
      <c r="P10" s="7"/>
      <c r="Q10" s="7"/>
      <c r="R10" s="7"/>
      <c r="S10" s="7"/>
      <c r="T10" s="7"/>
      <c r="U10" s="7"/>
      <c r="V10" s="7"/>
      <c r="W10" s="7"/>
      <c r="X10" s="7"/>
      <c r="Y10" s="7"/>
      <c r="Z10" s="7"/>
      <c r="AA10" s="7"/>
    </row>
    <row r="11">
      <c r="A11" s="8"/>
      <c r="B11" s="3" t="s">
        <v>48</v>
      </c>
      <c r="C11" s="4" t="s">
        <v>49</v>
      </c>
      <c r="D11" s="5">
        <v>3.0</v>
      </c>
      <c r="E11" s="5">
        <v>2.0</v>
      </c>
      <c r="F11" s="5">
        <v>4.0</v>
      </c>
      <c r="G11" s="9">
        <f t="shared" si="1"/>
        <v>48</v>
      </c>
      <c r="H11" s="4" t="s">
        <v>46</v>
      </c>
      <c r="I11" s="10">
        <v>45280.0</v>
      </c>
      <c r="J11" s="4" t="s">
        <v>50</v>
      </c>
      <c r="K11" s="4" t="s">
        <v>29</v>
      </c>
      <c r="L11" s="4" t="s">
        <v>21</v>
      </c>
      <c r="M11" s="7"/>
      <c r="N11" s="7"/>
      <c r="O11" s="7"/>
      <c r="P11" s="7"/>
      <c r="Q11" s="7"/>
      <c r="R11" s="7"/>
      <c r="S11" s="7"/>
      <c r="T11" s="7"/>
      <c r="U11" s="7"/>
      <c r="V11" s="7"/>
      <c r="W11" s="7"/>
      <c r="X11" s="7"/>
      <c r="Y11" s="7"/>
      <c r="Z11" s="7"/>
      <c r="AA11" s="7"/>
    </row>
    <row r="12">
      <c r="A12" s="8"/>
      <c r="B12" s="3" t="s">
        <v>51</v>
      </c>
      <c r="C12" s="4" t="s">
        <v>52</v>
      </c>
      <c r="D12" s="5">
        <v>4.0</v>
      </c>
      <c r="E12" s="5">
        <v>2.0</v>
      </c>
      <c r="F12" s="5">
        <v>3.0</v>
      </c>
      <c r="G12" s="9">
        <f t="shared" si="1"/>
        <v>24</v>
      </c>
      <c r="H12" s="4" t="s">
        <v>53</v>
      </c>
      <c r="I12" s="10">
        <v>45280.0</v>
      </c>
      <c r="J12" s="4" t="s">
        <v>54</v>
      </c>
      <c r="K12" s="4" t="s">
        <v>29</v>
      </c>
      <c r="L12" s="4" t="s">
        <v>21</v>
      </c>
      <c r="M12" s="7"/>
      <c r="N12" s="7"/>
      <c r="O12" s="7"/>
      <c r="P12" s="7"/>
      <c r="Q12" s="7"/>
      <c r="R12" s="7"/>
      <c r="S12" s="7"/>
      <c r="T12" s="7"/>
      <c r="U12" s="7"/>
      <c r="V12" s="7"/>
      <c r="W12" s="7"/>
      <c r="X12" s="7"/>
      <c r="Y12" s="7"/>
      <c r="Z12" s="7"/>
      <c r="AA12" s="7"/>
    </row>
    <row r="13">
      <c r="A13" s="4" t="s">
        <v>55</v>
      </c>
      <c r="B13" s="3" t="s">
        <v>56</v>
      </c>
      <c r="C13" s="4" t="s">
        <v>57</v>
      </c>
      <c r="D13" s="5">
        <v>5.0</v>
      </c>
      <c r="E13" s="5">
        <v>5.0</v>
      </c>
      <c r="F13" s="5">
        <v>2.0</v>
      </c>
      <c r="G13" s="9">
        <f t="shared" si="1"/>
        <v>2</v>
      </c>
      <c r="H13" s="4" t="s">
        <v>58</v>
      </c>
      <c r="I13" s="10">
        <v>45280.0</v>
      </c>
      <c r="J13" s="4" t="s">
        <v>59</v>
      </c>
      <c r="K13" s="4" t="s">
        <v>29</v>
      </c>
      <c r="L13" s="4" t="s">
        <v>21</v>
      </c>
      <c r="M13" s="7"/>
      <c r="N13" s="7"/>
      <c r="O13" s="7"/>
      <c r="P13" s="7"/>
      <c r="Q13" s="7"/>
      <c r="R13" s="7"/>
      <c r="S13" s="7"/>
      <c r="T13" s="7"/>
      <c r="U13" s="7"/>
      <c r="V13" s="7"/>
      <c r="W13" s="7"/>
      <c r="X13" s="7"/>
      <c r="Y13" s="7"/>
      <c r="Z13" s="7"/>
      <c r="AA13" s="7"/>
    </row>
    <row r="14">
      <c r="A14" s="8"/>
      <c r="B14" s="3" t="s">
        <v>60</v>
      </c>
      <c r="C14" s="4" t="s">
        <v>61</v>
      </c>
      <c r="D14" s="5">
        <v>5.0</v>
      </c>
      <c r="E14" s="5">
        <v>4.0</v>
      </c>
      <c r="F14" s="5">
        <v>1.0</v>
      </c>
      <c r="G14" s="9">
        <f t="shared" si="1"/>
        <v>2</v>
      </c>
      <c r="H14" s="4" t="s">
        <v>58</v>
      </c>
      <c r="I14" s="10">
        <v>45280.0</v>
      </c>
      <c r="J14" s="4" t="s">
        <v>62</v>
      </c>
      <c r="K14" s="4" t="s">
        <v>29</v>
      </c>
      <c r="L14" s="4" t="s">
        <v>21</v>
      </c>
      <c r="M14" s="7"/>
      <c r="N14" s="7"/>
      <c r="O14" s="7"/>
      <c r="P14" s="7"/>
      <c r="Q14" s="7"/>
      <c r="R14" s="7"/>
      <c r="S14" s="7"/>
      <c r="T14" s="7"/>
      <c r="U14" s="7"/>
      <c r="V14" s="7"/>
      <c r="W14" s="7"/>
      <c r="X14" s="7"/>
      <c r="Y14" s="7"/>
      <c r="Z14" s="7"/>
      <c r="AA14" s="7"/>
    </row>
    <row r="15">
      <c r="A15" s="8"/>
      <c r="B15" s="12" t="s">
        <v>63</v>
      </c>
      <c r="C15" s="4" t="s">
        <v>64</v>
      </c>
      <c r="D15" s="5">
        <v>5.0</v>
      </c>
      <c r="E15" s="5">
        <v>5.0</v>
      </c>
      <c r="F15" s="5">
        <v>1.0</v>
      </c>
      <c r="G15" s="9">
        <f t="shared" si="1"/>
        <v>1</v>
      </c>
      <c r="H15" s="4" t="s">
        <v>58</v>
      </c>
      <c r="I15" s="10">
        <v>45280.0</v>
      </c>
      <c r="J15" s="4" t="s">
        <v>65</v>
      </c>
      <c r="K15" s="4" t="s">
        <v>29</v>
      </c>
      <c r="L15" s="4" t="s">
        <v>21</v>
      </c>
      <c r="M15" s="7"/>
      <c r="N15" s="7"/>
      <c r="O15" s="7"/>
      <c r="P15" s="7"/>
      <c r="Q15" s="7"/>
      <c r="R15" s="7"/>
      <c r="S15" s="7"/>
      <c r="T15" s="7"/>
      <c r="U15" s="7"/>
      <c r="V15" s="7"/>
      <c r="W15" s="7"/>
      <c r="X15" s="7"/>
      <c r="Y15" s="7"/>
      <c r="Z15" s="7"/>
      <c r="AA15" s="7"/>
    </row>
    <row r="16">
      <c r="A16" s="4" t="s">
        <v>66</v>
      </c>
      <c r="B16" s="3" t="s">
        <v>67</v>
      </c>
      <c r="C16" s="4" t="s">
        <v>68</v>
      </c>
      <c r="D16" s="5">
        <v>5.0</v>
      </c>
      <c r="E16" s="5">
        <v>5.0</v>
      </c>
      <c r="F16" s="5">
        <v>1.0</v>
      </c>
      <c r="G16" s="9">
        <f t="shared" si="1"/>
        <v>1</v>
      </c>
      <c r="H16" s="4" t="s">
        <v>69</v>
      </c>
      <c r="I16" s="10">
        <v>45280.0</v>
      </c>
      <c r="J16" s="4" t="s">
        <v>70</v>
      </c>
      <c r="K16" s="4" t="s">
        <v>29</v>
      </c>
      <c r="L16" s="4" t="s">
        <v>21</v>
      </c>
      <c r="M16" s="7"/>
      <c r="N16" s="7"/>
      <c r="O16" s="7"/>
      <c r="P16" s="7"/>
      <c r="Q16" s="7"/>
      <c r="R16" s="7"/>
      <c r="S16" s="7"/>
      <c r="T16" s="7"/>
      <c r="U16" s="7"/>
      <c r="V16" s="7"/>
      <c r="W16" s="7"/>
      <c r="X16" s="7"/>
      <c r="Y16" s="7"/>
      <c r="Z16" s="7"/>
      <c r="AA16" s="7"/>
    </row>
    <row r="17">
      <c r="A17" s="8"/>
      <c r="B17" s="3" t="s">
        <v>71</v>
      </c>
      <c r="C17" s="4" t="s">
        <v>72</v>
      </c>
      <c r="D17" s="5">
        <v>5.0</v>
      </c>
      <c r="E17" s="5">
        <v>5.0</v>
      </c>
      <c r="F17" s="5">
        <v>1.0</v>
      </c>
      <c r="G17" s="9">
        <f t="shared" si="1"/>
        <v>1</v>
      </c>
      <c r="H17" s="4" t="s">
        <v>69</v>
      </c>
      <c r="I17" s="10">
        <v>45280.0</v>
      </c>
      <c r="J17" s="4" t="s">
        <v>73</v>
      </c>
      <c r="K17" s="4" t="s">
        <v>29</v>
      </c>
      <c r="L17" s="4" t="s">
        <v>21</v>
      </c>
      <c r="M17" s="7"/>
      <c r="N17" s="7"/>
      <c r="O17" s="7"/>
      <c r="P17" s="7"/>
      <c r="Q17" s="7"/>
      <c r="R17" s="7"/>
      <c r="S17" s="7"/>
      <c r="T17" s="7"/>
      <c r="U17" s="7"/>
      <c r="V17" s="7"/>
      <c r="W17" s="7"/>
      <c r="X17" s="7"/>
      <c r="Y17" s="7"/>
      <c r="Z17" s="7"/>
      <c r="AA17" s="7"/>
    </row>
    <row r="18">
      <c r="A18" s="8"/>
      <c r="B18" s="3" t="s">
        <v>74</v>
      </c>
      <c r="C18" s="4" t="s">
        <v>75</v>
      </c>
      <c r="D18" s="5">
        <v>5.0</v>
      </c>
      <c r="E18" s="5">
        <v>4.0</v>
      </c>
      <c r="F18" s="5">
        <v>1.0</v>
      </c>
      <c r="G18" s="9">
        <f t="shared" si="1"/>
        <v>2</v>
      </c>
      <c r="H18" s="4" t="s">
        <v>76</v>
      </c>
      <c r="I18" s="10">
        <v>45280.0</v>
      </c>
      <c r="J18" s="4" t="s">
        <v>77</v>
      </c>
      <c r="K18" s="4" t="s">
        <v>29</v>
      </c>
      <c r="L18" s="4" t="s">
        <v>21</v>
      </c>
      <c r="M18" s="7"/>
      <c r="N18" s="7"/>
      <c r="O18" s="7"/>
      <c r="P18" s="7"/>
      <c r="Q18" s="7"/>
      <c r="R18" s="7"/>
      <c r="S18" s="7"/>
      <c r="T18" s="7"/>
      <c r="U18" s="7"/>
      <c r="V18" s="7"/>
      <c r="W18" s="7"/>
      <c r="X18" s="7"/>
      <c r="Y18" s="7"/>
      <c r="Z18" s="7"/>
      <c r="AA18" s="7"/>
    </row>
    <row r="19">
      <c r="A19" s="8"/>
      <c r="B19" s="3" t="s">
        <v>78</v>
      </c>
      <c r="C19" s="4" t="s">
        <v>79</v>
      </c>
      <c r="D19" s="5">
        <v>3.0</v>
      </c>
      <c r="E19" s="5">
        <v>3.0</v>
      </c>
      <c r="F19" s="5">
        <v>3.0</v>
      </c>
      <c r="G19" s="9">
        <f t="shared" si="1"/>
        <v>27</v>
      </c>
      <c r="H19" s="4" t="s">
        <v>80</v>
      </c>
      <c r="I19" s="10">
        <v>45280.0</v>
      </c>
      <c r="J19" s="4" t="s">
        <v>81</v>
      </c>
      <c r="K19" s="4" t="s">
        <v>29</v>
      </c>
      <c r="L19" s="4" t="s">
        <v>21</v>
      </c>
      <c r="M19" s="7"/>
      <c r="N19" s="7"/>
      <c r="O19" s="7"/>
      <c r="P19" s="7"/>
      <c r="Q19" s="7"/>
      <c r="R19" s="7"/>
      <c r="S19" s="7"/>
      <c r="T19" s="7"/>
      <c r="U19" s="7"/>
      <c r="V19" s="7"/>
      <c r="W19" s="7"/>
      <c r="X19" s="7"/>
      <c r="Y19" s="7"/>
      <c r="Z19" s="7"/>
      <c r="AA19" s="7"/>
    </row>
    <row r="20">
      <c r="A20" s="8"/>
      <c r="B20" s="3" t="s">
        <v>82</v>
      </c>
      <c r="C20" s="4" t="s">
        <v>83</v>
      </c>
      <c r="D20" s="5">
        <v>1.0</v>
      </c>
      <c r="E20" s="5">
        <v>5.0</v>
      </c>
      <c r="F20" s="5">
        <v>3.0</v>
      </c>
      <c r="G20" s="9">
        <f t="shared" si="1"/>
        <v>15</v>
      </c>
      <c r="H20" s="4" t="s">
        <v>80</v>
      </c>
      <c r="I20" s="10">
        <v>45280.0</v>
      </c>
      <c r="J20" s="4" t="s">
        <v>84</v>
      </c>
      <c r="K20" s="4" t="s">
        <v>29</v>
      </c>
      <c r="L20" s="4" t="s">
        <v>21</v>
      </c>
      <c r="M20" s="7"/>
      <c r="N20" s="7"/>
      <c r="O20" s="7"/>
      <c r="P20" s="7"/>
      <c r="Q20" s="7"/>
      <c r="R20" s="7"/>
      <c r="S20" s="7"/>
      <c r="T20" s="7"/>
      <c r="U20" s="7"/>
      <c r="V20" s="7"/>
      <c r="W20" s="7"/>
      <c r="X20" s="7"/>
      <c r="Y20" s="7"/>
      <c r="Z20" s="7"/>
      <c r="AA20" s="7"/>
    </row>
    <row r="21">
      <c r="A21" s="4" t="s">
        <v>85</v>
      </c>
      <c r="B21" s="3" t="s">
        <v>86</v>
      </c>
      <c r="C21" s="4" t="s">
        <v>87</v>
      </c>
      <c r="D21" s="5">
        <v>4.0</v>
      </c>
      <c r="E21" s="5">
        <v>4.0</v>
      </c>
      <c r="F21" s="5">
        <v>1.0</v>
      </c>
      <c r="G21" s="9">
        <f t="shared" si="1"/>
        <v>4</v>
      </c>
      <c r="H21" s="4" t="s">
        <v>88</v>
      </c>
      <c r="I21" s="10">
        <v>45280.0</v>
      </c>
      <c r="J21" s="4" t="s">
        <v>89</v>
      </c>
      <c r="K21" s="4" t="s">
        <v>29</v>
      </c>
      <c r="L21" s="4" t="s">
        <v>21</v>
      </c>
      <c r="M21" s="7"/>
      <c r="N21" s="7"/>
      <c r="O21" s="7"/>
      <c r="P21" s="7"/>
      <c r="Q21" s="7"/>
      <c r="R21" s="7"/>
      <c r="S21" s="7"/>
      <c r="T21" s="7"/>
      <c r="U21" s="7"/>
      <c r="V21" s="7"/>
      <c r="W21" s="7"/>
      <c r="X21" s="7"/>
      <c r="Y21" s="7"/>
      <c r="Z21" s="7"/>
      <c r="AA21" s="7"/>
    </row>
    <row r="22">
      <c r="A22" s="4"/>
      <c r="B22" s="3" t="s">
        <v>90</v>
      </c>
      <c r="C22" s="4" t="s">
        <v>91</v>
      </c>
      <c r="D22" s="5">
        <v>3.0</v>
      </c>
      <c r="E22" s="5">
        <v>5.0</v>
      </c>
      <c r="F22" s="5">
        <v>3.0</v>
      </c>
      <c r="G22" s="9">
        <f t="shared" si="1"/>
        <v>9</v>
      </c>
      <c r="H22" s="4" t="s">
        <v>92</v>
      </c>
      <c r="I22" s="10">
        <v>45280.0</v>
      </c>
      <c r="J22" s="4" t="s">
        <v>93</v>
      </c>
      <c r="K22" s="4" t="s">
        <v>29</v>
      </c>
      <c r="L22" s="4" t="s">
        <v>21</v>
      </c>
      <c r="M22" s="7"/>
      <c r="N22" s="7"/>
      <c r="O22" s="7"/>
      <c r="P22" s="7"/>
      <c r="Q22" s="7"/>
      <c r="R22" s="7"/>
      <c r="S22" s="7"/>
      <c r="T22" s="7"/>
      <c r="U22" s="7"/>
      <c r="V22" s="7"/>
      <c r="W22" s="7"/>
      <c r="X22" s="7"/>
      <c r="Y22" s="7"/>
      <c r="Z22" s="7"/>
      <c r="AA22" s="7"/>
    </row>
    <row r="23">
      <c r="A23" s="4"/>
      <c r="B23" s="3" t="s">
        <v>94</v>
      </c>
      <c r="C23" s="4" t="s">
        <v>95</v>
      </c>
      <c r="D23" s="5">
        <v>4.0</v>
      </c>
      <c r="E23" s="5">
        <v>3.0</v>
      </c>
      <c r="F23" s="5">
        <v>3.0</v>
      </c>
      <c r="G23" s="9">
        <f t="shared" si="1"/>
        <v>18</v>
      </c>
      <c r="H23" s="4" t="s">
        <v>80</v>
      </c>
      <c r="I23" s="10">
        <v>45280.0</v>
      </c>
      <c r="J23" s="4" t="s">
        <v>96</v>
      </c>
      <c r="K23" s="4" t="s">
        <v>29</v>
      </c>
      <c r="L23" s="4" t="s">
        <v>21</v>
      </c>
      <c r="M23" s="7"/>
      <c r="N23" s="7"/>
      <c r="O23" s="7"/>
      <c r="P23" s="7"/>
      <c r="Q23" s="7"/>
      <c r="R23" s="7"/>
      <c r="S23" s="7"/>
      <c r="T23" s="7"/>
      <c r="U23" s="7"/>
      <c r="V23" s="7"/>
      <c r="W23" s="7"/>
      <c r="X23" s="7"/>
      <c r="Y23" s="7"/>
      <c r="Z23" s="7"/>
      <c r="AA23" s="7"/>
    </row>
    <row r="24">
      <c r="A24" s="4" t="s">
        <v>97</v>
      </c>
      <c r="B24" s="3" t="s">
        <v>98</v>
      </c>
      <c r="C24" s="4" t="s">
        <v>99</v>
      </c>
      <c r="D24" s="5">
        <v>4.0</v>
      </c>
      <c r="E24" s="5">
        <v>5.0</v>
      </c>
      <c r="F24" s="5">
        <v>3.0</v>
      </c>
      <c r="G24" s="9">
        <f t="shared" si="1"/>
        <v>6</v>
      </c>
      <c r="H24" s="4" t="s">
        <v>100</v>
      </c>
      <c r="I24" s="10">
        <v>45280.0</v>
      </c>
      <c r="J24" s="4" t="s">
        <v>101</v>
      </c>
      <c r="K24" s="4" t="s">
        <v>29</v>
      </c>
      <c r="L24" s="4" t="s">
        <v>21</v>
      </c>
      <c r="M24" s="7"/>
      <c r="N24" s="7"/>
      <c r="O24" s="7"/>
      <c r="P24" s="7"/>
      <c r="Q24" s="7"/>
      <c r="R24" s="7"/>
      <c r="S24" s="7"/>
      <c r="T24" s="7"/>
      <c r="U24" s="7"/>
      <c r="V24" s="7"/>
      <c r="W24" s="7"/>
      <c r="X24" s="7"/>
      <c r="Y24" s="7"/>
      <c r="Z24" s="7"/>
      <c r="AA24" s="7"/>
    </row>
    <row r="25">
      <c r="A25" s="4" t="s">
        <v>102</v>
      </c>
      <c r="B25" s="13" t="s">
        <v>103</v>
      </c>
      <c r="C25" s="4" t="s">
        <v>104</v>
      </c>
      <c r="D25" s="5">
        <v>5.0</v>
      </c>
      <c r="E25" s="5">
        <v>5.0</v>
      </c>
      <c r="F25" s="5">
        <v>2.0</v>
      </c>
      <c r="G25" s="9">
        <f t="shared" si="1"/>
        <v>2</v>
      </c>
      <c r="H25" s="4" t="s">
        <v>105</v>
      </c>
      <c r="I25" s="10">
        <v>45280.0</v>
      </c>
      <c r="J25" s="4" t="s">
        <v>106</v>
      </c>
      <c r="K25" s="4" t="s">
        <v>29</v>
      </c>
      <c r="L25" s="4" t="s">
        <v>21</v>
      </c>
      <c r="M25" s="7"/>
      <c r="N25" s="7"/>
      <c r="O25" s="7"/>
      <c r="P25" s="7"/>
      <c r="Q25" s="7"/>
      <c r="R25" s="7"/>
      <c r="S25" s="7"/>
      <c r="T25" s="7"/>
      <c r="U25" s="7"/>
      <c r="V25" s="7"/>
      <c r="W25" s="7"/>
      <c r="X25" s="7"/>
      <c r="Y25" s="7"/>
      <c r="Z25" s="7"/>
      <c r="AA25" s="7"/>
    </row>
    <row r="26">
      <c r="A26" s="2"/>
      <c r="B26" s="14"/>
      <c r="C26" s="15"/>
      <c r="D26" s="16"/>
      <c r="E26" s="17"/>
      <c r="F26" s="17"/>
      <c r="G26" s="17"/>
      <c r="H26" s="15"/>
      <c r="I26" s="18"/>
      <c r="J26" s="15"/>
      <c r="K26" s="15"/>
      <c r="L26" s="15"/>
      <c r="M26" s="7"/>
      <c r="N26" s="7"/>
      <c r="O26" s="7"/>
      <c r="P26" s="7"/>
      <c r="Q26" s="7"/>
      <c r="R26" s="7"/>
      <c r="S26" s="7"/>
      <c r="T26" s="7"/>
      <c r="U26" s="7"/>
      <c r="V26" s="7"/>
      <c r="W26" s="7"/>
      <c r="X26" s="7"/>
      <c r="Y26" s="7"/>
      <c r="Z26" s="7"/>
      <c r="AA26" s="7"/>
    </row>
    <row r="27">
      <c r="A27" s="19"/>
      <c r="C27" s="7"/>
      <c r="D27" s="20"/>
      <c r="E27" s="21"/>
      <c r="F27" s="21"/>
      <c r="G27" s="21"/>
      <c r="H27" s="7"/>
      <c r="I27" s="22"/>
      <c r="J27" s="23"/>
      <c r="K27" s="7"/>
      <c r="L27" s="7"/>
      <c r="M27" s="7"/>
      <c r="N27" s="7"/>
      <c r="O27" s="7"/>
      <c r="P27" s="7"/>
      <c r="Q27" s="7"/>
      <c r="R27" s="7"/>
      <c r="S27" s="7"/>
      <c r="T27" s="7"/>
      <c r="U27" s="7"/>
      <c r="V27" s="7"/>
      <c r="W27" s="7"/>
      <c r="X27" s="7"/>
      <c r="Y27" s="7"/>
      <c r="Z27" s="7"/>
      <c r="AA27" s="7"/>
    </row>
    <row r="28">
      <c r="A28" s="19"/>
      <c r="C28" s="7"/>
      <c r="D28" s="21"/>
      <c r="E28" s="21"/>
      <c r="F28" s="21"/>
      <c r="G28" s="21"/>
      <c r="H28" s="7"/>
      <c r="I28" s="22"/>
      <c r="J28" s="7"/>
      <c r="K28" s="7"/>
      <c r="L28" s="7"/>
      <c r="M28" s="7"/>
      <c r="N28" s="7"/>
      <c r="O28" s="7"/>
      <c r="P28" s="7"/>
      <c r="Q28" s="7"/>
      <c r="R28" s="7"/>
      <c r="S28" s="7"/>
      <c r="T28" s="7"/>
      <c r="U28" s="7"/>
      <c r="V28" s="7"/>
      <c r="W28" s="7"/>
      <c r="X28" s="7"/>
      <c r="Y28" s="7"/>
      <c r="Z28" s="7"/>
      <c r="AA28" s="7"/>
    </row>
    <row r="29">
      <c r="A29" s="7"/>
      <c r="C29" s="7"/>
      <c r="D29" s="21"/>
      <c r="E29" s="21"/>
      <c r="F29" s="21"/>
      <c r="G29" s="21"/>
      <c r="H29" s="7"/>
      <c r="I29" s="22"/>
      <c r="J29" s="23"/>
      <c r="K29" s="7"/>
      <c r="L29" s="7"/>
      <c r="M29" s="7"/>
      <c r="N29" s="7"/>
      <c r="O29" s="7"/>
      <c r="P29" s="7"/>
      <c r="Q29" s="7"/>
      <c r="R29" s="7"/>
      <c r="S29" s="7"/>
      <c r="T29" s="7"/>
      <c r="U29" s="7"/>
      <c r="V29" s="7"/>
      <c r="W29" s="7"/>
      <c r="X29" s="7"/>
      <c r="Y29" s="7"/>
      <c r="Z29" s="7"/>
      <c r="AA29" s="7"/>
    </row>
    <row r="30">
      <c r="A30" s="7"/>
      <c r="C30" s="7"/>
      <c r="D30" s="21"/>
      <c r="E30" s="21"/>
      <c r="F30" s="21"/>
      <c r="G30" s="21"/>
      <c r="H30" s="7"/>
      <c r="I30" s="22"/>
      <c r="J30" s="23"/>
      <c r="K30" s="24"/>
      <c r="L30" s="24"/>
      <c r="M30" s="7"/>
      <c r="N30" s="7"/>
      <c r="O30" s="7"/>
      <c r="P30" s="7"/>
      <c r="Q30" s="7"/>
      <c r="R30" s="7"/>
      <c r="S30" s="7"/>
      <c r="T30" s="7"/>
      <c r="U30" s="7"/>
      <c r="V30" s="7"/>
      <c r="W30" s="7"/>
      <c r="X30" s="7"/>
      <c r="Y30" s="7"/>
      <c r="Z30" s="7"/>
      <c r="AA30" s="7"/>
    </row>
    <row r="31">
      <c r="A31" s="7"/>
      <c r="C31" s="7"/>
      <c r="D31" s="21"/>
      <c r="E31" s="21"/>
      <c r="F31" s="21"/>
      <c r="G31" s="21"/>
      <c r="H31" s="7"/>
      <c r="I31" s="22"/>
      <c r="J31" s="23"/>
      <c r="K31" s="7"/>
      <c r="L31" s="7"/>
      <c r="M31" s="7"/>
      <c r="N31" s="7"/>
      <c r="O31" s="7"/>
      <c r="P31" s="7"/>
      <c r="Q31" s="7"/>
      <c r="R31" s="7"/>
      <c r="S31" s="7"/>
      <c r="T31" s="7"/>
      <c r="U31" s="7"/>
      <c r="V31" s="7"/>
      <c r="W31" s="7"/>
      <c r="X31" s="7"/>
      <c r="Y31" s="7"/>
      <c r="Z31" s="7"/>
      <c r="AA31" s="7"/>
    </row>
    <row r="32">
      <c r="A32" s="7"/>
      <c r="C32" s="7"/>
      <c r="D32" s="21"/>
      <c r="E32" s="21"/>
      <c r="F32" s="21"/>
      <c r="G32" s="21"/>
      <c r="H32" s="7"/>
      <c r="I32" s="22"/>
      <c r="J32" s="23"/>
      <c r="K32" s="24"/>
      <c r="L32" s="24"/>
      <c r="M32" s="7"/>
      <c r="N32" s="7"/>
      <c r="O32" s="7"/>
      <c r="P32" s="7"/>
      <c r="Q32" s="7"/>
      <c r="R32" s="7"/>
      <c r="S32" s="7"/>
      <c r="T32" s="7"/>
      <c r="U32" s="7"/>
      <c r="V32" s="7"/>
      <c r="W32" s="7"/>
      <c r="X32" s="7"/>
      <c r="Y32" s="7"/>
      <c r="Z32" s="7"/>
      <c r="AA32" s="7"/>
    </row>
    <row r="33">
      <c r="A33" s="7"/>
      <c r="C33" s="7"/>
      <c r="D33" s="21"/>
      <c r="E33" s="21"/>
      <c r="F33" s="21"/>
      <c r="G33" s="21"/>
      <c r="H33" s="7"/>
      <c r="I33" s="22"/>
      <c r="J33" s="23"/>
      <c r="K33" s="24"/>
      <c r="L33" s="24"/>
      <c r="M33" s="24"/>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15"/>
      <c r="B35" s="15"/>
      <c r="C35" s="15"/>
      <c r="D35" s="21"/>
      <c r="E35" s="21"/>
      <c r="F35" s="21"/>
      <c r="G35" s="7"/>
      <c r="H35" s="7"/>
      <c r="I35" s="7"/>
      <c r="J35" s="15"/>
      <c r="K35" s="7"/>
      <c r="L35" s="7"/>
      <c r="M35" s="7"/>
      <c r="N35" s="7"/>
      <c r="O35" s="7"/>
      <c r="P35" s="7"/>
      <c r="Q35" s="7"/>
      <c r="R35" s="7"/>
      <c r="S35" s="7"/>
      <c r="T35" s="7"/>
      <c r="U35" s="7"/>
      <c r="V35" s="7"/>
      <c r="W35" s="7"/>
      <c r="X35" s="7"/>
      <c r="Y35" s="7"/>
      <c r="Z35" s="7"/>
      <c r="AA35" s="7"/>
    </row>
    <row r="36">
      <c r="A36" s="15"/>
      <c r="B36" s="15"/>
      <c r="C36" s="15"/>
      <c r="D36" s="21"/>
      <c r="E36" s="21"/>
      <c r="F36" s="21"/>
      <c r="G36" s="7"/>
      <c r="H36" s="7"/>
      <c r="I36" s="7"/>
      <c r="J36" s="15"/>
      <c r="K36" s="7"/>
      <c r="L36" s="7"/>
      <c r="M36" s="7"/>
      <c r="N36" s="7"/>
      <c r="O36" s="7"/>
      <c r="P36" s="7"/>
      <c r="Q36" s="7"/>
      <c r="R36" s="7"/>
      <c r="S36" s="7"/>
      <c r="T36" s="7"/>
      <c r="U36" s="7"/>
      <c r="V36" s="7"/>
      <c r="W36" s="7"/>
      <c r="X36" s="7"/>
      <c r="Y36" s="7"/>
      <c r="Z36" s="7"/>
      <c r="AA36" s="7"/>
    </row>
    <row r="37">
      <c r="A37" s="15"/>
      <c r="B37" s="15"/>
      <c r="C37" s="15"/>
      <c r="D37" s="21"/>
      <c r="E37" s="21"/>
      <c r="F37" s="21"/>
      <c r="G37" s="7"/>
      <c r="H37" s="7"/>
      <c r="I37" s="7"/>
      <c r="J37" s="15"/>
      <c r="K37" s="7"/>
      <c r="L37" s="7"/>
      <c r="M37" s="7"/>
      <c r="N37" s="7"/>
      <c r="O37" s="7"/>
      <c r="P37" s="7"/>
      <c r="Q37" s="7"/>
      <c r="R37" s="7"/>
      <c r="S37" s="7"/>
      <c r="T37" s="7"/>
      <c r="U37" s="7"/>
      <c r="V37" s="7"/>
      <c r="W37" s="7"/>
      <c r="X37" s="7"/>
      <c r="Y37" s="7"/>
      <c r="Z37" s="7"/>
      <c r="AA37" s="7"/>
    </row>
    <row r="38">
      <c r="A38" s="15"/>
      <c r="B38" s="15"/>
      <c r="C38" s="15"/>
      <c r="D38" s="21"/>
      <c r="E38" s="21"/>
      <c r="F38" s="21"/>
      <c r="G38" s="7"/>
      <c r="H38" s="7"/>
      <c r="I38" s="7"/>
      <c r="J38" s="15"/>
      <c r="K38" s="7"/>
      <c r="L38" s="7"/>
      <c r="M38" s="7"/>
      <c r="N38" s="7"/>
      <c r="O38" s="7"/>
      <c r="P38" s="7"/>
      <c r="Q38" s="7"/>
      <c r="R38" s="7"/>
      <c r="S38" s="7"/>
      <c r="T38" s="7"/>
      <c r="U38" s="7"/>
      <c r="V38" s="7"/>
      <c r="W38" s="7"/>
      <c r="X38" s="7"/>
      <c r="Y38" s="7"/>
      <c r="Z38" s="7"/>
      <c r="AA38" s="7"/>
    </row>
    <row r="39">
      <c r="A39" s="15"/>
      <c r="D39" s="21"/>
      <c r="E39" s="21"/>
      <c r="F39" s="21"/>
      <c r="G39" s="7"/>
      <c r="H39" s="7"/>
      <c r="I39" s="7"/>
      <c r="J39" s="15"/>
      <c r="K39" s="7"/>
      <c r="L39" s="7"/>
      <c r="M39" s="7"/>
      <c r="N39" s="7"/>
      <c r="O39" s="7"/>
      <c r="P39" s="7"/>
      <c r="Q39" s="7"/>
      <c r="R39" s="7"/>
      <c r="S39" s="7"/>
      <c r="T39" s="7"/>
      <c r="U39" s="7"/>
      <c r="V39" s="7"/>
      <c r="W39" s="7"/>
      <c r="X39" s="7"/>
      <c r="Y39" s="7"/>
      <c r="Z39" s="7"/>
      <c r="AA39" s="7"/>
    </row>
    <row r="40">
      <c r="A40" s="15"/>
      <c r="B40" s="15"/>
      <c r="C40" s="15"/>
      <c r="D40" s="21"/>
      <c r="E40" s="21"/>
      <c r="F40" s="21"/>
      <c r="G40" s="7"/>
      <c r="H40" s="7"/>
      <c r="I40" s="7"/>
      <c r="J40" s="15"/>
      <c r="K40" s="7"/>
      <c r="L40" s="7"/>
      <c r="M40" s="7"/>
      <c r="N40" s="7"/>
      <c r="O40" s="7"/>
      <c r="P40" s="7"/>
      <c r="Q40" s="7"/>
      <c r="R40" s="7"/>
      <c r="S40" s="7"/>
      <c r="T40" s="7"/>
      <c r="U40" s="7"/>
      <c r="V40" s="7"/>
      <c r="W40" s="7"/>
      <c r="X40" s="7"/>
      <c r="Y40" s="7"/>
      <c r="Z40" s="7"/>
      <c r="AA40" s="7"/>
    </row>
    <row r="41">
      <c r="A41" s="15"/>
      <c r="B41" s="15"/>
      <c r="C41" s="15"/>
      <c r="D41" s="21"/>
      <c r="E41" s="7"/>
      <c r="F41" s="7"/>
      <c r="G41" s="7"/>
      <c r="H41" s="7"/>
      <c r="I41" s="7"/>
      <c r="J41" s="15"/>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4">
      <c r="A44" s="7"/>
      <c r="B44" s="7"/>
      <c r="C44" s="15"/>
      <c r="D44" s="21"/>
      <c r="E44" s="21"/>
      <c r="F44" s="7"/>
      <c r="G44" s="21"/>
      <c r="H44" s="7"/>
      <c r="I44" s="7"/>
      <c r="J44" s="23"/>
      <c r="K44" s="24"/>
      <c r="L44" s="24"/>
      <c r="M44" s="24"/>
      <c r="N44" s="7"/>
      <c r="O44" s="7"/>
      <c r="P44" s="7"/>
      <c r="Q44" s="7"/>
      <c r="R44" s="7"/>
      <c r="S44" s="7"/>
      <c r="T44" s="7"/>
      <c r="U44" s="7"/>
      <c r="V44" s="7"/>
      <c r="W44" s="7"/>
      <c r="X44" s="7"/>
      <c r="Y44" s="7"/>
      <c r="Z44" s="7"/>
      <c r="AA44" s="7"/>
    </row>
    <row r="45">
      <c r="A45" s="7"/>
      <c r="B45" s="7"/>
      <c r="C45" s="15"/>
      <c r="D45" s="21"/>
      <c r="E45" s="21"/>
      <c r="F45" s="7"/>
      <c r="G45" s="21"/>
      <c r="H45" s="7"/>
      <c r="I45" s="7"/>
      <c r="J45" s="23"/>
      <c r="K45" s="24"/>
      <c r="L45" s="7"/>
      <c r="M45" s="7"/>
      <c r="N45" s="7"/>
      <c r="O45" s="7"/>
      <c r="P45" s="7"/>
      <c r="Q45" s="7"/>
      <c r="R45" s="7"/>
      <c r="S45" s="7"/>
      <c r="T45" s="7"/>
      <c r="U45" s="7"/>
      <c r="V45" s="7"/>
      <c r="W45" s="7"/>
      <c r="X45" s="7"/>
      <c r="Y45" s="7"/>
      <c r="Z45" s="7"/>
      <c r="AA45" s="7"/>
    </row>
    <row r="46">
      <c r="A46" s="7"/>
      <c r="B46" s="7"/>
      <c r="C46" s="15"/>
      <c r="D46" s="21"/>
      <c r="E46" s="21"/>
      <c r="F46" s="7"/>
      <c r="G46" s="21"/>
      <c r="H46" s="7"/>
      <c r="I46" s="7"/>
      <c r="J46" s="7"/>
      <c r="K46" s="7"/>
      <c r="L46" s="7"/>
      <c r="M46" s="7"/>
      <c r="N46" s="7"/>
      <c r="O46" s="7"/>
      <c r="P46" s="7"/>
      <c r="Q46" s="7"/>
      <c r="R46" s="7"/>
      <c r="S46" s="7"/>
      <c r="T46" s="7"/>
      <c r="U46" s="7"/>
      <c r="V46" s="7"/>
      <c r="W46" s="7"/>
      <c r="X46" s="7"/>
      <c r="Y46" s="7"/>
      <c r="Z46" s="7"/>
      <c r="AA46" s="7"/>
    </row>
    <row r="47">
      <c r="A47" s="7"/>
      <c r="B47" s="7"/>
      <c r="C47" s="15"/>
      <c r="D47" s="21"/>
      <c r="E47" s="21"/>
      <c r="F47" s="7"/>
      <c r="G47" s="21"/>
      <c r="H47" s="7"/>
      <c r="I47" s="7"/>
      <c r="J47" s="7"/>
      <c r="K47" s="7"/>
      <c r="L47" s="7"/>
      <c r="M47" s="7"/>
      <c r="N47" s="7"/>
      <c r="O47" s="7"/>
      <c r="P47" s="7"/>
      <c r="Q47" s="7"/>
      <c r="R47" s="7"/>
      <c r="S47" s="7"/>
      <c r="T47" s="7"/>
      <c r="U47" s="7"/>
      <c r="V47" s="7"/>
      <c r="W47" s="7"/>
      <c r="X47" s="7"/>
      <c r="Y47" s="7"/>
      <c r="Z47" s="7"/>
      <c r="AA47" s="7"/>
    </row>
  </sheetData>
  <conditionalFormatting sqref="L1:L1025">
    <cfRule type="cellIs" dxfId="0" priority="1" operator="equal">
      <formula>"Open"</formula>
    </cfRule>
  </conditionalFormatting>
  <conditionalFormatting sqref="L1:L1025">
    <cfRule type="cellIs" dxfId="1" priority="2" operator="equal">
      <formula>"Closed"</formula>
    </cfRule>
  </conditionalFormatting>
  <conditionalFormatting sqref="L1:L1025">
    <cfRule type="cellIs" dxfId="2" priority="3" operator="equal">
      <formula>"Acknowledge"</formula>
    </cfRule>
  </conditionalFormatting>
  <conditionalFormatting sqref="L5:L25">
    <cfRule type="cellIs" dxfId="3" priority="4" operator="equal">
      <formula>"Aware"</formula>
    </cfRule>
  </conditionalFormatting>
  <drawing r:id="rId1"/>
</worksheet>
</file>