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<sst xmlns="http://schemas.openxmlformats.org/spreadsheetml/2006/main" count="138" uniqueCount="99">
  <si>
    <t>Risk Category</t>
  </si>
  <si>
    <t>Risk Title</t>
  </si>
  <si>
    <t>Description</t>
  </si>
  <si>
    <t>Estimated
 likelihood 
of occurrence
(L: 1-5 with 1 lowest likelihood)</t>
  </si>
  <si>
    <t>Estimated 
Impact
(I:1-5 with 1 lowest impact)</t>
  </si>
  <si>
    <t>Estimated 
retirement 
Cost (C: 1-5 with 1 lowest cost)</t>
  </si>
  <si>
    <t>Priority (lowest number has high priority) (6-L)*(6-I)*C)</t>
  </si>
  <si>
    <t>Responsible engineer</t>
  </si>
  <si>
    <t>Target completion date</t>
  </si>
  <si>
    <t>Detailed plan</t>
  </si>
  <si>
    <t>Execution summary</t>
  </si>
  <si>
    <t>Status</t>
  </si>
  <si>
    <t xml:space="preserve">Personel </t>
  </si>
  <si>
    <t>Loss team members</t>
  </si>
  <si>
    <t>One or more team members drop the class</t>
  </si>
  <si>
    <t>team leader and all members</t>
  </si>
  <si>
    <t>Redefine the project scope if necessary, and assign the tasks to other team members.</t>
  </si>
  <si>
    <t>Regrouped as a team to discuss the pros and cons of swithching plans</t>
  </si>
  <si>
    <t>Open</t>
  </si>
  <si>
    <t>add new team members</t>
  </si>
  <si>
    <t xml:space="preserve">One or more people join the team </t>
  </si>
  <si>
    <t>Lack of motivation or responsibility</t>
  </si>
  <si>
    <t>One or more team members do not feel ownership of the product and do not contribute</t>
  </si>
  <si>
    <t>Allow all members to provide input in planning sessions and take ownership of certain features or requirements. Hold eachother accountable in review sessions.</t>
  </si>
  <si>
    <t>Communication</t>
  </si>
  <si>
    <t>duplicate work</t>
  </si>
  <si>
    <t>Multiple team members working on the same task with no coordination</t>
  </si>
  <si>
    <t>All members</t>
  </si>
  <si>
    <t>Use Jira stories to assign tasks</t>
  </si>
  <si>
    <t>worked on wrong components</t>
  </si>
  <si>
    <t>Miscommunication results in incorrect components being developed</t>
  </si>
  <si>
    <t>Configuration leader/Implementation Leader/ Team Leader</t>
  </si>
  <si>
    <t>Write detailed story descriptions</t>
  </si>
  <si>
    <t>useless work</t>
  </si>
  <si>
    <t>Work does not add vlaue to the end product</t>
  </si>
  <si>
    <t>Implementation Leader/ Team Leader</t>
  </si>
  <si>
    <t>Consider value added for a story and detail the value in the story description</t>
  </si>
  <si>
    <t xml:space="preserve">Requirements </t>
  </si>
  <si>
    <t>unclear requirements</t>
  </si>
  <si>
    <t>Person assigned a task is unsure of what the desired outcome is</t>
  </si>
  <si>
    <t>Requirement leader</t>
  </si>
  <si>
    <t>Provide cleard definistions of done, and acceptence criteria for each story</t>
  </si>
  <si>
    <t>scope creep</t>
  </si>
  <si>
    <t>Additional tasks are added to a story, or feature after it has been created</t>
  </si>
  <si>
    <t>ongoing</t>
  </si>
  <si>
    <t>Do not add stories to an iteration, clearly define function of deliverable component</t>
  </si>
  <si>
    <t>constant requirements changes</t>
  </si>
  <si>
    <t>Indecision on what the requirements for the product are result in development stalling, or work becoming useless</t>
  </si>
  <si>
    <t xml:space="preserve">Define objective functional requirements and drive </t>
  </si>
  <si>
    <t>Management</t>
  </si>
  <si>
    <t>improper task assignments</t>
  </si>
  <si>
    <t>Someone is assigned a taks they are not familiar with or do not have the skills to accomplish</t>
  </si>
  <si>
    <t>Team leader/Configuration leader</t>
  </si>
  <si>
    <t>Hold iteration planning sessions as a team so that we collectively review and assign tasks</t>
  </si>
  <si>
    <t>improper planning</t>
  </si>
  <si>
    <t>Lack of planning results in disjointed components beign developed</t>
  </si>
  <si>
    <t>Hold team iteration planning sessions at the begining of the iteration</t>
  </si>
  <si>
    <t>lack of management skills</t>
  </si>
  <si>
    <t>Leadership gaps result in team members not being engaged, unclear direction</t>
  </si>
  <si>
    <t xml:space="preserve">Team members and the team leader must be able to hold one another accountable, manage time, and provide constructive feedback </t>
  </si>
  <si>
    <t>Technology competence</t>
  </si>
  <si>
    <t>Not familiar with the framework used</t>
  </si>
  <si>
    <t>Team memebrs have nto previously used Django</t>
  </si>
  <si>
    <t>Share helpful links and tutorials in team channel</t>
  </si>
  <si>
    <t>Not familiar with the programming language used</t>
  </si>
  <si>
    <t>Team members have not previously used python</t>
  </si>
  <si>
    <t>Not familiar with unit testing</t>
  </si>
  <si>
    <t>Lack of unit testing or poorly written tests lead to defects makign their way into production</t>
  </si>
  <si>
    <t>QA leader</t>
  </si>
  <si>
    <t>Encourage self learning, create example tests, and check testing coverage during iteration reviews</t>
  </si>
  <si>
    <t>Other technology incompetence</t>
  </si>
  <si>
    <t>Lack of experience with technology increases the delivery time for components</t>
  </si>
  <si>
    <t>Configuration leader</t>
  </si>
  <si>
    <t>Assign tasks to team members most comfortable with the given technology</t>
  </si>
  <si>
    <t>Not familiar with Git</t>
  </si>
  <si>
    <t>Team member is not familiar with Git commands or version control</t>
  </si>
  <si>
    <t>Use git documentation to learn commands and best practices</t>
  </si>
  <si>
    <t>Reviewed GitHub in iteration 0 team meeting</t>
  </si>
  <si>
    <t>Design and implementation</t>
  </si>
  <si>
    <t>Improper design</t>
  </si>
  <si>
    <t>Design of application does not allow for the features to be implemented</t>
  </si>
  <si>
    <t>Design and Implementation Leader</t>
  </si>
  <si>
    <t>Review industry best practices for the framework and develop architecture before programming</t>
  </si>
  <si>
    <t>improper technology stack</t>
  </si>
  <si>
    <t>Layers of the technology stack are not synerystic and creat inefficiences or defects</t>
  </si>
  <si>
    <t>Review industry best practices</t>
  </si>
  <si>
    <t>Messy code</t>
  </si>
  <si>
    <t>Lack of adherence to code quality standards leads to defects and time lost to maintaining existing code</t>
  </si>
  <si>
    <t>Perform code reviews before merging and establish code conventions and quality standards early on</t>
  </si>
  <si>
    <t xml:space="preserve">Testing </t>
  </si>
  <si>
    <t>Not enough testing</t>
  </si>
  <si>
    <t>Lack of tests results in bugs or difficult integration</t>
  </si>
  <si>
    <t>Invest the time up front to write tests as new pieces of code are added so that they can be automatically tested in the future</t>
  </si>
  <si>
    <t>Integration and deployment</t>
  </si>
  <si>
    <t>Not enough time for integration and deployment</t>
  </si>
  <si>
    <t>New code is not integrated properly which leads to defects</t>
  </si>
  <si>
    <t>Create automated CI/CD pipelines to reduce repatitive manual tasks</t>
  </si>
  <si>
    <t>The team member who is adding the new feature should be the one who determines what is correct for the new functionality that was added.</t>
  </si>
  <si>
    <t>Work together as a team to make sure each developer has the same environment. This is useful so that there aren't accidental bugs added due to environment issues.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</si>
</sst>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0" fillId="0" fontId="1" numFmtId="0" xfId="0" applyFont="1"/>
    <xf borderId="2" fillId="0" fontId="2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vertical="top" wrapText="1"/>
    </xf>
    <xf borderId="0" fillId="2" fontId="4" numFmtId="0" xfId="0" applyAlignment="1" applyFill="1" applyFont="1">
      <alignment readingOrder="0" shrinkToFit="0" vertical="top" wrapText="1"/>
    </xf>
    <xf borderId="0" fillId="2" fontId="4" numFmtId="0" xfId="0" applyAlignment="1" applyFont="1">
      <alignment horizontal="right" readingOrder="0" shrinkToFit="0" vertical="top" wrapText="1"/>
    </xf>
    <xf borderId="0" fillId="2" fontId="4" numFmtId="164" xfId="0" applyAlignment="1" applyFont="1" applyNumberFormat="1">
      <alignment horizontal="right" readingOrder="0" shrinkToFit="0" vertical="top" wrapText="1"/>
    </xf>
    <xf borderId="0" fillId="0" fontId="4" numFmtId="0" xfId="0" applyAlignment="1" applyFont="1">
      <alignment vertical="bottom"/>
    </xf>
    <xf borderId="2" fillId="0" fontId="2" numFmtId="0" xfId="0" applyAlignment="1" applyBorder="1" applyFont="1">
      <alignment shrinkToFit="0" vertical="bottom" wrapText="1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horizontal="right" readingOrder="0" shrinkToFit="0" vertical="top" wrapText="1"/>
    </xf>
    <xf borderId="0" fillId="0" fontId="4" numFmtId="164" xfId="0" applyAlignment="1" applyFont="1" applyNumberFormat="1">
      <alignment horizontal="right"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164" xfId="0" applyAlignment="1" applyFont="1" applyNumberFormat="1">
      <alignment horizontal="right" shrinkToFit="0" vertical="top" wrapText="1"/>
    </xf>
    <xf borderId="2" fillId="0" fontId="1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readingOrder="0" shrinkToFit="0" wrapText="1"/>
    </xf>
    <xf borderId="0" fillId="2" fontId="5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0" fontId="4" numFmtId="164" xfId="0" applyAlignment="1" applyFont="1" applyNumberFormat="1">
      <alignment horizontal="right" shrinkToFit="0" vertical="bottom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3" fillId="0" fontId="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23" displayName="Table_1" id="1">
  <tableColumns count="12">
    <tableColumn name="Risk Category" id="1"/>
    <tableColumn name="Risk Title" id="2"/>
    <tableColumn name="Description" id="3"/>
    <tableColumn name="Estimated_x000a_ likelihood _x000a_of occurrence_x000a_(L: 1-5 with 1 lowest likelihood)" id="4"/>
    <tableColumn name="Estimated _x000a_Impact_x000a_(I:1-5 with 1 lowest impact)" id="5"/>
    <tableColumn name="Estimated _x000a_retirement _x000a_Cost (C: 1-5 with 1 lowest cost)" id="6"/>
    <tableColumn name="Priority (lowest number has high priority) (6-L)*(6-I)*C)" id="7"/>
    <tableColumn name="Responsible engineer" id="8"/>
    <tableColumn name="Target completion date" id="9"/>
    <tableColumn name="Detailed plan" id="10"/>
    <tableColumn name="Execution summary" id="11"/>
    <tableColumn name="Status" id="12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44.13"/>
    <col customWidth="1" min="3" max="3" width="25.75"/>
    <col customWidth="1" min="4" max="4" width="18.13"/>
    <col customWidth="1" min="5" max="5" width="14.13"/>
    <col customWidth="1" min="6" max="7" width="10.88"/>
    <col customWidth="1" min="8" max="8" width="26.88"/>
    <col customWidth="1" min="9" max="9" width="11.75"/>
    <col customWidth="1" min="10" max="10" width="18.5"/>
    <col customWidth="1" min="11" max="11" width="16.38"/>
    <col customWidth="1" min="12" max="12" width="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12</v>
      </c>
      <c r="B2" s="4" t="s">
        <v>13</v>
      </c>
      <c r="C2" s="5" t="s">
        <v>14</v>
      </c>
      <c r="D2" s="6">
        <v>5.0</v>
      </c>
      <c r="E2" s="6">
        <v>4.0</v>
      </c>
      <c r="F2" s="6">
        <v>4.0</v>
      </c>
      <c r="G2" s="6">
        <f t="shared" ref="G2:G23" si="1">(6-D2)*(6-E2)*F2</f>
        <v>8</v>
      </c>
      <c r="H2" s="5" t="s">
        <v>15</v>
      </c>
      <c r="I2" s="7">
        <v>45062.0</v>
      </c>
      <c r="J2" s="5" t="s">
        <v>16</v>
      </c>
      <c r="K2" s="5" t="s">
        <v>17</v>
      </c>
      <c r="L2" s="5" t="s">
        <v>18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/>
      <c r="B3" s="4" t="s">
        <v>19</v>
      </c>
      <c r="C3" s="10" t="s">
        <v>20</v>
      </c>
      <c r="D3" s="11">
        <v>3.0</v>
      </c>
      <c r="E3" s="11">
        <v>2.0</v>
      </c>
      <c r="F3" s="11">
        <v>2.0</v>
      </c>
      <c r="G3" s="6">
        <f t="shared" si="1"/>
        <v>24</v>
      </c>
      <c r="H3" s="5" t="s">
        <v>15</v>
      </c>
      <c r="I3" s="12">
        <v>45062.0</v>
      </c>
      <c r="J3" s="13"/>
      <c r="K3" s="13"/>
      <c r="L3" s="5" t="s">
        <v>18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9"/>
      <c r="B4" s="4" t="s">
        <v>21</v>
      </c>
      <c r="C4" s="10" t="s">
        <v>22</v>
      </c>
      <c r="D4" s="11">
        <v>3.0</v>
      </c>
      <c r="E4" s="11">
        <v>4.0</v>
      </c>
      <c r="F4" s="11">
        <v>3.0</v>
      </c>
      <c r="G4" s="6">
        <f t="shared" si="1"/>
        <v>18</v>
      </c>
      <c r="H4" s="5" t="s">
        <v>15</v>
      </c>
      <c r="I4" s="14"/>
      <c r="J4" s="10" t="s">
        <v>23</v>
      </c>
      <c r="K4" s="13"/>
      <c r="L4" s="5" t="s">
        <v>18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3" t="s">
        <v>24</v>
      </c>
      <c r="B5" s="4" t="s">
        <v>25</v>
      </c>
      <c r="C5" s="10" t="s">
        <v>26</v>
      </c>
      <c r="D5" s="11">
        <v>2.0</v>
      </c>
      <c r="E5" s="11">
        <v>3.0</v>
      </c>
      <c r="F5" s="11">
        <v>3.0</v>
      </c>
      <c r="G5" s="6">
        <f t="shared" si="1"/>
        <v>36</v>
      </c>
      <c r="H5" s="10" t="s">
        <v>27</v>
      </c>
      <c r="I5" s="12">
        <v>45076.0</v>
      </c>
      <c r="J5" s="10" t="s">
        <v>28</v>
      </c>
      <c r="K5" s="13"/>
      <c r="L5" s="5" t="s">
        <v>18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5"/>
      <c r="B6" s="4" t="s">
        <v>29</v>
      </c>
      <c r="C6" s="10" t="s">
        <v>30</v>
      </c>
      <c r="D6" s="11">
        <v>1.0</v>
      </c>
      <c r="E6" s="11">
        <v>4.0</v>
      </c>
      <c r="F6" s="11">
        <v>2.0</v>
      </c>
      <c r="G6" s="6">
        <f t="shared" si="1"/>
        <v>20</v>
      </c>
      <c r="H6" s="16" t="s">
        <v>31</v>
      </c>
      <c r="I6" s="14"/>
      <c r="J6" s="10" t="s">
        <v>32</v>
      </c>
      <c r="K6" s="13"/>
      <c r="L6" s="5" t="s">
        <v>18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3"/>
      <c r="B7" s="4" t="s">
        <v>33</v>
      </c>
      <c r="C7" s="10" t="s">
        <v>34</v>
      </c>
      <c r="D7" s="11">
        <v>4.0</v>
      </c>
      <c r="E7" s="11">
        <v>4.0</v>
      </c>
      <c r="F7" s="11">
        <v>3.0</v>
      </c>
      <c r="G7" s="6">
        <f t="shared" si="1"/>
        <v>12</v>
      </c>
      <c r="H7" s="16" t="s">
        <v>35</v>
      </c>
      <c r="I7" s="14"/>
      <c r="J7" s="10" t="s">
        <v>36</v>
      </c>
      <c r="K7" s="13"/>
      <c r="L7" s="5" t="s">
        <v>18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3" t="s">
        <v>37</v>
      </c>
      <c r="B8" s="4" t="s">
        <v>38</v>
      </c>
      <c r="C8" s="10" t="s">
        <v>39</v>
      </c>
      <c r="D8" s="11">
        <v>4.0</v>
      </c>
      <c r="E8" s="11">
        <v>5.0</v>
      </c>
      <c r="F8" s="11">
        <v>3.0</v>
      </c>
      <c r="G8" s="6">
        <f t="shared" si="1"/>
        <v>6</v>
      </c>
      <c r="H8" s="17" t="s">
        <v>40</v>
      </c>
      <c r="I8" s="14"/>
      <c r="J8" s="10" t="s">
        <v>41</v>
      </c>
      <c r="K8" s="13"/>
      <c r="L8" s="5" t="s">
        <v>18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9"/>
      <c r="B9" s="4" t="s">
        <v>42</v>
      </c>
      <c r="C9" s="10" t="s">
        <v>43</v>
      </c>
      <c r="D9" s="11">
        <v>4.0</v>
      </c>
      <c r="E9" s="11">
        <v>5.0</v>
      </c>
      <c r="F9" s="11">
        <v>3.0</v>
      </c>
      <c r="G9" s="6">
        <f t="shared" si="1"/>
        <v>6</v>
      </c>
      <c r="H9" s="17" t="s">
        <v>40</v>
      </c>
      <c r="I9" s="11" t="s">
        <v>44</v>
      </c>
      <c r="J9" s="10" t="s">
        <v>45</v>
      </c>
      <c r="K9" s="13"/>
      <c r="L9" s="5" t="s">
        <v>18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9"/>
      <c r="B10" s="4" t="s">
        <v>46</v>
      </c>
      <c r="C10" s="10" t="s">
        <v>47</v>
      </c>
      <c r="D10" s="11">
        <v>3.0</v>
      </c>
      <c r="E10" s="11">
        <v>4.0</v>
      </c>
      <c r="F10" s="11">
        <v>3.0</v>
      </c>
      <c r="G10" s="6">
        <f t="shared" si="1"/>
        <v>18</v>
      </c>
      <c r="H10" s="17" t="s">
        <v>40</v>
      </c>
      <c r="I10" s="11" t="s">
        <v>44</v>
      </c>
      <c r="J10" s="10" t="s">
        <v>48</v>
      </c>
      <c r="K10" s="13"/>
      <c r="L10" s="5" t="s">
        <v>18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3" t="s">
        <v>49</v>
      </c>
      <c r="B11" s="4" t="s">
        <v>50</v>
      </c>
      <c r="C11" s="10" t="s">
        <v>51</v>
      </c>
      <c r="D11" s="11">
        <v>1.0</v>
      </c>
      <c r="E11" s="11">
        <v>3.0</v>
      </c>
      <c r="F11" s="11">
        <v>2.0</v>
      </c>
      <c r="G11" s="6">
        <f t="shared" si="1"/>
        <v>30</v>
      </c>
      <c r="H11" s="10" t="s">
        <v>52</v>
      </c>
      <c r="I11" s="11" t="s">
        <v>44</v>
      </c>
      <c r="J11" s="10" t="s">
        <v>53</v>
      </c>
      <c r="K11" s="13"/>
      <c r="L11" s="5" t="s">
        <v>18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9"/>
      <c r="B12" s="4" t="s">
        <v>54</v>
      </c>
      <c r="C12" s="10" t="s">
        <v>55</v>
      </c>
      <c r="D12" s="11">
        <v>2.0</v>
      </c>
      <c r="E12" s="11">
        <v>3.0</v>
      </c>
      <c r="F12" s="11">
        <v>2.0</v>
      </c>
      <c r="G12" s="6">
        <f t="shared" si="1"/>
        <v>24</v>
      </c>
      <c r="H12" s="16" t="s">
        <v>31</v>
      </c>
      <c r="I12" s="11" t="s">
        <v>44</v>
      </c>
      <c r="J12" s="10" t="s">
        <v>56</v>
      </c>
      <c r="K12" s="13"/>
      <c r="L12" s="5" t="s">
        <v>18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9"/>
      <c r="B13" s="18" t="s">
        <v>57</v>
      </c>
      <c r="C13" s="19" t="s">
        <v>58</v>
      </c>
      <c r="D13" s="11">
        <v>2.0</v>
      </c>
      <c r="E13" s="11">
        <v>4.0</v>
      </c>
      <c r="F13" s="11">
        <v>3.0</v>
      </c>
      <c r="G13" s="6">
        <f t="shared" si="1"/>
        <v>24</v>
      </c>
      <c r="H13" s="10" t="s">
        <v>15</v>
      </c>
      <c r="I13" s="11" t="s">
        <v>44</v>
      </c>
      <c r="J13" s="10" t="s">
        <v>59</v>
      </c>
      <c r="K13" s="13"/>
      <c r="L13" s="5" t="s">
        <v>18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3" t="s">
        <v>60</v>
      </c>
      <c r="B14" s="4" t="s">
        <v>61</v>
      </c>
      <c r="C14" s="10" t="s">
        <v>62</v>
      </c>
      <c r="D14" s="11">
        <v>4.0</v>
      </c>
      <c r="E14" s="11">
        <v>4.0</v>
      </c>
      <c r="F14" s="11">
        <v>4.0</v>
      </c>
      <c r="G14" s="6">
        <f t="shared" si="1"/>
        <v>16</v>
      </c>
      <c r="H14" s="5" t="s">
        <v>15</v>
      </c>
      <c r="I14" s="12">
        <v>45076.0</v>
      </c>
      <c r="J14" s="10" t="s">
        <v>63</v>
      </c>
      <c r="K14" s="13"/>
      <c r="L14" s="5" t="s">
        <v>18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9"/>
      <c r="B15" s="4" t="s">
        <v>64</v>
      </c>
      <c r="C15" s="10" t="s">
        <v>65</v>
      </c>
      <c r="D15" s="11">
        <v>2.0</v>
      </c>
      <c r="E15" s="11">
        <v>4.0</v>
      </c>
      <c r="F15" s="11">
        <v>3.0</v>
      </c>
      <c r="G15" s="6">
        <f t="shared" si="1"/>
        <v>24</v>
      </c>
      <c r="H15" s="5" t="s">
        <v>15</v>
      </c>
      <c r="I15" s="12">
        <v>45076.0</v>
      </c>
      <c r="J15" s="10" t="s">
        <v>63</v>
      </c>
      <c r="K15" s="13"/>
      <c r="L15" s="5" t="s">
        <v>18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9"/>
      <c r="B16" s="4" t="s">
        <v>66</v>
      </c>
      <c r="C16" s="10" t="s">
        <v>67</v>
      </c>
      <c r="D16" s="11">
        <v>3.0</v>
      </c>
      <c r="E16" s="11">
        <v>3.0</v>
      </c>
      <c r="F16" s="11">
        <v>2.0</v>
      </c>
      <c r="G16" s="6">
        <f t="shared" si="1"/>
        <v>18</v>
      </c>
      <c r="H16" s="17" t="s">
        <v>68</v>
      </c>
      <c r="I16" s="12">
        <v>45076.0</v>
      </c>
      <c r="J16" s="10" t="s">
        <v>69</v>
      </c>
      <c r="K16" s="13"/>
      <c r="L16" s="5" t="s">
        <v>18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9"/>
      <c r="B17" s="4" t="s">
        <v>70</v>
      </c>
      <c r="C17" s="10" t="s">
        <v>71</v>
      </c>
      <c r="D17" s="11">
        <v>5.0</v>
      </c>
      <c r="E17" s="11">
        <v>3.0</v>
      </c>
      <c r="F17" s="11">
        <v>3.0</v>
      </c>
      <c r="G17" s="6">
        <f t="shared" si="1"/>
        <v>9</v>
      </c>
      <c r="H17" s="17" t="s">
        <v>72</v>
      </c>
      <c r="I17" s="12">
        <v>45076.0</v>
      </c>
      <c r="J17" s="10" t="s">
        <v>73</v>
      </c>
      <c r="K17" s="13"/>
      <c r="L17" s="5" t="s">
        <v>18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9"/>
      <c r="B18" s="4" t="s">
        <v>74</v>
      </c>
      <c r="C18" s="10" t="s">
        <v>75</v>
      </c>
      <c r="D18" s="11">
        <v>4.0</v>
      </c>
      <c r="E18" s="11">
        <v>2.0</v>
      </c>
      <c r="F18" s="11">
        <v>2.0</v>
      </c>
      <c r="G18" s="6">
        <f t="shared" si="1"/>
        <v>16</v>
      </c>
      <c r="H18" s="17" t="s">
        <v>72</v>
      </c>
      <c r="I18" s="12">
        <v>45062.0</v>
      </c>
      <c r="J18" s="10" t="s">
        <v>76</v>
      </c>
      <c r="K18" s="10" t="s">
        <v>77</v>
      </c>
      <c r="L18" s="5" t="s">
        <v>18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3" t="s">
        <v>78</v>
      </c>
      <c r="B19" s="4" t="s">
        <v>79</v>
      </c>
      <c r="C19" s="10" t="s">
        <v>80</v>
      </c>
      <c r="D19" s="11">
        <v>3.0</v>
      </c>
      <c r="E19" s="11">
        <v>4.0</v>
      </c>
      <c r="F19" s="11">
        <v>3.0</v>
      </c>
      <c r="G19" s="6">
        <f t="shared" si="1"/>
        <v>18</v>
      </c>
      <c r="H19" s="17" t="s">
        <v>81</v>
      </c>
      <c r="I19" s="12">
        <v>45076.0</v>
      </c>
      <c r="J19" s="10" t="s">
        <v>82</v>
      </c>
      <c r="K19" s="13"/>
      <c r="L19" s="5" t="s">
        <v>18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3"/>
      <c r="B20" s="4" t="s">
        <v>83</v>
      </c>
      <c r="C20" s="10" t="s">
        <v>84</v>
      </c>
      <c r="D20" s="11">
        <v>2.0</v>
      </c>
      <c r="E20" s="11">
        <v>5.0</v>
      </c>
      <c r="F20" s="11">
        <v>2.0</v>
      </c>
      <c r="G20" s="6">
        <f t="shared" si="1"/>
        <v>8</v>
      </c>
      <c r="H20" s="17" t="s">
        <v>81</v>
      </c>
      <c r="I20" s="12">
        <v>45076.0</v>
      </c>
      <c r="J20" s="10" t="s">
        <v>85</v>
      </c>
      <c r="K20" s="13"/>
      <c r="L20" s="5" t="s">
        <v>18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3"/>
      <c r="B21" s="4" t="s">
        <v>86</v>
      </c>
      <c r="C21" s="10" t="s">
        <v>87</v>
      </c>
      <c r="D21" s="11">
        <v>4.0</v>
      </c>
      <c r="E21" s="11">
        <v>3.0</v>
      </c>
      <c r="F21" s="11">
        <v>2.0</v>
      </c>
      <c r="G21" s="6">
        <f t="shared" si="1"/>
        <v>12</v>
      </c>
      <c r="H21" s="17" t="s">
        <v>81</v>
      </c>
      <c r="I21" s="12">
        <v>45076.0</v>
      </c>
      <c r="J21" s="10" t="s">
        <v>88</v>
      </c>
      <c r="K21" s="13"/>
      <c r="L21" s="5" t="s">
        <v>18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3" t="s">
        <v>89</v>
      </c>
      <c r="B22" s="4" t="s">
        <v>90</v>
      </c>
      <c r="C22" s="10" t="s">
        <v>91</v>
      </c>
      <c r="D22" s="11">
        <v>3.0</v>
      </c>
      <c r="E22" s="11">
        <v>4.0</v>
      </c>
      <c r="F22" s="11">
        <v>4.0</v>
      </c>
      <c r="G22" s="6">
        <f t="shared" si="1"/>
        <v>24</v>
      </c>
      <c r="H22" s="17" t="s">
        <v>68</v>
      </c>
      <c r="I22" s="12">
        <v>45090.0</v>
      </c>
      <c r="J22" s="10" t="s">
        <v>92</v>
      </c>
      <c r="K22" s="13"/>
      <c r="L22" s="5" t="s">
        <v>18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3" t="s">
        <v>93</v>
      </c>
      <c r="B23" s="20" t="s">
        <v>94</v>
      </c>
      <c r="C23" s="10" t="s">
        <v>95</v>
      </c>
      <c r="D23" s="11">
        <v>3.0</v>
      </c>
      <c r="E23" s="11">
        <v>5.0</v>
      </c>
      <c r="F23" s="11">
        <v>4.0</v>
      </c>
      <c r="G23" s="6">
        <f t="shared" si="1"/>
        <v>12</v>
      </c>
      <c r="H23" s="17" t="s">
        <v>72</v>
      </c>
      <c r="I23" s="12">
        <v>45076.0</v>
      </c>
      <c r="J23" s="10" t="s">
        <v>96</v>
      </c>
      <c r="K23" s="13"/>
      <c r="L23" s="5" t="s">
        <v>18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19"/>
      <c r="B24" s="21"/>
      <c r="C24" s="22"/>
      <c r="D24" s="23"/>
      <c r="E24" s="24"/>
      <c r="F24" s="24"/>
      <c r="G24" s="24"/>
      <c r="H24" s="22"/>
      <c r="I24" s="25"/>
      <c r="J24" s="22"/>
      <c r="K24" s="22"/>
      <c r="L24" s="22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26"/>
      <c r="C25" s="8"/>
      <c r="D25" s="27"/>
      <c r="E25" s="28"/>
      <c r="F25" s="28"/>
      <c r="G25" s="28"/>
      <c r="H25" s="8"/>
      <c r="I25" s="29"/>
      <c r="J25" s="30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26"/>
      <c r="C26" s="8"/>
      <c r="D26" s="28"/>
      <c r="E26" s="28"/>
      <c r="F26" s="28"/>
      <c r="G26" s="28"/>
      <c r="H26" s="8"/>
      <c r="I26" s="2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8"/>
      <c r="C27" s="8"/>
      <c r="D27" s="28"/>
      <c r="E27" s="28"/>
      <c r="F27" s="28"/>
      <c r="G27" s="28"/>
      <c r="H27" s="8"/>
      <c r="I27" s="29"/>
      <c r="J27" s="30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8"/>
      <c r="C28" s="8"/>
      <c r="D28" s="28"/>
      <c r="E28" s="28"/>
      <c r="F28" s="28"/>
      <c r="G28" s="28"/>
      <c r="H28" s="8"/>
      <c r="I28" s="29"/>
      <c r="J28" s="30"/>
      <c r="K28" s="31"/>
      <c r="L28" s="31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8"/>
      <c r="C29" s="8"/>
      <c r="D29" s="28"/>
      <c r="E29" s="28"/>
      <c r="F29" s="28"/>
      <c r="G29" s="28"/>
      <c r="H29" s="8"/>
      <c r="I29" s="29"/>
      <c r="J29" s="30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8"/>
      <c r="C30" s="8"/>
      <c r="D30" s="28"/>
      <c r="E30" s="28"/>
      <c r="F30" s="28"/>
      <c r="G30" s="28"/>
      <c r="H30" s="8"/>
      <c r="I30" s="29"/>
      <c r="J30" s="30"/>
      <c r="K30" s="31"/>
      <c r="L30" s="31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8"/>
      <c r="C31" s="8"/>
      <c r="D31" s="28"/>
      <c r="E31" s="28"/>
      <c r="F31" s="28"/>
      <c r="G31" s="28"/>
      <c r="H31" s="8"/>
      <c r="I31" s="29"/>
      <c r="J31" s="30"/>
      <c r="K31" s="31"/>
      <c r="L31" s="31"/>
      <c r="M31" s="31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22"/>
      <c r="B33" s="22"/>
      <c r="C33" s="22"/>
      <c r="D33" s="28"/>
      <c r="E33" s="28"/>
      <c r="F33" s="28"/>
      <c r="G33" s="8"/>
      <c r="H33" s="8"/>
      <c r="I33" s="8"/>
      <c r="J33" s="22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22"/>
      <c r="B34" s="22"/>
      <c r="C34" s="22"/>
      <c r="D34" s="28"/>
      <c r="E34" s="28"/>
      <c r="F34" s="28"/>
      <c r="G34" s="8"/>
      <c r="H34" s="8"/>
      <c r="I34" s="8"/>
      <c r="J34" s="22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22"/>
      <c r="B35" s="22"/>
      <c r="C35" s="22"/>
      <c r="D35" s="28"/>
      <c r="E35" s="28"/>
      <c r="F35" s="28"/>
      <c r="G35" s="8"/>
      <c r="H35" s="8"/>
      <c r="I35" s="8"/>
      <c r="J35" s="22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22"/>
      <c r="B36" s="22"/>
      <c r="C36" s="22"/>
      <c r="D36" s="28"/>
      <c r="E36" s="28"/>
      <c r="F36" s="28"/>
      <c r="G36" s="8"/>
      <c r="H36" s="8"/>
      <c r="I36" s="8"/>
      <c r="J36" s="22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22"/>
      <c r="D37" s="28"/>
      <c r="E37" s="28"/>
      <c r="F37" s="28"/>
      <c r="G37" s="8"/>
      <c r="H37" s="8"/>
      <c r="I37" s="8"/>
      <c r="J37" s="22" t="s">
        <v>97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22"/>
      <c r="B38" s="22"/>
      <c r="C38" s="22"/>
      <c r="D38" s="28"/>
      <c r="E38" s="28"/>
      <c r="F38" s="28"/>
      <c r="G38" s="8"/>
      <c r="H38" s="8"/>
      <c r="I38" s="8"/>
      <c r="J38" s="22" t="s">
        <v>98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22"/>
      <c r="B39" s="22"/>
      <c r="C39" s="22"/>
      <c r="D39" s="28"/>
      <c r="E39" s="8"/>
      <c r="F39" s="8"/>
      <c r="G39" s="8"/>
      <c r="H39" s="8"/>
      <c r="I39" s="8"/>
      <c r="J39" s="22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2">
      <c r="A42" s="8"/>
      <c r="B42" s="8"/>
      <c r="C42" s="22"/>
      <c r="D42" s="28"/>
      <c r="E42" s="28"/>
      <c r="F42" s="8"/>
      <c r="G42" s="28"/>
      <c r="H42" s="8"/>
      <c r="I42" s="8"/>
      <c r="J42" s="30"/>
      <c r="K42" s="31"/>
      <c r="L42" s="31"/>
      <c r="M42" s="31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8"/>
      <c r="B43" s="8"/>
      <c r="C43" s="22"/>
      <c r="D43" s="28"/>
      <c r="E43" s="28"/>
      <c r="F43" s="8"/>
      <c r="G43" s="28"/>
      <c r="H43" s="8"/>
      <c r="I43" s="8"/>
      <c r="J43" s="30"/>
      <c r="K43" s="31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8"/>
      <c r="B44" s="8"/>
      <c r="C44" s="22"/>
      <c r="D44" s="28"/>
      <c r="E44" s="28"/>
      <c r="F44" s="8"/>
      <c r="G44" s="2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8"/>
      <c r="B45" s="8"/>
      <c r="C45" s="22"/>
      <c r="D45" s="28"/>
      <c r="E45" s="28"/>
      <c r="F45" s="8"/>
      <c r="G45" s="2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</sheetData>
  <drawing r:id="rId1"/>
  <tableParts count="1">
    <tablePart r:id="rId3"/>
  </tableParts>
</worksheet>
</file>