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<sst xmlns="http://schemas.openxmlformats.org/spreadsheetml/2006/main" count="144" uniqueCount="104">
  <si>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</si>
  <si>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</si>
  <si>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</si>
  <si>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</si>
  <si>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</si>
  <si>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</si>
  <si>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</si>
  <si>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</si>
  <si>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</si>
  <si>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</si>
  <si>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</si>
  <si>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</si>
  <si>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</si>
  <si>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</si>
  <si>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</si>
  <si>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team leader and all members</t>
  </si>
  <si>
    <t>Redefine the project scope if necessary, and assign the tasks to other team members.</t>
  </si>
  <si>
    <t>Regrouped as a team to discuss the pros and cons of swithching plans.  Lost multiple members reperformed planning sessions tried to resope the iteration, maybe did not reduce as much as we should have</t>
  </si>
  <si>
    <t>Closed</t>
  </si>
  <si>
    <t>add new team members</t>
  </si>
  <si>
    <t xml:space="preserve">One or more people join the team </t>
  </si>
  <si>
    <t>Lack of motivation or responsibility</t>
  </si>
  <si>
    <t>One or more team members do not feel ownership of the product and do not contribute</t>
  </si>
  <si>
    <t>Ongoing</t>
  </si>
  <si>
    <t>Allow all members to provide input in planning sessions and take ownership of certain features or requirements. Hold eachother accountable in review sessions.</t>
  </si>
  <si>
    <t>Open</t>
  </si>
  <si>
    <t>Communication</t>
  </si>
  <si>
    <t>duplicate work</t>
  </si>
  <si>
    <t>Multiple team members working on the same task with no coordination</t>
  </si>
  <si>
    <t>All members</t>
  </si>
  <si>
    <t>Use Jira stories to assign tasks</t>
  </si>
  <si>
    <t>Jira stories and tasks were have been created to distribute tasks between team members. This has worked well so far.</t>
  </si>
  <si>
    <t>worked on wrong components</t>
  </si>
  <si>
    <t>Miscommunication results in incorrect components being developed</t>
  </si>
  <si>
    <t>Configuration leader/Implementation Leader/ Team Leader</t>
  </si>
  <si>
    <t>Write detailed story descriptions. Create clear acceptence criteria.</t>
  </si>
  <si>
    <t>Added descriptions to all user stories. In Iteration 2 we should add AC to tasks as well.</t>
  </si>
  <si>
    <t>useless work</t>
  </si>
  <si>
    <t>Work does not add vlaue to the end product</t>
  </si>
  <si>
    <t>Implementation Leader/ Team Leader</t>
  </si>
  <si>
    <t>ongoing</t>
  </si>
  <si>
    <t>Consider value added for a story and detail the value in the story description</t>
  </si>
  <si>
    <t xml:space="preserve">Requirements </t>
  </si>
  <si>
    <t>unclear requirements</t>
  </si>
  <si>
    <t>Person assigned a task is unsure of what the desired outcome is</t>
  </si>
  <si>
    <t>Requirement leader</t>
  </si>
  <si>
    <t>Provide cleard definistions of done, and acceptence criteria for each story</t>
  </si>
  <si>
    <t>scope creep</t>
  </si>
  <si>
    <t>Additional tasks are added to a story, or feature after it has been created</t>
  </si>
  <si>
    <t>Do not add stories to an iteration, clearly define function of deliverable component</t>
  </si>
  <si>
    <t>constant requirements changes</t>
  </si>
  <si>
    <t>Indecision on what the requirements for the product are result in development stalling, or work becoming useless</t>
  </si>
  <si>
    <t xml:space="preserve">Define objective functional requirements and drive </t>
  </si>
  <si>
    <t>Management</t>
  </si>
  <si>
    <t>improper task assignments</t>
  </si>
  <si>
    <t>Someone is assigned a taks they are not familiar with or do not have the skills to accomplish</t>
  </si>
  <si>
    <t>Team leader/Configuration leader</t>
  </si>
  <si>
    <t>Hold iteration planning sessions as a team so that we collectively review and assign tasks</t>
  </si>
  <si>
    <t>improper planning</t>
  </si>
  <si>
    <t>Lack of planning results in disjointed components beign developed</t>
  </si>
  <si>
    <t>Hold team iteration planning sessions at the begining of the iteration</t>
  </si>
  <si>
    <t>lack of management skills</t>
  </si>
  <si>
    <t>Leadership gaps result in team members not being engaged, unclear direction</t>
  </si>
  <si>
    <t xml:space="preserve">Team members and the team leader must be able to hold one another accountable, manage time, and provide constructive feedback </t>
  </si>
  <si>
    <t>Technology competence</t>
  </si>
  <si>
    <t>Not familiar with the framework used</t>
  </si>
  <si>
    <t>Team memebrs have not previously used Django</t>
  </si>
  <si>
    <t>Share helpful links and tutorials in team channel</t>
  </si>
  <si>
    <t>Will Set aside more time for learning and take that into account when estimating the cost for tasks</t>
  </si>
  <si>
    <t>Not familiar with the programming language used</t>
  </si>
  <si>
    <t>Team members have not previously used python</t>
  </si>
  <si>
    <t>Not familiar with unit testing</t>
  </si>
  <si>
    <t>Lack of unit testing or poorly written tests lead to defects makign their way into production</t>
  </si>
  <si>
    <t>QA leader</t>
  </si>
  <si>
    <t>Encourage self learning, create example tests, and check testing coverage during iteration reviews</t>
  </si>
  <si>
    <t>Other technology incompetence</t>
  </si>
  <si>
    <t>Lack of experience with technology increases the delivery time for components</t>
  </si>
  <si>
    <t>Configuration leader</t>
  </si>
  <si>
    <t>Assign tasks to team members most comfortable with the given technology</t>
  </si>
  <si>
    <t>Not familiar with Git</t>
  </si>
  <si>
    <t>Team member is not familiar with Git commands or version control</t>
  </si>
  <si>
    <t>Use git documentation to learn commands and best practices</t>
  </si>
  <si>
    <t>Reviewed GitHub in iteration 0 team meeting</t>
  </si>
  <si>
    <t>Design and implementation</t>
  </si>
  <si>
    <t>Improper design</t>
  </si>
  <si>
    <t>Design of application does not allow for the features to be implemented</t>
  </si>
  <si>
    <t>Design and Implementation Leader</t>
  </si>
  <si>
    <t>Review industry best practices for the framework and develop architecture before programming</t>
  </si>
  <si>
    <t>improper technology stack</t>
  </si>
  <si>
    <t>Layers of the technology stack are not synerystic and creat inefficiences or defects</t>
  </si>
  <si>
    <t>Review industry best practices</t>
  </si>
  <si>
    <t>Messy code</t>
  </si>
  <si>
    <t>Lack of adherence to code quality standards leads to defects and time lost to maintaining existing code</t>
  </si>
  <si>
    <t>Perform code reviews before merging and establish code conventions and quality standards early on</t>
  </si>
  <si>
    <t xml:space="preserve">Testing </t>
  </si>
  <si>
    <t>Not enough testing</t>
  </si>
  <si>
    <t>Lack of tests results in bugs or difficult integration</t>
  </si>
  <si>
    <t>Invest the time up front to write tests as new pieces of code are added so that they can be automatically tested in the future</t>
  </si>
  <si>
    <t>Integration and deployment</t>
  </si>
  <si>
    <t>Not enough time for integration and deployment</t>
  </si>
  <si>
    <t>New code is not integrated properly which leads to defects</t>
  </si>
  <si>
    <t>Create automated CI/CD pipelines to reduce repatitive manual tasks</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</si>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</sst>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6">
    <font>
      <sz val="10.0"/>
      <color rgb="FF000000"/>
      <name val="Arial"/>
    </font>
    <font>
      <b/>
    </font>
    <font>
      <b/>
      <name val="Arial"/>
    </font>
    <font/>
    <font>
      <name val="Arial"/>
    </font>
    <font>
      <color rgb="FF000000"/>
      <name val="Arial"/>
    </font>
  </fonts>
  <fills count="3">
    <fill>
      <patternFill patternType="none"/>
    </fill>
    <fill>
      <patternFill patternType="lightGray"/>
    </fill>
    <fill>
      <patternFill patternType="solid">
        <fgColor rgb="FFFFFFFF"/>
        <bgColor rgb="FFFFFFFF"/>
      </patternFill>
    </fill>
  </fills>
  <borders count="4">
    <border/>
    <border>
      <bottom style="thin">
        <color rgb="FF000000"/>
      </bottom>
    </border>
    <border>
      <right style="thin">
        <color rgb="FF000000"/>
      </right>
    </border>
    <border>
      <right/>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0" fontId="1" numFmtId="0" xfId="0" applyAlignment="1" applyBorder="1" applyFont="1">
      <alignment readingOrder="0" shrinkToFit="0" wrapText="1"/>
    </xf>
    <xf borderId="0" fillId="0" fontId="1" numFmtId="0" xfId="0" applyFont="1"/>
    <xf borderId="2" fillId="0" fontId="2" numFmtId="0" xfId="0" applyAlignment="1" applyBorder="1" applyFont="1">
      <alignment readingOrder="0" shrinkToFit="0" vertical="bottom" wrapText="1"/>
    </xf>
    <xf borderId="0" fillId="0" fontId="3" numFmtId="0" xfId="0" applyAlignment="1" applyFont="1">
      <alignment readingOrder="0" shrinkToFit="0" vertical="top" wrapText="1"/>
    </xf>
    <xf borderId="0" fillId="2" fontId="4" numFmtId="0" xfId="0" applyAlignment="1" applyFill="1" applyFont="1">
      <alignment readingOrder="0" shrinkToFit="0" vertical="top" wrapText="1"/>
    </xf>
    <xf borderId="0" fillId="2" fontId="4" numFmtId="0" xfId="0" applyAlignment="1" applyFont="1">
      <alignment horizontal="right" readingOrder="0" shrinkToFit="0" vertical="top" wrapText="1"/>
    </xf>
    <xf borderId="0" fillId="2" fontId="4" numFmtId="164" xfId="0" applyAlignment="1" applyFont="1" applyNumberFormat="1">
      <alignment horizontal="right" readingOrder="0" shrinkToFit="0" vertical="top" wrapText="1"/>
    </xf>
    <xf borderId="0" fillId="0" fontId="4" numFmtId="0" xfId="0" applyAlignment="1" applyFont="1">
      <alignment vertical="bottom"/>
    </xf>
    <xf borderId="2" fillId="0" fontId="2" numFmtId="0" xfId="0" applyAlignment="1" applyBorder="1" applyFont="1">
      <alignment shrinkToFit="0" vertical="bottom" wrapText="1"/>
    </xf>
    <xf borderId="0" fillId="0" fontId="4" numFmtId="0" xfId="0" applyAlignment="1" applyFont="1">
      <alignment readingOrder="0" shrinkToFit="0" vertical="top" wrapText="1"/>
    </xf>
    <xf borderId="0" fillId="0" fontId="4" numFmtId="0" xfId="0" applyAlignment="1" applyFont="1">
      <alignment horizontal="right" readingOrder="0" shrinkToFit="0" vertical="top" wrapText="1"/>
    </xf>
    <xf borderId="0" fillId="0" fontId="4" numFmtId="164" xfId="0" applyAlignment="1" applyFont="1" applyNumberFormat="1">
      <alignment horizontal="right" readingOrder="0" shrinkToFit="0" vertical="top" wrapText="1"/>
    </xf>
    <xf borderId="0" fillId="0" fontId="4" numFmtId="0" xfId="0" applyAlignment="1" applyFont="1">
      <alignment shrinkToFit="0" vertical="top" wrapText="1"/>
    </xf>
    <xf borderId="2" fillId="0" fontId="1" numFmtId="0" xfId="0" applyAlignment="1" applyBorder="1" applyFont="1">
      <alignment shrinkToFit="0" wrapText="1"/>
    </xf>
    <xf borderId="0" fillId="0" fontId="5" numFmtId="0" xfId="0" applyAlignment="1" applyFont="1">
      <alignment readingOrder="0" shrinkToFit="0" vertical="top" wrapText="1"/>
    </xf>
    <xf borderId="0" fillId="0" fontId="4" numFmtId="164" xfId="0" applyAlignment="1" applyFont="1" applyNumberFormat="1">
      <alignment horizontal="right" shrinkToFit="0" vertical="top" wrapText="1"/>
    </xf>
    <xf borderId="0" fillId="0" fontId="5" numFmtId="0" xfId="0" applyAlignment="1" applyFont="1">
      <alignment readingOrder="0" vertical="top"/>
    </xf>
    <xf borderId="0" fillId="0" fontId="3" numFmtId="0" xfId="0" applyAlignment="1" applyFont="1">
      <alignment readingOrder="0" vertical="top"/>
    </xf>
    <xf borderId="0" fillId="0" fontId="3" numFmtId="0" xfId="0" applyAlignment="1" applyFont="1">
      <alignment readingOrder="0" shrinkToFit="0" wrapText="1"/>
    </xf>
    <xf borderId="0" fillId="2" fontId="5" numFmtId="0" xfId="0" applyAlignment="1" applyFont="1">
      <alignment horizontal="left" readingOrder="0" shrinkToFit="0" vertical="top" wrapText="1"/>
    </xf>
    <xf borderId="0" fillId="0" fontId="3" numFmtId="0" xfId="0" applyAlignment="1" applyFont="1">
      <alignment shrinkToFit="0" wrapText="1"/>
    </xf>
    <xf borderId="0" fillId="0" fontId="4" numFmtId="0" xfId="0" applyAlignment="1" applyFont="1">
      <alignment shrinkToFit="0" vertical="bottom" wrapText="1"/>
    </xf>
    <xf borderId="0" fillId="0" fontId="4" numFmtId="0" xfId="0" applyAlignment="1" applyFont="1">
      <alignment horizontal="right" shrinkToFit="0" vertical="bottom" wrapText="1"/>
    </xf>
    <xf borderId="0" fillId="0" fontId="4" numFmtId="0" xfId="0" applyAlignment="1" applyFont="1">
      <alignment horizontal="right" shrinkToFit="0" vertical="bottom" wrapText="1"/>
    </xf>
    <xf borderId="0" fillId="0" fontId="4" numFmtId="164" xfId="0" applyAlignment="1" applyFont="1" applyNumberFormat="1">
      <alignment horizontal="right" shrinkToFit="0" vertical="bottom" wrapText="1"/>
    </xf>
    <xf borderId="0" fillId="0" fontId="4" numFmtId="0" xfId="0" applyAlignment="1" applyFont="1">
      <alignment readingOrder="0" vertical="bottom"/>
    </xf>
    <xf borderId="0" fillId="0" fontId="4" numFmtId="0" xfId="0" applyAlignment="1" applyFont="1">
      <alignment horizontal="right" vertical="bottom"/>
    </xf>
    <xf borderId="0" fillId="0" fontId="4" numFmtId="0" xfId="0" applyAlignment="1" applyFont="1">
      <alignment horizontal="right" vertical="bottom"/>
    </xf>
    <xf borderId="0" fillId="0" fontId="4" numFmtId="164" xfId="0" applyAlignment="1" applyFont="1" applyNumberFormat="1">
      <alignment horizontal="right" vertical="bottom"/>
    </xf>
    <xf borderId="3" fillId="0" fontId="4" numFmtId="0" xfId="0" applyAlignment="1" applyBorder="1" applyFont="1">
      <alignment shrinkToFit="0" vertical="bottom" wrapText="0"/>
    </xf>
    <xf borderId="3" fillId="0" fontId="4" numFmtId="0" xfId="0" applyAlignment="1" applyBorder="1" applyFont="1">
      <alignment vertical="bottom"/>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23" displayName="Table_1" id="1">
  <tableColumns count="12">
    <tableColumn name="Risk Category" id="1"/>
    <tableColumn name="Risk Title" id="2"/>
    <tableColumn name="Description" id="3"/>
    <tableColumn name="Estimated_x000a_ likelihood _x000a_of occurrence_x000a_(L: 1-5 with 1 lowest likelihood)" id="4"/>
    <tableColumn name="Estimated _x000a_Impact_x000a_(I:1-5 with 1 lowest impact)" id="5"/>
    <tableColumn name="Estimated _x000a_retirement _x000a_Cost (C: 1-5 with 1 lowest cost)" id="6"/>
    <tableColumn name="Priority (lowest number has high priority) (6-L)*(6-I)*C)" id="7"/>
    <tableColumn name="Responsible engineer" id="8"/>
    <tableColumn name="Target completion date" id="9"/>
    <tableColumn name="Detailed plan" id="10"/>
    <tableColumn name="Execution summary" id="11"/>
    <tableColumn name="Status" id="12"/>
  </tableColumns>
  <tableStyleInfo name="Sheet1-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44.13"/>
    <col customWidth="1" min="3" max="3" width="25.75"/>
    <col customWidth="1" min="4" max="4" width="18.13"/>
    <col customWidth="1" min="5" max="5" width="14.13"/>
    <col customWidth="1" min="6" max="7" width="10.88"/>
    <col customWidth="1" min="8" max="8" width="26.88"/>
    <col customWidth="1" min="9" max="9" width="11.75"/>
    <col customWidth="1" min="10" max="10" width="18.5"/>
    <col customWidth="1" min="11" max="11" width="16.38"/>
    <col customWidth="1" min="12" max="12" width="8.25"/>
  </cols>
  <sheetData>
    <row r="1">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c r="Z1" s="2"/>
      <c r="AA1" s="2"/>
    </row>
    <row r="2">
      <c r="A2" s="3" t="s">
        <v>12</v>
      </c>
      <c r="B2" s="4" t="s">
        <v>13</v>
      </c>
      <c r="C2" s="5" t="s">
        <v>14</v>
      </c>
      <c r="D2" s="6">
        <v>5.0</v>
      </c>
      <c r="E2" s="6">
        <v>4.0</v>
      </c>
      <c r="F2" s="6">
        <v>4.0</v>
      </c>
      <c r="G2" s="6">
        <f t="shared" ref="G2:G23" si="1">(6-D2)*(6-E2)*F2</f>
        <v>8</v>
      </c>
      <c r="H2" s="5" t="s">
        <v>15</v>
      </c>
      <c r="I2" s="7">
        <v>45062.0</v>
      </c>
      <c r="J2" s="5" t="s">
        <v>16</v>
      </c>
      <c r="K2" s="5" t="s">
        <v>17</v>
      </c>
      <c r="L2" s="5" t="s">
        <v>18</v>
      </c>
      <c r="M2" s="8"/>
      <c r="N2" s="8"/>
      <c r="O2" s="8"/>
      <c r="P2" s="8"/>
      <c r="Q2" s="8"/>
      <c r="R2" s="8"/>
      <c r="S2" s="8"/>
      <c r="T2" s="8"/>
      <c r="U2" s="8"/>
      <c r="V2" s="8"/>
      <c r="W2" s="8"/>
      <c r="X2" s="8"/>
      <c r="Y2" s="8"/>
      <c r="Z2" s="8"/>
      <c r="AA2" s="8"/>
    </row>
    <row r="3">
      <c r="A3" s="9"/>
      <c r="B3" s="4" t="s">
        <v>19</v>
      </c>
      <c r="C3" s="10" t="s">
        <v>20</v>
      </c>
      <c r="D3" s="11">
        <v>3.0</v>
      </c>
      <c r="E3" s="11">
        <v>2.0</v>
      </c>
      <c r="F3" s="11">
        <v>2.0</v>
      </c>
      <c r="G3" s="6">
        <f t="shared" si="1"/>
        <v>24</v>
      </c>
      <c r="H3" s="5" t="s">
        <v>15</v>
      </c>
      <c r="I3" s="12">
        <v>45062.0</v>
      </c>
      <c r="J3" s="13"/>
      <c r="K3" s="13"/>
      <c r="L3" s="5" t="s">
        <v>18</v>
      </c>
      <c r="M3" s="8"/>
      <c r="N3" s="8"/>
      <c r="O3" s="8"/>
      <c r="P3" s="8"/>
      <c r="Q3" s="8"/>
      <c r="R3" s="8"/>
      <c r="S3" s="8"/>
      <c r="T3" s="8"/>
      <c r="U3" s="8"/>
      <c r="V3" s="8"/>
      <c r="W3" s="8"/>
      <c r="X3" s="8"/>
      <c r="Y3" s="8"/>
      <c r="Z3" s="8"/>
      <c r="AA3" s="8"/>
    </row>
    <row r="4">
      <c r="A4" s="9"/>
      <c r="B4" s="4" t="s">
        <v>21</v>
      </c>
      <c r="C4" s="10" t="s">
        <v>22</v>
      </c>
      <c r="D4" s="11">
        <v>3.0</v>
      </c>
      <c r="E4" s="11">
        <v>4.0</v>
      </c>
      <c r="F4" s="11">
        <v>3.0</v>
      </c>
      <c r="G4" s="6">
        <f t="shared" si="1"/>
        <v>18</v>
      </c>
      <c r="H4" s="5" t="s">
        <v>15</v>
      </c>
      <c r="I4" s="11" t="s">
        <v>23</v>
      </c>
      <c r="J4" s="10" t="s">
        <v>24</v>
      </c>
      <c r="K4" s="13"/>
      <c r="L4" s="5" t="s">
        <v>25</v>
      </c>
      <c r="M4" s="8"/>
      <c r="N4" s="8"/>
      <c r="O4" s="8"/>
      <c r="P4" s="8"/>
      <c r="Q4" s="8"/>
      <c r="R4" s="8"/>
      <c r="S4" s="8"/>
      <c r="T4" s="8"/>
      <c r="U4" s="8"/>
      <c r="V4" s="8"/>
      <c r="W4" s="8"/>
      <c r="X4" s="8"/>
      <c r="Y4" s="8"/>
      <c r="Z4" s="8"/>
      <c r="AA4" s="8"/>
    </row>
    <row r="5">
      <c r="A5" s="3" t="s">
        <v>26</v>
      </c>
      <c r="B5" s="4" t="s">
        <v>27</v>
      </c>
      <c r="C5" s="10" t="s">
        <v>28</v>
      </c>
      <c r="D5" s="11">
        <v>2.0</v>
      </c>
      <c r="E5" s="11">
        <v>3.0</v>
      </c>
      <c r="F5" s="11">
        <v>3.0</v>
      </c>
      <c r="G5" s="6">
        <f t="shared" si="1"/>
        <v>36</v>
      </c>
      <c r="H5" s="10" t="s">
        <v>29</v>
      </c>
      <c r="I5" s="12">
        <v>45105.0</v>
      </c>
      <c r="J5" s="10" t="s">
        <v>30</v>
      </c>
      <c r="K5" s="10" t="s">
        <v>31</v>
      </c>
      <c r="L5" s="5" t="s">
        <v>25</v>
      </c>
      <c r="M5" s="8"/>
      <c r="N5" s="8"/>
      <c r="O5" s="8"/>
      <c r="P5" s="8"/>
      <c r="Q5" s="8"/>
      <c r="R5" s="8"/>
      <c r="S5" s="8"/>
      <c r="T5" s="8"/>
      <c r="U5" s="8"/>
      <c r="V5" s="8"/>
      <c r="W5" s="8"/>
      <c r="X5" s="8"/>
      <c r="Y5" s="8"/>
      <c r="Z5" s="8"/>
      <c r="AA5" s="8"/>
    </row>
    <row r="6">
      <c r="A6" s="14"/>
      <c r="B6" s="4" t="s">
        <v>32</v>
      </c>
      <c r="C6" s="10" t="s">
        <v>33</v>
      </c>
      <c r="D6" s="11">
        <v>3.0</v>
      </c>
      <c r="E6" s="11">
        <v>4.0</v>
      </c>
      <c r="F6" s="11">
        <v>2.0</v>
      </c>
      <c r="G6" s="6">
        <f t="shared" si="1"/>
        <v>12</v>
      </c>
      <c r="H6" s="15" t="s">
        <v>34</v>
      </c>
      <c r="I6" s="16"/>
      <c r="J6" s="10" t="s">
        <v>35</v>
      </c>
      <c r="K6" s="10" t="s">
        <v>36</v>
      </c>
      <c r="L6" s="5" t="s">
        <v>25</v>
      </c>
      <c r="M6" s="8"/>
      <c r="N6" s="8"/>
      <c r="O6" s="8"/>
      <c r="P6" s="8"/>
      <c r="Q6" s="8"/>
      <c r="R6" s="8"/>
      <c r="S6" s="8"/>
      <c r="T6" s="8"/>
      <c r="U6" s="8"/>
      <c r="V6" s="8"/>
      <c r="W6" s="8"/>
      <c r="X6" s="8"/>
      <c r="Y6" s="8"/>
      <c r="Z6" s="8"/>
      <c r="AA6" s="8"/>
    </row>
    <row r="7">
      <c r="A7" s="3"/>
      <c r="B7" s="4" t="s">
        <v>37</v>
      </c>
      <c r="C7" s="10" t="s">
        <v>38</v>
      </c>
      <c r="D7" s="11">
        <v>4.0</v>
      </c>
      <c r="E7" s="11">
        <v>4.0</v>
      </c>
      <c r="F7" s="11">
        <v>3.0</v>
      </c>
      <c r="G7" s="6">
        <f t="shared" si="1"/>
        <v>12</v>
      </c>
      <c r="H7" s="15" t="s">
        <v>39</v>
      </c>
      <c r="I7" s="11" t="s">
        <v>40</v>
      </c>
      <c r="J7" s="10" t="s">
        <v>41</v>
      </c>
      <c r="K7" s="13"/>
      <c r="L7" s="5" t="s">
        <v>25</v>
      </c>
      <c r="M7" s="8"/>
      <c r="N7" s="8"/>
      <c r="O7" s="8"/>
      <c r="P7" s="8"/>
      <c r="Q7" s="8"/>
      <c r="R7" s="8"/>
      <c r="S7" s="8"/>
      <c r="T7" s="8"/>
      <c r="U7" s="8"/>
      <c r="V7" s="8"/>
      <c r="W7" s="8"/>
      <c r="X7" s="8"/>
      <c r="Y7" s="8"/>
      <c r="Z7" s="8"/>
      <c r="AA7" s="8"/>
    </row>
    <row r="8">
      <c r="A8" s="3" t="s">
        <v>42</v>
      </c>
      <c r="B8" s="4" t="s">
        <v>43</v>
      </c>
      <c r="C8" s="10" t="s">
        <v>44</v>
      </c>
      <c r="D8" s="11">
        <v>4.0</v>
      </c>
      <c r="E8" s="11">
        <v>5.0</v>
      </c>
      <c r="F8" s="11">
        <v>3.0</v>
      </c>
      <c r="G8" s="6">
        <f t="shared" si="1"/>
        <v>6</v>
      </c>
      <c r="H8" s="17" t="s">
        <v>45</v>
      </c>
      <c r="I8" s="11" t="s">
        <v>40</v>
      </c>
      <c r="J8" s="10" t="s">
        <v>46</v>
      </c>
      <c r="K8" s="13"/>
      <c r="L8" s="5" t="s">
        <v>25</v>
      </c>
      <c r="M8" s="8"/>
      <c r="N8" s="8"/>
      <c r="O8" s="8"/>
      <c r="P8" s="8"/>
      <c r="Q8" s="8"/>
      <c r="R8" s="8"/>
      <c r="S8" s="8"/>
      <c r="T8" s="8"/>
      <c r="U8" s="8"/>
      <c r="V8" s="8"/>
      <c r="W8" s="8"/>
      <c r="X8" s="8"/>
      <c r="Y8" s="8"/>
      <c r="Z8" s="8"/>
      <c r="AA8" s="8"/>
    </row>
    <row r="9">
      <c r="A9" s="9"/>
      <c r="B9" s="4" t="s">
        <v>47</v>
      </c>
      <c r="C9" s="10" t="s">
        <v>48</v>
      </c>
      <c r="D9" s="11">
        <v>3.0</v>
      </c>
      <c r="E9" s="11">
        <v>5.0</v>
      </c>
      <c r="F9" s="11">
        <v>3.0</v>
      </c>
      <c r="G9" s="6">
        <f t="shared" si="1"/>
        <v>9</v>
      </c>
      <c r="H9" s="17" t="s">
        <v>45</v>
      </c>
      <c r="I9" s="11" t="s">
        <v>40</v>
      </c>
      <c r="J9" s="10" t="s">
        <v>49</v>
      </c>
      <c r="K9" s="13"/>
      <c r="L9" s="5" t="s">
        <v>25</v>
      </c>
      <c r="M9" s="8"/>
      <c r="N9" s="8"/>
      <c r="O9" s="8"/>
      <c r="P9" s="8"/>
      <c r="Q9" s="8"/>
      <c r="R9" s="8"/>
      <c r="S9" s="8"/>
      <c r="T9" s="8"/>
      <c r="U9" s="8"/>
      <c r="V9" s="8"/>
      <c r="W9" s="8"/>
      <c r="X9" s="8"/>
      <c r="Y9" s="8"/>
      <c r="Z9" s="8"/>
      <c r="AA9" s="8"/>
    </row>
    <row r="10">
      <c r="A10" s="9"/>
      <c r="B10" s="4" t="s">
        <v>50</v>
      </c>
      <c r="C10" s="10" t="s">
        <v>51</v>
      </c>
      <c r="D10" s="11">
        <v>3.0</v>
      </c>
      <c r="E10" s="11">
        <v>4.0</v>
      </c>
      <c r="F10" s="11">
        <v>3.0</v>
      </c>
      <c r="G10" s="6">
        <f t="shared" si="1"/>
        <v>18</v>
      </c>
      <c r="H10" s="17" t="s">
        <v>45</v>
      </c>
      <c r="I10" s="11" t="s">
        <v>40</v>
      </c>
      <c r="J10" s="10" t="s">
        <v>52</v>
      </c>
      <c r="K10" s="13"/>
      <c r="L10" s="5" t="s">
        <v>25</v>
      </c>
      <c r="M10" s="8"/>
      <c r="N10" s="8"/>
      <c r="O10" s="8"/>
      <c r="P10" s="8"/>
      <c r="Q10" s="8"/>
      <c r="R10" s="8"/>
      <c r="S10" s="8"/>
      <c r="T10" s="8"/>
      <c r="U10" s="8"/>
      <c r="V10" s="8"/>
      <c r="W10" s="8"/>
      <c r="X10" s="8"/>
      <c r="Y10" s="8"/>
      <c r="Z10" s="8"/>
      <c r="AA10" s="8"/>
    </row>
    <row r="11">
      <c r="A11" s="3" t="s">
        <v>53</v>
      </c>
      <c r="B11" s="4" t="s">
        <v>54</v>
      </c>
      <c r="C11" s="10" t="s">
        <v>55</v>
      </c>
      <c r="D11" s="11">
        <v>1.0</v>
      </c>
      <c r="E11" s="11">
        <v>3.0</v>
      </c>
      <c r="F11" s="11">
        <v>2.0</v>
      </c>
      <c r="G11" s="6">
        <f t="shared" si="1"/>
        <v>30</v>
      </c>
      <c r="H11" s="10" t="s">
        <v>56</v>
      </c>
      <c r="I11" s="11" t="s">
        <v>40</v>
      </c>
      <c r="J11" s="10" t="s">
        <v>57</v>
      </c>
      <c r="K11" s="13"/>
      <c r="L11" s="5" t="s">
        <v>25</v>
      </c>
      <c r="M11" s="8"/>
      <c r="N11" s="8"/>
      <c r="O11" s="8"/>
      <c r="P11" s="8"/>
      <c r="Q11" s="8"/>
      <c r="R11" s="8"/>
      <c r="S11" s="8"/>
      <c r="T11" s="8"/>
      <c r="U11" s="8"/>
      <c r="V11" s="8"/>
      <c r="W11" s="8"/>
      <c r="X11" s="8"/>
      <c r="Y11" s="8"/>
      <c r="Z11" s="8"/>
      <c r="AA11" s="8"/>
    </row>
    <row r="12">
      <c r="A12" s="9"/>
      <c r="B12" s="4" t="s">
        <v>58</v>
      </c>
      <c r="C12" s="10" t="s">
        <v>59</v>
      </c>
      <c r="D12" s="11">
        <v>2.0</v>
      </c>
      <c r="E12" s="11">
        <v>3.0</v>
      </c>
      <c r="F12" s="11">
        <v>2.0</v>
      </c>
      <c r="G12" s="6">
        <f t="shared" si="1"/>
        <v>24</v>
      </c>
      <c r="H12" s="15" t="s">
        <v>34</v>
      </c>
      <c r="I12" s="11" t="s">
        <v>40</v>
      </c>
      <c r="J12" s="10" t="s">
        <v>60</v>
      </c>
      <c r="K12" s="13"/>
      <c r="L12" s="5" t="s">
        <v>25</v>
      </c>
      <c r="M12" s="8"/>
      <c r="N12" s="8"/>
      <c r="O12" s="8"/>
      <c r="P12" s="8"/>
      <c r="Q12" s="8"/>
      <c r="R12" s="8"/>
      <c r="S12" s="8"/>
      <c r="T12" s="8"/>
      <c r="U12" s="8"/>
      <c r="V12" s="8"/>
      <c r="W12" s="8"/>
      <c r="X12" s="8"/>
      <c r="Y12" s="8"/>
      <c r="Z12" s="8"/>
      <c r="AA12" s="8"/>
    </row>
    <row r="13">
      <c r="A13" s="9"/>
      <c r="B13" s="18" t="s">
        <v>61</v>
      </c>
      <c r="C13" s="19" t="s">
        <v>62</v>
      </c>
      <c r="D13" s="11">
        <v>2.0</v>
      </c>
      <c r="E13" s="11">
        <v>4.0</v>
      </c>
      <c r="F13" s="11">
        <v>3.0</v>
      </c>
      <c r="G13" s="6">
        <f t="shared" si="1"/>
        <v>24</v>
      </c>
      <c r="H13" s="10" t="s">
        <v>15</v>
      </c>
      <c r="I13" s="11" t="s">
        <v>40</v>
      </c>
      <c r="J13" s="10" t="s">
        <v>63</v>
      </c>
      <c r="K13" s="13"/>
      <c r="L13" s="5" t="s">
        <v>25</v>
      </c>
      <c r="M13" s="8"/>
      <c r="N13" s="8"/>
      <c r="O13" s="8"/>
      <c r="P13" s="8"/>
      <c r="Q13" s="8"/>
      <c r="R13" s="8"/>
      <c r="S13" s="8"/>
      <c r="T13" s="8"/>
      <c r="U13" s="8"/>
      <c r="V13" s="8"/>
      <c r="W13" s="8"/>
      <c r="X13" s="8"/>
      <c r="Y13" s="8"/>
      <c r="Z13" s="8"/>
      <c r="AA13" s="8"/>
    </row>
    <row r="14">
      <c r="A14" s="3" t="s">
        <v>64</v>
      </c>
      <c r="B14" s="4" t="s">
        <v>65</v>
      </c>
      <c r="C14" s="10" t="s">
        <v>66</v>
      </c>
      <c r="D14" s="11">
        <v>5.0</v>
      </c>
      <c r="E14" s="11">
        <v>4.0</v>
      </c>
      <c r="F14" s="11">
        <v>4.0</v>
      </c>
      <c r="G14" s="6">
        <f t="shared" si="1"/>
        <v>8</v>
      </c>
      <c r="H14" s="5" t="s">
        <v>15</v>
      </c>
      <c r="I14" s="12">
        <v>45103.0</v>
      </c>
      <c r="J14" s="10" t="s">
        <v>67</v>
      </c>
      <c r="K14" s="10" t="s">
        <v>68</v>
      </c>
      <c r="L14" s="5" t="s">
        <v>25</v>
      </c>
      <c r="M14" s="8"/>
      <c r="N14" s="8"/>
      <c r="O14" s="8"/>
      <c r="P14" s="8"/>
      <c r="Q14" s="8"/>
      <c r="R14" s="8"/>
      <c r="S14" s="8"/>
      <c r="T14" s="8"/>
      <c r="U14" s="8"/>
      <c r="V14" s="8"/>
      <c r="W14" s="8"/>
      <c r="X14" s="8"/>
      <c r="Y14" s="8"/>
      <c r="Z14" s="8"/>
      <c r="AA14" s="8"/>
    </row>
    <row r="15">
      <c r="A15" s="9"/>
      <c r="B15" s="4" t="s">
        <v>69</v>
      </c>
      <c r="C15" s="10" t="s">
        <v>70</v>
      </c>
      <c r="D15" s="11">
        <v>2.0</v>
      </c>
      <c r="E15" s="11">
        <v>4.0</v>
      </c>
      <c r="F15" s="11">
        <v>3.0</v>
      </c>
      <c r="G15" s="6">
        <f t="shared" si="1"/>
        <v>24</v>
      </c>
      <c r="H15" s="5" t="s">
        <v>15</v>
      </c>
      <c r="I15" s="12">
        <v>45076.0</v>
      </c>
      <c r="J15" s="10" t="s">
        <v>67</v>
      </c>
      <c r="K15" s="13"/>
      <c r="L15" s="5" t="s">
        <v>25</v>
      </c>
      <c r="M15" s="8"/>
      <c r="N15" s="8"/>
      <c r="O15" s="8"/>
      <c r="P15" s="8"/>
      <c r="Q15" s="8"/>
      <c r="R15" s="8"/>
      <c r="S15" s="8"/>
      <c r="T15" s="8"/>
      <c r="U15" s="8"/>
      <c r="V15" s="8"/>
      <c r="W15" s="8"/>
      <c r="X15" s="8"/>
      <c r="Y15" s="8"/>
      <c r="Z15" s="8"/>
      <c r="AA15" s="8"/>
    </row>
    <row r="16">
      <c r="A16" s="9"/>
      <c r="B16" s="4" t="s">
        <v>71</v>
      </c>
      <c r="C16" s="10" t="s">
        <v>72</v>
      </c>
      <c r="D16" s="11">
        <v>3.0</v>
      </c>
      <c r="E16" s="11">
        <v>3.0</v>
      </c>
      <c r="F16" s="11">
        <v>2.0</v>
      </c>
      <c r="G16" s="6">
        <f t="shared" si="1"/>
        <v>18</v>
      </c>
      <c r="H16" s="17" t="s">
        <v>73</v>
      </c>
      <c r="I16" s="12">
        <v>45083.0</v>
      </c>
      <c r="J16" s="10" t="s">
        <v>74</v>
      </c>
      <c r="K16" s="13"/>
      <c r="L16" s="5" t="s">
        <v>25</v>
      </c>
      <c r="M16" s="8"/>
      <c r="N16" s="8"/>
      <c r="O16" s="8"/>
      <c r="P16" s="8"/>
      <c r="Q16" s="8"/>
      <c r="R16" s="8"/>
      <c r="S16" s="8"/>
      <c r="T16" s="8"/>
      <c r="U16" s="8"/>
      <c r="V16" s="8"/>
      <c r="W16" s="8"/>
      <c r="X16" s="8"/>
      <c r="Y16" s="8"/>
      <c r="Z16" s="8"/>
      <c r="AA16" s="8"/>
    </row>
    <row r="17">
      <c r="A17" s="9"/>
      <c r="B17" s="4" t="s">
        <v>75</v>
      </c>
      <c r="C17" s="10" t="s">
        <v>76</v>
      </c>
      <c r="D17" s="11">
        <v>5.0</v>
      </c>
      <c r="E17" s="11">
        <v>3.0</v>
      </c>
      <c r="F17" s="11">
        <v>3.0</v>
      </c>
      <c r="G17" s="6">
        <f t="shared" si="1"/>
        <v>9</v>
      </c>
      <c r="H17" s="17" t="s">
        <v>77</v>
      </c>
      <c r="I17" s="12">
        <v>45076.0</v>
      </c>
      <c r="J17" s="10" t="s">
        <v>78</v>
      </c>
      <c r="K17" s="13"/>
      <c r="L17" s="5" t="s">
        <v>25</v>
      </c>
      <c r="M17" s="8"/>
      <c r="N17" s="8"/>
      <c r="O17" s="8"/>
      <c r="P17" s="8"/>
      <c r="Q17" s="8"/>
      <c r="R17" s="8"/>
      <c r="S17" s="8"/>
      <c r="T17" s="8"/>
      <c r="U17" s="8"/>
      <c r="V17" s="8"/>
      <c r="W17" s="8"/>
      <c r="X17" s="8"/>
      <c r="Y17" s="8"/>
      <c r="Z17" s="8"/>
      <c r="AA17" s="8"/>
    </row>
    <row r="18">
      <c r="A18" s="9"/>
      <c r="B18" s="4" t="s">
        <v>79</v>
      </c>
      <c r="C18" s="10" t="s">
        <v>80</v>
      </c>
      <c r="D18" s="11">
        <v>4.0</v>
      </c>
      <c r="E18" s="11">
        <v>2.0</v>
      </c>
      <c r="F18" s="11">
        <v>2.0</v>
      </c>
      <c r="G18" s="6">
        <f t="shared" si="1"/>
        <v>16</v>
      </c>
      <c r="H18" s="17" t="s">
        <v>77</v>
      </c>
      <c r="I18" s="12">
        <v>45062.0</v>
      </c>
      <c r="J18" s="10" t="s">
        <v>81</v>
      </c>
      <c r="K18" s="10" t="s">
        <v>82</v>
      </c>
      <c r="L18" s="5" t="s">
        <v>18</v>
      </c>
      <c r="M18" s="8"/>
      <c r="N18" s="8"/>
      <c r="O18" s="8"/>
      <c r="P18" s="8"/>
      <c r="Q18" s="8"/>
      <c r="R18" s="8"/>
      <c r="S18" s="8"/>
      <c r="T18" s="8"/>
      <c r="U18" s="8"/>
      <c r="V18" s="8"/>
      <c r="W18" s="8"/>
      <c r="X18" s="8"/>
      <c r="Y18" s="8"/>
      <c r="Z18" s="8"/>
      <c r="AA18" s="8"/>
    </row>
    <row r="19">
      <c r="A19" s="3" t="s">
        <v>83</v>
      </c>
      <c r="B19" s="4" t="s">
        <v>84</v>
      </c>
      <c r="C19" s="10" t="s">
        <v>85</v>
      </c>
      <c r="D19" s="11">
        <v>3.0</v>
      </c>
      <c r="E19" s="11">
        <v>4.0</v>
      </c>
      <c r="F19" s="11">
        <v>3.0</v>
      </c>
      <c r="G19" s="6">
        <f t="shared" si="1"/>
        <v>18</v>
      </c>
      <c r="H19" s="17" t="s">
        <v>86</v>
      </c>
      <c r="I19" s="12">
        <v>45076.0</v>
      </c>
      <c r="J19" s="10" t="s">
        <v>87</v>
      </c>
      <c r="K19" s="13"/>
      <c r="L19" s="5" t="s">
        <v>25</v>
      </c>
      <c r="M19" s="8"/>
      <c r="N19" s="8"/>
      <c r="O19" s="8"/>
      <c r="P19" s="8"/>
      <c r="Q19" s="8"/>
      <c r="R19" s="8"/>
      <c r="S19" s="8"/>
      <c r="T19" s="8"/>
      <c r="U19" s="8"/>
      <c r="V19" s="8"/>
      <c r="W19" s="8"/>
      <c r="X19" s="8"/>
      <c r="Y19" s="8"/>
      <c r="Z19" s="8"/>
      <c r="AA19" s="8"/>
    </row>
    <row r="20">
      <c r="A20" s="3"/>
      <c r="B20" s="4" t="s">
        <v>88</v>
      </c>
      <c r="C20" s="10" t="s">
        <v>89</v>
      </c>
      <c r="D20" s="11">
        <v>2.0</v>
      </c>
      <c r="E20" s="11">
        <v>5.0</v>
      </c>
      <c r="F20" s="11">
        <v>2.0</v>
      </c>
      <c r="G20" s="6">
        <f t="shared" si="1"/>
        <v>8</v>
      </c>
      <c r="H20" s="17" t="s">
        <v>86</v>
      </c>
      <c r="I20" s="12">
        <v>45076.0</v>
      </c>
      <c r="J20" s="10" t="s">
        <v>90</v>
      </c>
      <c r="K20" s="13"/>
      <c r="L20" s="5" t="s">
        <v>25</v>
      </c>
      <c r="M20" s="8"/>
      <c r="N20" s="8"/>
      <c r="O20" s="8"/>
      <c r="P20" s="8"/>
      <c r="Q20" s="8"/>
      <c r="R20" s="8"/>
      <c r="S20" s="8"/>
      <c r="T20" s="8"/>
      <c r="U20" s="8"/>
      <c r="V20" s="8"/>
      <c r="W20" s="8"/>
      <c r="X20" s="8"/>
      <c r="Y20" s="8"/>
      <c r="Z20" s="8"/>
      <c r="AA20" s="8"/>
    </row>
    <row r="21">
      <c r="A21" s="3"/>
      <c r="B21" s="4" t="s">
        <v>91</v>
      </c>
      <c r="C21" s="10" t="s">
        <v>92</v>
      </c>
      <c r="D21" s="11">
        <v>4.0</v>
      </c>
      <c r="E21" s="11">
        <v>3.0</v>
      </c>
      <c r="F21" s="11">
        <v>2.0</v>
      </c>
      <c r="G21" s="6">
        <f t="shared" si="1"/>
        <v>12</v>
      </c>
      <c r="H21" s="17" t="s">
        <v>86</v>
      </c>
      <c r="I21" s="12">
        <v>45076.0</v>
      </c>
      <c r="J21" s="10" t="s">
        <v>93</v>
      </c>
      <c r="K21" s="13"/>
      <c r="L21" s="5" t="s">
        <v>25</v>
      </c>
      <c r="M21" s="8"/>
      <c r="N21" s="8"/>
      <c r="O21" s="8"/>
      <c r="P21" s="8"/>
      <c r="Q21" s="8"/>
      <c r="R21" s="8"/>
      <c r="S21" s="8"/>
      <c r="T21" s="8"/>
      <c r="U21" s="8"/>
      <c r="V21" s="8"/>
      <c r="W21" s="8"/>
      <c r="X21" s="8"/>
      <c r="Y21" s="8"/>
      <c r="Z21" s="8"/>
      <c r="AA21" s="8"/>
    </row>
    <row r="22">
      <c r="A22" s="3" t="s">
        <v>94</v>
      </c>
      <c r="B22" s="4" t="s">
        <v>95</v>
      </c>
      <c r="C22" s="10" t="s">
        <v>96</v>
      </c>
      <c r="D22" s="11">
        <v>3.0</v>
      </c>
      <c r="E22" s="11">
        <v>4.0</v>
      </c>
      <c r="F22" s="11">
        <v>4.0</v>
      </c>
      <c r="G22" s="6">
        <f t="shared" si="1"/>
        <v>24</v>
      </c>
      <c r="H22" s="17" t="s">
        <v>73</v>
      </c>
      <c r="I22" s="12">
        <v>45090.0</v>
      </c>
      <c r="J22" s="10" t="s">
        <v>97</v>
      </c>
      <c r="K22" s="13"/>
      <c r="L22" s="5" t="s">
        <v>25</v>
      </c>
      <c r="M22" s="8"/>
      <c r="N22" s="8"/>
      <c r="O22" s="8"/>
      <c r="P22" s="8"/>
      <c r="Q22" s="8"/>
      <c r="R22" s="8"/>
      <c r="S22" s="8"/>
      <c r="T22" s="8"/>
      <c r="U22" s="8"/>
      <c r="V22" s="8"/>
      <c r="W22" s="8"/>
      <c r="X22" s="8"/>
      <c r="Y22" s="8"/>
      <c r="Z22" s="8"/>
      <c r="AA22" s="8"/>
    </row>
    <row r="23">
      <c r="A23" s="3" t="s">
        <v>98</v>
      </c>
      <c r="B23" s="20" t="s">
        <v>99</v>
      </c>
      <c r="C23" s="10" t="s">
        <v>100</v>
      </c>
      <c r="D23" s="11">
        <v>3.0</v>
      </c>
      <c r="E23" s="11">
        <v>5.0</v>
      </c>
      <c r="F23" s="11">
        <v>4.0</v>
      </c>
      <c r="G23" s="6">
        <f t="shared" si="1"/>
        <v>12</v>
      </c>
      <c r="H23" s="17" t="s">
        <v>77</v>
      </c>
      <c r="I23" s="12">
        <v>45076.0</v>
      </c>
      <c r="J23" s="10" t="s">
        <v>101</v>
      </c>
      <c r="K23" s="13"/>
      <c r="L23" s="5" t="s">
        <v>25</v>
      </c>
      <c r="M23" s="8"/>
      <c r="N23" s="8"/>
      <c r="O23" s="8"/>
      <c r="P23" s="8"/>
      <c r="Q23" s="8"/>
      <c r="R23" s="8"/>
      <c r="S23" s="8"/>
      <c r="T23" s="8"/>
      <c r="U23" s="8"/>
      <c r="V23" s="8"/>
      <c r="W23" s="8"/>
      <c r="X23" s="8"/>
      <c r="Y23" s="8"/>
      <c r="Z23" s="8"/>
      <c r="AA23" s="8"/>
    </row>
    <row r="24">
      <c r="A24" s="19"/>
      <c r="B24" s="21"/>
      <c r="C24" s="22"/>
      <c r="D24" s="23"/>
      <c r="E24" s="24"/>
      <c r="F24" s="24"/>
      <c r="G24" s="24"/>
      <c r="H24" s="22"/>
      <c r="I24" s="25"/>
      <c r="J24" s="22"/>
      <c r="K24" s="22"/>
      <c r="L24" s="22"/>
      <c r="M24" s="8"/>
      <c r="N24" s="8"/>
      <c r="O24" s="8"/>
      <c r="P24" s="8"/>
      <c r="Q24" s="8"/>
      <c r="R24" s="8"/>
      <c r="S24" s="8"/>
      <c r="T24" s="8"/>
      <c r="U24" s="8"/>
      <c r="V24" s="8"/>
      <c r="W24" s="8"/>
      <c r="X24" s="8"/>
      <c r="Y24" s="8"/>
      <c r="Z24" s="8"/>
      <c r="AA24" s="8"/>
    </row>
    <row r="25">
      <c r="A25" s="26"/>
      <c r="C25" s="8"/>
      <c r="D25" s="27"/>
      <c r="E25" s="28"/>
      <c r="F25" s="28"/>
      <c r="G25" s="28"/>
      <c r="H25" s="8"/>
      <c r="I25" s="29"/>
      <c r="J25" s="30"/>
      <c r="K25" s="8"/>
      <c r="L25" s="8"/>
      <c r="M25" s="8"/>
      <c r="N25" s="8"/>
      <c r="O25" s="8"/>
      <c r="P25" s="8"/>
      <c r="Q25" s="8"/>
      <c r="R25" s="8"/>
      <c r="S25" s="8"/>
      <c r="T25" s="8"/>
      <c r="U25" s="8"/>
      <c r="V25" s="8"/>
      <c r="W25" s="8"/>
      <c r="X25" s="8"/>
      <c r="Y25" s="8"/>
      <c r="Z25" s="8"/>
      <c r="AA25" s="8"/>
    </row>
    <row r="26">
      <c r="A26" s="26"/>
      <c r="C26" s="8"/>
      <c r="D26" s="28"/>
      <c r="E26" s="28"/>
      <c r="F26" s="28"/>
      <c r="G26" s="28"/>
      <c r="H26" s="8"/>
      <c r="I26" s="29"/>
      <c r="J26" s="8"/>
      <c r="K26" s="8"/>
      <c r="L26" s="8"/>
      <c r="M26" s="8"/>
      <c r="N26" s="8"/>
      <c r="O26" s="8"/>
      <c r="P26" s="8"/>
      <c r="Q26" s="8"/>
      <c r="R26" s="8"/>
      <c r="S26" s="8"/>
      <c r="T26" s="8"/>
      <c r="U26" s="8"/>
      <c r="V26" s="8"/>
      <c r="W26" s="8"/>
      <c r="X26" s="8"/>
      <c r="Y26" s="8"/>
      <c r="Z26" s="8"/>
      <c r="AA26" s="8"/>
    </row>
    <row r="27">
      <c r="A27" s="8"/>
      <c r="C27" s="8"/>
      <c r="D27" s="28"/>
      <c r="E27" s="28"/>
      <c r="F27" s="28"/>
      <c r="G27" s="28"/>
      <c r="H27" s="8"/>
      <c r="I27" s="29"/>
      <c r="J27" s="30"/>
      <c r="K27" s="8"/>
      <c r="L27" s="8"/>
      <c r="M27" s="8"/>
      <c r="N27" s="8"/>
      <c r="O27" s="8"/>
      <c r="P27" s="8"/>
      <c r="Q27" s="8"/>
      <c r="R27" s="8"/>
      <c r="S27" s="8"/>
      <c r="T27" s="8"/>
      <c r="U27" s="8"/>
      <c r="V27" s="8"/>
      <c r="W27" s="8"/>
      <c r="X27" s="8"/>
      <c r="Y27" s="8"/>
      <c r="Z27" s="8"/>
      <c r="AA27" s="8"/>
    </row>
    <row r="28">
      <c r="A28" s="8"/>
      <c r="C28" s="8"/>
      <c r="D28" s="28"/>
      <c r="E28" s="28"/>
      <c r="F28" s="28"/>
      <c r="G28" s="28"/>
      <c r="H28" s="8"/>
      <c r="I28" s="29"/>
      <c r="J28" s="30"/>
      <c r="K28" s="31"/>
      <c r="L28" s="31"/>
      <c r="M28" s="8"/>
      <c r="N28" s="8"/>
      <c r="O28" s="8"/>
      <c r="P28" s="8"/>
      <c r="Q28" s="8"/>
      <c r="R28" s="8"/>
      <c r="S28" s="8"/>
      <c r="T28" s="8"/>
      <c r="U28" s="8"/>
      <c r="V28" s="8"/>
      <c r="W28" s="8"/>
      <c r="X28" s="8"/>
      <c r="Y28" s="8"/>
      <c r="Z28" s="8"/>
      <c r="AA28" s="8"/>
    </row>
    <row r="29">
      <c r="A29" s="8"/>
      <c r="C29" s="8"/>
      <c r="D29" s="28"/>
      <c r="E29" s="28"/>
      <c r="F29" s="28"/>
      <c r="G29" s="28"/>
      <c r="H29" s="8"/>
      <c r="I29" s="29"/>
      <c r="J29" s="30"/>
      <c r="K29" s="8"/>
      <c r="L29" s="8"/>
      <c r="M29" s="8"/>
      <c r="N29" s="8"/>
      <c r="O29" s="8"/>
      <c r="P29" s="8"/>
      <c r="Q29" s="8"/>
      <c r="R29" s="8"/>
      <c r="S29" s="8"/>
      <c r="T29" s="8"/>
      <c r="U29" s="8"/>
      <c r="V29" s="8"/>
      <c r="W29" s="8"/>
      <c r="X29" s="8"/>
      <c r="Y29" s="8"/>
      <c r="Z29" s="8"/>
      <c r="AA29" s="8"/>
    </row>
    <row r="30">
      <c r="A30" s="8"/>
      <c r="C30" s="8"/>
      <c r="D30" s="28"/>
      <c r="E30" s="28"/>
      <c r="F30" s="28"/>
      <c r="G30" s="28"/>
      <c r="H30" s="8"/>
      <c r="I30" s="29"/>
      <c r="J30" s="30"/>
      <c r="K30" s="31"/>
      <c r="L30" s="31"/>
      <c r="M30" s="8"/>
      <c r="N30" s="8"/>
      <c r="O30" s="8"/>
      <c r="P30" s="8"/>
      <c r="Q30" s="8"/>
      <c r="R30" s="8"/>
      <c r="S30" s="8"/>
      <c r="T30" s="8"/>
      <c r="U30" s="8"/>
      <c r="V30" s="8"/>
      <c r="W30" s="8"/>
      <c r="X30" s="8"/>
      <c r="Y30" s="8"/>
      <c r="Z30" s="8"/>
      <c r="AA30" s="8"/>
    </row>
    <row r="31">
      <c r="A31" s="8"/>
      <c r="C31" s="8"/>
      <c r="D31" s="28"/>
      <c r="E31" s="28"/>
      <c r="F31" s="28"/>
      <c r="G31" s="28"/>
      <c r="H31" s="8"/>
      <c r="I31" s="29"/>
      <c r="J31" s="30"/>
      <c r="K31" s="31"/>
      <c r="L31" s="31"/>
      <c r="M31" s="31"/>
      <c r="N31" s="8"/>
      <c r="O31" s="8"/>
      <c r="P31" s="8"/>
      <c r="Q31" s="8"/>
      <c r="R31" s="8"/>
      <c r="S31" s="8"/>
      <c r="T31" s="8"/>
      <c r="U31" s="8"/>
      <c r="V31" s="8"/>
      <c r="W31" s="8"/>
      <c r="X31" s="8"/>
      <c r="Y31" s="8"/>
      <c r="Z31" s="8"/>
      <c r="AA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c r="A33" s="22"/>
      <c r="B33" s="22"/>
      <c r="C33" s="22"/>
      <c r="D33" s="28"/>
      <c r="E33" s="28"/>
      <c r="F33" s="28"/>
      <c r="G33" s="8"/>
      <c r="H33" s="8"/>
      <c r="I33" s="8"/>
      <c r="J33" s="22"/>
      <c r="K33" s="8"/>
      <c r="L33" s="8"/>
      <c r="M33" s="8"/>
      <c r="N33" s="8"/>
      <c r="O33" s="8"/>
      <c r="P33" s="8"/>
      <c r="Q33" s="8"/>
      <c r="R33" s="8"/>
      <c r="S33" s="8"/>
      <c r="T33" s="8"/>
      <c r="U33" s="8"/>
      <c r="V33" s="8"/>
      <c r="W33" s="8"/>
      <c r="X33" s="8"/>
      <c r="Y33" s="8"/>
      <c r="Z33" s="8"/>
      <c r="AA33" s="8"/>
    </row>
    <row r="34">
      <c r="A34" s="22"/>
      <c r="B34" s="22"/>
      <c r="C34" s="22"/>
      <c r="D34" s="28"/>
      <c r="E34" s="28"/>
      <c r="F34" s="28"/>
      <c r="G34" s="8"/>
      <c r="H34" s="8"/>
      <c r="I34" s="8"/>
      <c r="J34" s="22"/>
      <c r="K34" s="8"/>
      <c r="L34" s="8"/>
      <c r="M34" s="8"/>
      <c r="N34" s="8"/>
      <c r="O34" s="8"/>
      <c r="P34" s="8"/>
      <c r="Q34" s="8"/>
      <c r="R34" s="8"/>
      <c r="S34" s="8"/>
      <c r="T34" s="8"/>
      <c r="U34" s="8"/>
      <c r="V34" s="8"/>
      <c r="W34" s="8"/>
      <c r="X34" s="8"/>
      <c r="Y34" s="8"/>
      <c r="Z34" s="8"/>
      <c r="AA34" s="8"/>
    </row>
    <row r="35">
      <c r="A35" s="22"/>
      <c r="B35" s="22"/>
      <c r="C35" s="22"/>
      <c r="D35" s="28"/>
      <c r="E35" s="28"/>
      <c r="F35" s="28"/>
      <c r="G35" s="8"/>
      <c r="H35" s="8"/>
      <c r="I35" s="8"/>
      <c r="J35" s="22"/>
      <c r="K35" s="8"/>
      <c r="L35" s="8"/>
      <c r="M35" s="8"/>
      <c r="N35" s="8"/>
      <c r="O35" s="8"/>
      <c r="P35" s="8"/>
      <c r="Q35" s="8"/>
      <c r="R35" s="8"/>
      <c r="S35" s="8"/>
      <c r="T35" s="8"/>
      <c r="U35" s="8"/>
      <c r="V35" s="8"/>
      <c r="W35" s="8"/>
      <c r="X35" s="8"/>
      <c r="Y35" s="8"/>
      <c r="Z35" s="8"/>
      <c r="AA35" s="8"/>
    </row>
    <row r="36">
      <c r="A36" s="22"/>
      <c r="B36" s="22"/>
      <c r="C36" s="22"/>
      <c r="D36" s="28"/>
      <c r="E36" s="28"/>
      <c r="F36" s="28"/>
      <c r="G36" s="8"/>
      <c r="H36" s="8"/>
      <c r="I36" s="8"/>
      <c r="J36" s="22"/>
      <c r="K36" s="8"/>
      <c r="L36" s="8"/>
      <c r="M36" s="8"/>
      <c r="N36" s="8"/>
      <c r="O36" s="8"/>
      <c r="P36" s="8"/>
      <c r="Q36" s="8"/>
      <c r="R36" s="8"/>
      <c r="S36" s="8"/>
      <c r="T36" s="8"/>
      <c r="U36" s="8"/>
      <c r="V36" s="8"/>
      <c r="W36" s="8"/>
      <c r="X36" s="8"/>
      <c r="Y36" s="8"/>
      <c r="Z36" s="8"/>
      <c r="AA36" s="8"/>
    </row>
    <row r="37">
      <c r="A37" s="22"/>
      <c r="D37" s="28"/>
      <c r="E37" s="28"/>
      <c r="F37" s="28"/>
      <c r="G37" s="8"/>
      <c r="H37" s="8"/>
      <c r="I37" s="8"/>
      <c r="J37" s="22" t="s">
        <v>102</v>
      </c>
      <c r="K37" s="8"/>
      <c r="L37" s="8"/>
      <c r="M37" s="8"/>
      <c r="N37" s="8"/>
      <c r="O37" s="8"/>
      <c r="P37" s="8"/>
      <c r="Q37" s="8"/>
      <c r="R37" s="8"/>
      <c r="S37" s="8"/>
      <c r="T37" s="8"/>
      <c r="U37" s="8"/>
      <c r="V37" s="8"/>
      <c r="W37" s="8"/>
      <c r="X37" s="8"/>
      <c r="Y37" s="8"/>
      <c r="Z37" s="8"/>
      <c r="AA37" s="8"/>
    </row>
    <row r="38">
      <c r="A38" s="22"/>
      <c r="B38" s="22"/>
      <c r="C38" s="22"/>
      <c r="D38" s="28"/>
      <c r="E38" s="28"/>
      <c r="F38" s="28"/>
      <c r="G38" s="8"/>
      <c r="H38" s="8"/>
      <c r="I38" s="8"/>
      <c r="J38" s="22" t="s">
        <v>103</v>
      </c>
      <c r="K38" s="8"/>
      <c r="L38" s="8"/>
      <c r="M38" s="8"/>
      <c r="N38" s="8"/>
      <c r="O38" s="8"/>
      <c r="P38" s="8"/>
      <c r="Q38" s="8"/>
      <c r="R38" s="8"/>
      <c r="S38" s="8"/>
      <c r="T38" s="8"/>
      <c r="U38" s="8"/>
      <c r="V38" s="8"/>
      <c r="W38" s="8"/>
      <c r="X38" s="8"/>
      <c r="Y38" s="8"/>
      <c r="Z38" s="8"/>
      <c r="AA38" s="8"/>
    </row>
    <row r="39">
      <c r="A39" s="22"/>
      <c r="B39" s="22"/>
      <c r="C39" s="22"/>
      <c r="D39" s="28"/>
      <c r="E39" s="8"/>
      <c r="F39" s="8"/>
      <c r="G39" s="8"/>
      <c r="H39" s="8"/>
      <c r="I39" s="8"/>
      <c r="J39" s="22"/>
      <c r="K39" s="8"/>
      <c r="L39" s="8"/>
      <c r="M39" s="8"/>
      <c r="N39" s="8"/>
      <c r="O39" s="8"/>
      <c r="P39" s="8"/>
      <c r="Q39" s="8"/>
      <c r="R39" s="8"/>
      <c r="S39" s="8"/>
      <c r="T39" s="8"/>
      <c r="U39" s="8"/>
      <c r="V39" s="8"/>
      <c r="W39" s="8"/>
      <c r="X39" s="8"/>
      <c r="Y39" s="8"/>
      <c r="Z39" s="8"/>
      <c r="AA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2">
      <c r="A42" s="8"/>
      <c r="B42" s="8"/>
      <c r="C42" s="22"/>
      <c r="D42" s="28"/>
      <c r="E42" s="28"/>
      <c r="F42" s="8"/>
      <c r="G42" s="28"/>
      <c r="H42" s="8"/>
      <c r="I42" s="8"/>
      <c r="J42" s="30"/>
      <c r="K42" s="31"/>
      <c r="L42" s="31"/>
      <c r="M42" s="31"/>
      <c r="N42" s="8"/>
      <c r="O42" s="8"/>
      <c r="P42" s="8"/>
      <c r="Q42" s="8"/>
      <c r="R42" s="8"/>
      <c r="S42" s="8"/>
      <c r="T42" s="8"/>
      <c r="U42" s="8"/>
      <c r="V42" s="8"/>
      <c r="W42" s="8"/>
      <c r="X42" s="8"/>
      <c r="Y42" s="8"/>
      <c r="Z42" s="8"/>
      <c r="AA42" s="8"/>
    </row>
    <row r="43">
      <c r="A43" s="8"/>
      <c r="B43" s="8"/>
      <c r="C43" s="22"/>
      <c r="D43" s="28"/>
      <c r="E43" s="28"/>
      <c r="F43" s="8"/>
      <c r="G43" s="28"/>
      <c r="H43" s="8"/>
      <c r="I43" s="8"/>
      <c r="J43" s="30"/>
      <c r="K43" s="31"/>
      <c r="L43" s="8"/>
      <c r="M43" s="8"/>
      <c r="N43" s="8"/>
      <c r="O43" s="8"/>
      <c r="P43" s="8"/>
      <c r="Q43" s="8"/>
      <c r="R43" s="8"/>
      <c r="S43" s="8"/>
      <c r="T43" s="8"/>
      <c r="U43" s="8"/>
      <c r="V43" s="8"/>
      <c r="W43" s="8"/>
      <c r="X43" s="8"/>
      <c r="Y43" s="8"/>
      <c r="Z43" s="8"/>
      <c r="AA43" s="8"/>
    </row>
    <row r="44">
      <c r="A44" s="8"/>
      <c r="B44" s="8"/>
      <c r="C44" s="22"/>
      <c r="D44" s="28"/>
      <c r="E44" s="28"/>
      <c r="F44" s="8"/>
      <c r="G44" s="28"/>
      <c r="H44" s="8"/>
      <c r="I44" s="8"/>
      <c r="J44" s="8"/>
      <c r="K44" s="8"/>
      <c r="L44" s="8"/>
      <c r="M44" s="8"/>
      <c r="N44" s="8"/>
      <c r="O44" s="8"/>
      <c r="P44" s="8"/>
      <c r="Q44" s="8"/>
      <c r="R44" s="8"/>
      <c r="S44" s="8"/>
      <c r="T44" s="8"/>
      <c r="U44" s="8"/>
      <c r="V44" s="8"/>
      <c r="W44" s="8"/>
      <c r="X44" s="8"/>
      <c r="Y44" s="8"/>
      <c r="Z44" s="8"/>
      <c r="AA44" s="8"/>
    </row>
    <row r="45">
      <c r="A45" s="8"/>
      <c r="B45" s="8"/>
      <c r="C45" s="22"/>
      <c r="D45" s="28"/>
      <c r="E45" s="28"/>
      <c r="F45" s="8"/>
      <c r="G45" s="28"/>
      <c r="H45" s="8"/>
      <c r="I45" s="8"/>
      <c r="J45" s="8"/>
      <c r="K45" s="8"/>
      <c r="L45" s="8"/>
      <c r="M45" s="8"/>
      <c r="N45" s="8"/>
      <c r="O45" s="8"/>
      <c r="P45" s="8"/>
      <c r="Q45" s="8"/>
      <c r="R45" s="8"/>
      <c r="S45" s="8"/>
      <c r="T45" s="8"/>
      <c r="U45" s="8"/>
      <c r="V45" s="8"/>
      <c r="W45" s="8"/>
      <c r="X45" s="8"/>
      <c r="Y45" s="8"/>
      <c r="Z45" s="8"/>
      <c r="AA45" s="8"/>
    </row>
  </sheetData>
  <drawing r:id="rId1"/>
  <tableParts count="1">
    <tablePart r:id="rId3"/>
  </tableParts>
</worksheet>
</file>