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dithya_Prakash" sheetId="3" r:id="rId5"/>
    <sheet state="visible" name="Alekhya_Koppineni" sheetId="4" r:id="rId6"/>
    <sheet state="visible" name="Corydon_Wood" sheetId="5" r:id="rId7"/>
    <sheet state="visible" name="Edara_Umamaheswar" sheetId="6" r:id="rId8"/>
    <sheet state="visible" name="Zuowen_Tang" sheetId="7" r:id="rId9"/>
  </sheets>
  <definedNames/>
  <calcPr/>
</workbook>
</file>

<file path=xl/sharedStrings.xml><?xml version="1.0" encoding="utf-8"?>
<sst xmlns="http://schemas.openxmlformats.org/spreadsheetml/2006/main" count="343" uniqueCount="215">
  <si>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</si>
  <si>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</si>
  <si>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</si>
  <si>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</si>
  <si>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</si>
  <si>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</si>
  <si>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</si>
  <si>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</si>
  <si>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</si>
  <si>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</si>
  <si>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</si>
  <si>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</si>
  <si>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</si>
  <si>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</si>
  <si>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</si>
  <si>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</si>
  <si>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</si>
  <si>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</si>
  <si>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</si>
  <si>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</si>
  <si>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</si>
  <si>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</si>
  <si>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</si>
  <si>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t>
  </si>
  <si>
    <t>Any other metrics defined in your SPPP</t>
  </si>
  <si>
    <t>5/9/2023 - 5/16/2023</t>
  </si>
  <si>
    <t>Project proposal and team member roles finalized 
Team weaknesses identified (Django Framework experience)</t>
  </si>
  <si>
    <t>Abhishek has left the group, we made documentation on his project idea and thought of using React for Front End but he left the group at last minute. So we have to start with a new idea and redid the documentation. This added pressure on team members at the last minute.</t>
  </si>
  <si>
    <t xml:space="preserve">Scheduled a weekly meeting ( wednesday and friday)  to improve communication. </t>
  </si>
  <si>
    <t>N/A</t>
  </si>
  <si>
    <t>5/16/2023 - 5/30/2023</t>
  </si>
  <si>
    <t xml:space="preserve">completed important user stories and project demo is made.user login, registration, db and db design is done and we are working on implementing other features </t>
  </si>
  <si>
    <t>Issue with Meeting Timings and individual updates</t>
  </si>
  <si>
    <t>We are using online tool to identify the common timings for evryone</t>
  </si>
  <si>
    <t>NA</t>
  </si>
  <si>
    <t>5/30/2023 - 6/12/2023</t>
  </si>
  <si>
    <t>completed userpage user stories, DB integration is completed and project demo is made. user login, registration, db and db design is done. we started planning for iteration3 user stories</t>
  </si>
  <si>
    <t>6/12/2023 - 6/19/2023</t>
  </si>
  <si>
    <t>Completed all the priority user stories. Deployed the web application in AWS.</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</si>
  <si>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</si>
  <si>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</si>
  <si>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</si>
  <si>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</si>
  <si>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</si>
  <si>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</si>
  <si>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</si>
  <si>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</si>
  <si>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</si>
  <si>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</si>
  <si>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</si>
  <si>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</si>
  <si>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Edara umamaheswar</t>
  </si>
  <si>
    <t>Corydon Wood</t>
  </si>
  <si>
    <t>Configuration management plan
Git Branching strategy</t>
  </si>
  <si>
    <t>Assited in creating Epics to track features, user stories, and tasks</t>
  </si>
  <si>
    <t xml:space="preserve">Reviewed software architecture </t>
  </si>
  <si>
    <t>Ran API tests and updated results in the STD</t>
  </si>
  <si>
    <t>Slides DevOps toolkit, agile workflow, and application deployment</t>
  </si>
  <si>
    <t>Foods/views.py, 
food templates, 
site CSS styling</t>
  </si>
  <si>
    <t>Wrote all PyTests in api_test.py</t>
  </si>
  <si>
    <t>Managed &amp; Configured github, Jira and other tools 
Configured AWS environment for application deployment
Deployed Application to EC2 &amp; configured Postgresql docker container used by application</t>
  </si>
  <si>
    <t>Guided meetings and helped keep the team focused on actionable problem solving in meetings. Asked clarifying questions and encouraged written documentation whenever possible. Created GitHub Pages site for team internal documentation.</t>
  </si>
  <si>
    <t>Zuowen Tang</t>
  </si>
  <si>
    <t>(QA part in SPPP was finished by the former QA before she drop the course)</t>
  </si>
  <si>
    <t>Assign and reassign tasks to members (in last three weeks)</t>
  </si>
  <si>
    <t>Security design; minor update of introduction and software architecture; UI design (social media part)</t>
  </si>
  <si>
    <t>Testing summary, design, and methods; Testing metrics; Manual testing reports</t>
  </si>
  <si>
    <t>Iteration 2 demo, iteration 3 demo; final presentation security and testing part</t>
  </si>
  <si>
    <t>User authentication (registration, login, change/reset the password, email auth.). 
Message and email templates, frontend validation, and security token generator.
All social media functions (posting, viewing, follow/unfollow).
Design and CSS styling for the homepage, user auth. pages, and social pages.</t>
  </si>
  <si>
    <t>Wrote and tested Test Case #1 - #16 in Manual Testing Reports</t>
  </si>
  <si>
    <t>Initiating, rescheduling, and documenting most meetings. Being very active in Discord and Apple Messenger to coordinate members and to help/inform them to finish tasks/documents.
Rising questions about the latest code and fixing bugs.
Wrote Front-end Access. and Social Function documents on the GitHub Pages site.</t>
  </si>
  <si>
    <t>The sheet shows an example of  a student weekly report.  Only include the time that you use to work on the project. 
Each student should make your own sheet to report your work weekly.</t>
  </si>
  <si>
    <r>
      <rPr>
        <rFont val="Arial"/>
        <b/>
      </rPr>
      <t>Your Lead Roles</t>
    </r>
    <r>
      <rPr>
        <rFont val="Arial"/>
      </rPr>
      <t>: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</si>
  <si>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</si>
  <si>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</si>
  <si>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</si>
  <si>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</si>
  <si>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</si>
  <si>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</si>
  <si>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</si>
  <si>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</si>
  <si>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</si>
  <si>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</si>
  <si>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</si>
  <si>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</si>
  <si>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&amp; django fundamentals
2 - Look into the full tech stack design and implementation plan
5 - Take feedback from team on finalizing tech stack
6 - Git setup
7 - Compare and research on various tech stack options(most suitable for the Django framework)</t>
  </si>
  <si>
    <t>1. Writing SPPP  
2. Git setup
3. 0th Iteration presentation</t>
  </si>
  <si>
    <t>1. Finalizing the tech stack for the project
2. Deciding the database between PostgreSQL v/s MySQL.</t>
  </si>
  <si>
    <t>1. Finding and analyzing pros and cons of different tech stack options  
2. Looking into what database would be more ideal for our project.</t>
  </si>
  <si>
    <t>0 - Continue to learn about the best tech stack options
1 - continue to define requirements
3 - implement a basic hello world on Django</t>
  </si>
  <si>
    <t>05/17-05/23</t>
  </si>
  <si>
    <t>0 - Learn django fundamentals for postgre and react integrations
2 - Look into the full stack implementation details - how to integrate
5 - Take feedback from team on implementing stack
6 - Git setup for each iteration - Git rebase(ideal)
7 - Look into how much features to be implemented based on research</t>
  </si>
  <si>
    <t>Decide backend implementation plan</t>
  </si>
  <si>
    <t>Exact user stories</t>
  </si>
  <si>
    <t>Decidiing priority of user stories</t>
  </si>
  <si>
    <t>Will need to look into highest priority items first.</t>
  </si>
  <si>
    <t>05/24-05/30</t>
  </si>
  <si>
    <t>0 - Learn Postgre details for db implementation
2 - Look into how to integrate postgre with django
5 - Take feedback from team on implementing db
6 - Git repo check for each iteratn
7 - Look into which approach to use to implement based on research</t>
  </si>
  <si>
    <t>Decide db complete implementation plan</t>
  </si>
  <si>
    <t>How to integrate various features in the correct manner</t>
  </si>
  <si>
    <t>Deciding the db ui and calorie functionality details</t>
  </si>
  <si>
    <t>Continue to look into the design plan and see the feasibility of implementation</t>
  </si>
  <si>
    <t>05/31-06/12</t>
  </si>
  <si>
    <t>0 - Learnt how to implement Postgres Db using Django models
2 - Learnt the way to design db and link to django server using best practices
5 - Discussed with teammates and made the changes to the backend and ensured that the backend was implemented according to requirements and the user stories laid.
6 - Commited the changes to the feature development branch after the needed changes
7 - Looked into further changes and improvements I can make to the backend</t>
  </si>
  <si>
    <t>Implemented the Food and FoodLog Db based on the respective models created in django, made required migrations and made improvements to Food Db UI by working on the delete, edit date and image display functionalities.</t>
  </si>
  <si>
    <t xml:space="preserve">The image deletion causes the record from the FoodLog Db to be deleted. </t>
  </si>
  <si>
    <t>Needed to update the Db conditions, most likely On Delete Cascade to SetNull, etc.</t>
  </si>
  <si>
    <t>Look into remaining user stories required for final iteration.</t>
  </si>
  <si>
    <t>26.5 to 32</t>
  </si>
  <si>
    <r>
      <rPr>
        <rFont val="Arial"/>
        <b/>
      </rPr>
      <t>Your Lead Roles</t>
    </r>
    <r>
      <rPr>
        <rFont val="Arial"/>
      </rPr>
      <t>: Requirement leader</t>
    </r>
  </si>
  <si>
    <t>0 - learn git and django, the project details and documents, learn miro, lucidchart, jira
1 - define high level requirements
5 - make project plan, send reminders to team members, set up zoom meetings
6 - set up git for lab 1
7 - iteration 0 work</t>
  </si>
  <si>
    <t>1. Wrote the sections of SPPP  
2. Set up git, commited the introduction information
3. Started the Iteration 0 presentation</t>
  </si>
  <si>
    <t>1. need more familiarity with Django framework
2. had trouble with team members dropping out after almost all the work was done</t>
  </si>
  <si>
    <t xml:space="preserve">1. pratice with Django 
2. try to check on members and thier tasks so that we dont wait till the last min </t>
  </si>
  <si>
    <t>0 - continue to learning goals 
1 - continue to define requirements
3 - implement a basic hello world on Django 5- add more meetings and increase productivity in meetings 7- create lucid chart, iteration 1, progress report update</t>
  </si>
  <si>
    <t>05/17-23</t>
  </si>
  <si>
    <t>0 - learning jira
3 - implemented a basic hello world on Django
5 - communicated meeting time availabilities, set meeting plans
7 - iteration 1 work, lab 2, updating progress report, quiz 1</t>
  </si>
  <si>
    <t>1. updated  SPPP  
2. created user stories in SPPP
3. added acceptance criteria in jira</t>
  </si>
  <si>
    <t>1. new to jira
2. schdueling issues</t>
  </si>
  <si>
    <t xml:space="preserve">1. getting more familiar with jira with practice 
2. constantly wokring around schduels and recording meetings for reference. </t>
  </si>
  <si>
    <t>0- continue to learning goals  3 - gain more experince with jira 5- add more meetings and increase productivity in meetings, start stand ups 7- lab3, iteration 2, progress report update</t>
  </si>
  <si>
    <t>0 - github and jira usage
3 - updated sdd file</t>
  </si>
  <si>
    <t>1. updated  SDD</t>
  </si>
  <si>
    <t>1. had a last minute emergency causing unavailablity 
2. did not make much new progress due to missed time this week</t>
  </si>
  <si>
    <t>1. will make a better attamept at not waiting till the last min in case of future unavailabilities
2. review missed meetings and put in more effort in the next steps</t>
  </si>
  <si>
    <t>0 - continue learning git, jira, Django
1- Iteration 2 steps</t>
  </si>
  <si>
    <t>05/31-06/06</t>
  </si>
  <si>
    <t xml:space="preserve">2 - testing for project
7 -  quiz 2 and lab 3 submission </t>
  </si>
  <si>
    <t xml:space="preserve">1. testing documentation </t>
  </si>
  <si>
    <t>1. had trouble allocating time for team</t>
  </si>
  <si>
    <t>1. stayed on top task managment and meeting times</t>
  </si>
  <si>
    <t xml:space="preserve">1 - update jira for new goals
3 - database implementation 
</t>
  </si>
  <si>
    <t>06/07-06/13</t>
  </si>
  <si>
    <t xml:space="preserve">1 - jira criteria and user stories updated
3 - database logging 
7 - udpating STD, progress report, </t>
  </si>
  <si>
    <t>1. updated  SPPP and STD
2. started the database work but was not needed at the last min
3. added to board jira and adjusted old user stories</t>
  </si>
  <si>
    <t>1. a little of lack of communication led to some unnesscary work</t>
  </si>
  <si>
    <t>1. issue was resolved when teamate replied and commited code</t>
  </si>
  <si>
    <t>1 - jira update to add features and assign to everyone
3 - new features to implement</t>
  </si>
  <si>
    <t>06/14-06/20</t>
  </si>
  <si>
    <r>
      <rPr>
        <rFont val="Arial"/>
        <b/>
      </rPr>
      <t>Your Lead Roles</t>
    </r>
    <r>
      <rPr>
        <rFont val="Arial"/>
      </rPr>
      <t>: Backup Project Leader, Configuration Leader</t>
    </r>
  </si>
  <si>
    <t xml:space="preserve">0 - learn git and django, Jira, Researched industry best practices for git branching, Agile process, Django application architectures
1 - define high level requirements                       
6 - set up git, Miro, Jira
7 - research similar products, prepare presentation, </t>
  </si>
  <si>
    <t>1. Wrote 1 section of the SPPP
2. Drafterd the SPPP Risk Management document 
3. Set up git, Miro, Jira project
4. Participate project design discussions</t>
  </si>
  <si>
    <t>1. Team member dropped the class late so the project topic changed which required rework 
2. Need to stick to have more clear task assignments and accountability, team is rushing to get things done at the last minute</t>
  </si>
  <si>
    <t>1. Update SPPP and complete research for new product requirements by end of day 5/17
2. Start team planning sessions at the begining of iterations, begin using Jira to assign tasks</t>
  </si>
  <si>
    <t>0 - continue to learn Django
1 - Add high level requirements to Jira
3 - Implement code quality github Actions
6- Set up miro boards for planning, add github docs site, improve Jira boards</t>
  </si>
  <si>
    <t>"0 - django, Jira, Flake8 Researched industry best practices for git branching, Agile process, Django application architectures
1 - define high level requirements                       
6 - set iteration1 in Jira added user stories created tasks
5-Held team planning session, created git branches in the repository for branching strategy
 "</t>
  </si>
  <si>
    <t>0 - Researched Jekyll and Flake8 for github site and linting action respectively
3 - Developed login API endpoints, revised login page HTML, Consolidated team member code contributions, create GitHub site for documentation
4- Created tests in postman for APIs
5- Wrote how to guides on setting up development environment and how to add a documentation page to the site, updated jira tasks
6 - Dockerized application &amp; database, managed github branches and PRs</t>
  </si>
  <si>
    <t>Created Demo
Created Iteration 1 presentation
Updated Risks document
Recorded demo and presentation videos</t>
  </si>
  <si>
    <t>1. Lots of last minute meeting equests made it hard to get all team members together
2. Limited updates from some team members resulted in suprises at the end of the iteration</t>
  </si>
  <si>
    <t>1 Schedule a set meeting cadence
2 Encourage heavier use of Jira stories and providing updates in them</t>
  </si>
  <si>
    <t>0 - Focus on learning Django
1- Analyze stories and tasks for iteration 2
3- Build out API calls for food database
4 - Write pytests for API functions
5 - Set up jira for iteration 2</t>
  </si>
  <si>
    <t>0 - Researched Django templates and react to prepare for building frontend. Completed online course &amp; tutorial
4- Created tests in pytest for APIs
5- Updated jira tasks, groomed backlog</t>
  </si>
  <si>
    <t>06/07-06/12</t>
  </si>
  <si>
    <t xml:space="preserve">0 - Continued research on Django templates
3 - Developed Journal entry, and food database API endpoints, 
revised login page CSS, Created base template for site, 
created Food database page, created food journal page,  
Consolidated team member code contributions
4- Added tests for new API endpoints, completed manual testing
of journal and food database entry
</t>
  </si>
  <si>
    <t>Created demo video for journal and food database.
Updated Risk document</t>
  </si>
  <si>
    <t>1. some confusion about the application tech stack caused us to have to discard some work, thankfully it was addressed early on so time loss was minimal.
2. lack of big picture focus, each person is doing their own parts but we need to do a better job of making sure it will integrate easily.</t>
  </si>
  <si>
    <t>To address the difficulty merging all the code I will look at other git branching strategies, and encourage the team to commit more often and perform more fetches so that there is less drift between local versions.</t>
  </si>
  <si>
    <t xml:space="preserve">3 - Work on cleaning up integration and refactoring to improve code quality
4 - Improve testing coverage
5 - Work on automated build and deploy
</t>
  </si>
  <si>
    <t>06/13-06/20</t>
  </si>
  <si>
    <t>3 - Add data visualizations to Food Journal page, update styling on food journal and food database pages, add delete capability to food journal, integrated &amp; cleaned code from different branches
4 - Added tests for new API endpoints built for graphs and delete functionality
6 - Configured AWS hosting environment
7 - Deployed application to AWS</t>
  </si>
  <si>
    <t>Created project presentation slides
Updated risk document
Update testing document</t>
  </si>
  <si>
    <t>Some team members didn't respect the code freeze time we had agreed upon and made late changes which caused frantic last minute remediations to retest all features</t>
  </si>
  <si>
    <t>We were able to meet as a team identify the fix, and redeploy the application.</t>
  </si>
  <si>
    <r>
      <rPr>
        <rFont val="Arial"/>
        <b/>
      </rPr>
      <t>Your Lead Roles</t>
    </r>
    <r>
      <rPr>
        <rFont val="Arial"/>
      </rPr>
      <t>: Team Leader</t>
    </r>
  </si>
  <si>
    <t>05/10 - 05/16</t>
  </si>
  <si>
    <t>0 - learn git and django, Jira, Lucid Chart Diagram, Agile process, Django application architectures
1 - define high level requirements
5 - Assigned Individual tasks to everyone and Communicated about the Project Requirments. Followedup with all team members on their individual tasks and also reviewed all the documentation.                 
6 - set up git, Jira
7 -  prepare presentation slides, presentation vedio, Reviewing all the Project Documentation .</t>
  </si>
  <si>
    <t>1. Write 3 sections of SPPP  
2. Set up git, and adding all the required documents
3. Participate in Iteration 0 presentation</t>
  </si>
  <si>
    <t>1. Not familiar with Django and Jira Tool so learning them</t>
  </si>
  <si>
    <t xml:space="preserve">0 - In the process of learnign Django </t>
  </si>
  <si>
    <t>0 - will complete learning Django in one week</t>
  </si>
  <si>
    <t>05/16 - 05/23</t>
  </si>
  <si>
    <t>Individual Task Breakdown
0 -  Django framework, Jira, Researched about the industry best practices for django application development 
1 - discussed about the requiremts with the requirments leader
3 - Created the Django Base code, Implemented the Login page and Login CSS, finalized the project file structure
5 - Intioalized 2 team meetings and discussed project related tasks assignemnt and time line constraints
6 - Created virtual envoronment for the Project, so that all the files required for the project are installed in a seperate environment.</t>
  </si>
  <si>
    <t>Implemented the Logion page, registration page and user page along with CSS part. 
Implemented registration validation form and about to complete the calorie tracting.
Updated the GITHUB Repository with the latesat code base</t>
  </si>
  <si>
    <t>work on iteration1 taks</t>
  </si>
  <si>
    <t>05/23 - 05/30</t>
  </si>
  <si>
    <t>Individual Task Breakdown
0 - Application Architecture, Django views and other features 
1 - We are discussing on modifying the user page requiermnts(implementing a form for calorie value, input from user instead of extracting that value from external API's ) 
3 - implemented the Registration page and css,Valid registraction JS script, along with that updated the Project Readme.md file for better understanding on how to run this application
5 - Expressed Concern about the Meeting arrangments and delayed functionality implmentation, reached out to every team menber to check status of their work
7 - Updated the SDD Document and reviwed all other documents</t>
  </si>
  <si>
    <t>1.Delayed updates from some team members, which made it hard to unblock other developers to work on tasks.
2. Some team members are in different time zones and its getting difficult to setup meetings, also few team menbers have very narrow time slots (1hr)which makes it difficult to find a common time slot for setting up meeting.</t>
  </si>
  <si>
    <t>1. Will ask teammates to have standup meeting every other day so that we will be updated with latest issues and blocks.
2. Will ask team member sto have 3-4 hrs of time interval every day so that we can find common time for all team members</t>
  </si>
  <si>
    <t>Work on iteration 2 tasks</t>
  </si>
  <si>
    <t>5/31 - 6/12</t>
  </si>
  <si>
    <t>Individual Task Breakdown
0 - Testing and application design,learning Django features, postgresql 
1 - iteration2 user stories discussion and user page functionality discussion
3 - Implemented the google login functionality for login page
5 - communicated regarding iteration2 requirements and testing implementation</t>
  </si>
  <si>
    <t>Google Login functionality to login page, modified login html files and db files.Updated the GITHUB Repository with the latest code base</t>
  </si>
  <si>
    <t>work on iteration3 user stories</t>
  </si>
  <si>
    <r>
      <rPr>
        <rFont val="Arial"/>
        <b/>
      </rPr>
      <t>Your Lead Roles</t>
    </r>
    <r>
      <rPr>
        <rFont val="Arial"/>
      </rPr>
      <t>: Security Leader, QA Leader</t>
    </r>
  </si>
  <si>
    <t>0 - learn git and django, read several tutorials
1 - define high level requirements, 
5 - make project plan, send reminders to team members
6 - set up git
7 - research similar products, prepare presentation</t>
  </si>
  <si>
    <t>1. Create Documents in Team Folder
2. Set up git, commit a test message on git
3. Participate in Iteration 0 presentation</t>
  </si>
  <si>
    <t>1. A classmate has dropped out of the class. 
2. I Was finishing the final week of BU spring semester.
3. Communication is not clear. We were talking back and forward about the same topic</t>
  </si>
  <si>
    <t>1. The spring semester will be ended next week.
2. Try to set up an actual plan and communicate clearly with people</t>
  </si>
  <si>
    <t>0 - Set up a clear plan for the summer term</t>
  </si>
  <si>
    <t>5/17-5/23</t>
  </si>
  <si>
    <t>0 - django framwork and git 
5 - make project plan, send reminders to team members
7 - Lab 2 and Quiz 1</t>
  </si>
  <si>
    <t>1. Update SDD and SPPP
2. Participate in lab 2 meeting
3. Participate in Iteration 1 planning
4. Minutes Taker</t>
  </si>
  <si>
    <t xml:space="preserve">1. Not familier enough with Django </t>
  </si>
  <si>
    <t>1. Need to spend more time to study.</t>
  </si>
  <si>
    <t>Work for iteration 1</t>
  </si>
  <si>
    <t>5/24-5/30</t>
  </si>
  <si>
    <t>0 - django framwork and JavaScript hash function
1 - QA leader dropped, start learning how to be one
3 - session key and hash map for data secure 
4 - Unit testing for the code
5 - make project plan, send reminders to team members</t>
  </si>
  <si>
    <t>1. Update SDD
2. Write 3 sections of STD
3. Update latest testing code to Github</t>
  </si>
  <si>
    <t xml:space="preserve">1. People are having problems of meeting together.
2. Need more time to do the implementation. </t>
  </si>
  <si>
    <t>1.Need to set up a better meeting strategy.
2.Too much has been planed rather than what we can do, need a more realistic view.
3. Spend more time on Django studying</t>
  </si>
  <si>
    <t>Work for iteration 2</t>
  </si>
  <si>
    <t>5/31-6/6</t>
  </si>
  <si>
    <t>0 - Django framework
3 - Registration, login, and logout function
4 - Registration, login, and logout testing
5 - Arrange meetings and communicate with members
7 - Testing Documentation, Quiz 2, Lab3</t>
  </si>
  <si>
    <t>1. Frontend accessibility: registration, login, and logout
2. Testing Document Update
3. Update the latest coding to Github
4. Participate in the lab 3 meeting
5. Participate in Iteration 2 planning
6. Minutes Taker
7. Arrange all the meetings</t>
  </si>
  <si>
    <t>1. People need help meeting together.
2. Miscommunication leads to redundant work
3. Need to wait for others to start my own work.</t>
  </si>
  <si>
    <t>1. Have a one-on-one meeting if necessary.
2. Reassign work to myself to make the working process faster</t>
  </si>
  <si>
    <t>6/7-6/13</t>
  </si>
  <si>
    <t>0 - Django framework
2 - Security Design (user authentication)
3 - Email authentication, change and reset password function 
website styling
4 - Implements testing
5 - Arrange meetings and communicate with members
7 - Testing Documentation, Site documentation</t>
  </si>
  <si>
    <t>1. Frontend accessibility: email authentication, change and reset password. Website styling.
2. Testing Document Update
3. Update the latest coding to Github
4. Arrange all the meetings and communicate with members other than Discord
5. Minutes Taker
6. Write site document and testing document
7. Making a frontend demo for iteration 2 submission</t>
  </si>
  <si>
    <t>1. People still need help meeting together, but communication is better.</t>
  </si>
  <si>
    <t>Work for iteration 3</t>
  </si>
  <si>
    <t>6/14-6/20</t>
  </si>
  <si>
    <t>0 - Django framework
3 - Social media function &amp; homepage, webpage styling
4 - Implements testing
5 - Arrange meetings and communicate with members
7 - Testing Documentation, wiki site documentation, demo,
presentation.</t>
  </si>
  <si>
    <t>1. Social media accessibility: 
posting, viewing posts, following and unfollowing other users, view all users' profiles.
2. Testing Document Update
3. Update the latest coding to Github
4. Bug fixing.
5. Arrange all the meetings and communicate with members other than Discord
6. Minutes Taker
7. Write site document and testing document
8. Making a final demo and presentation for iteration 3 submission</t>
  </si>
  <si>
    <t>1. People need help meeting together.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</si>
</sst>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name val="Arial"/>
    </font>
    <font>
      <color rgb="FF000000"/>
      <name val="Arial"/>
    </font>
    <font>
      <color rgb="FFFF0000"/>
      <name val="Arial"/>
    </font>
    <font>
      <b/>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5" numFmtId="0" xfId="0" applyAlignment="1" applyFont="1">
      <alignment readingOrder="0"/>
    </xf>
    <xf borderId="0" fillId="2" fontId="7" numFmtId="0" xfId="0" applyAlignment="1" applyFill="1" applyFont="1">
      <alignment horizontal="left" readingOrder="0"/>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vertical="bottom"/>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8" numFmtId="0" xfId="0" applyAlignment="1" applyBorder="1" applyFont="1">
      <alignment vertical="top"/>
    </xf>
    <xf borderId="0" fillId="0" fontId="8" numFmtId="0" xfId="0" applyAlignment="1" applyFont="1">
      <alignment vertical="bottom"/>
    </xf>
    <xf borderId="0" fillId="0" fontId="2" numFmtId="0" xfId="0" applyAlignment="1" applyFont="1">
      <alignment shrinkToFit="0" vertical="top" wrapText="1"/>
    </xf>
    <xf borderId="0" fillId="0" fontId="9" numFmtId="0" xfId="0" applyAlignment="1" applyFont="1">
      <alignment vertical="top"/>
    </xf>
    <xf borderId="0" fillId="0" fontId="9" numFmtId="0" xfId="0" applyAlignment="1" applyFont="1">
      <alignment readingOrder="0" vertical="top"/>
    </xf>
    <xf borderId="1" fillId="0" fontId="9" numFmtId="0" xfId="0" applyAlignment="1" applyBorder="1" applyFont="1">
      <alignment vertical="bottom"/>
    </xf>
    <xf borderId="0" fillId="0" fontId="6" numFmtId="0" xfId="0" applyAlignment="1" applyFont="1">
      <alignment vertical="bottom"/>
    </xf>
    <xf borderId="0" fillId="3" fontId="1" numFmtId="0" xfId="0" applyAlignment="1" applyFill="1" applyFont="1">
      <alignment readingOrder="0" shrinkToFit="0" vertical="bottom" wrapText="0"/>
    </xf>
    <xf borderId="0" fillId="3" fontId="6" numFmtId="0" xfId="0" applyAlignment="1" applyFont="1">
      <alignment readingOrder="0" shrinkToFit="0" vertical="bottom" wrapText="1"/>
    </xf>
    <xf borderId="2" fillId="0" fontId="2" numFmtId="0" xfId="0" applyAlignment="1" applyBorder="1" applyFont="1">
      <alignment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0" fontId="3" numFmtId="0" xfId="0" applyAlignment="1" applyFont="1">
      <alignment shrinkToFit="0" wrapText="1"/>
    </xf>
    <xf borderId="0" fillId="2" fontId="5" numFmtId="0" xfId="0" applyAlignment="1" applyFont="1">
      <alignment readingOrder="0"/>
    </xf>
    <xf borderId="0" fillId="2" fontId="5" numFmtId="0" xfId="0" applyAlignment="1" applyFont="1">
      <alignment shrinkToFit="0" wrapText="1"/>
    </xf>
    <xf borderId="0" fillId="2" fontId="5" numFmtId="0" xfId="0" applyAlignment="1" applyFont="1">
      <alignment readingOrder="0" shrinkToFit="0" wrapText="1"/>
    </xf>
    <xf borderId="0" fillId="2" fontId="5" numFmtId="0" xfId="0" applyFont="1"/>
    <xf borderId="0" fillId="0" fontId="7" numFmtId="0" xfId="0" applyAlignment="1" applyFont="1">
      <alignment horizontal="left" readingOrder="0"/>
    </xf>
    <xf borderId="0" fillId="2" fontId="1" numFmtId="0" xfId="0" applyAlignment="1" applyFont="1">
      <alignment readingOrder="0" shrinkToFit="0" vertical="bottom" wrapText="0"/>
    </xf>
    <xf borderId="0" fillId="2" fontId="6" numFmtId="0" xfId="0" applyAlignment="1" applyFont="1">
      <alignment readingOrder="0" shrinkToFit="0" vertical="bottom" wrapText="1"/>
    </xf>
    <xf borderId="0" fillId="3" fontId="5" numFmtId="0" xfId="0" applyFont="1"/>
    <xf borderId="0" fillId="0" fontId="5" numFmtId="0" xfId="0" applyAlignment="1" applyFont="1">
      <alignment readingOrder="0" shrinkToFit="0" wrapText="1"/>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0" xfId="0" applyAlignment="1" applyFont="1">
      <alignment horizontal="center" readingOrder="0" vertical="bottom"/>
    </xf>
    <xf borderId="0" fillId="0" fontId="7" numFmtId="0" xfId="0" applyAlignment="1" applyFont="1">
      <alignment shrinkToFit="0" vertical="bottom" wrapText="0"/>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3.5"/>
    <col customWidth="1" min="13" max="13" width="8.5"/>
    <col customWidth="1" min="14" max="14" width="11.75"/>
    <col customWidth="1" min="15" max="15" width="7.38"/>
    <col customWidth="1" min="16" max="16" width="8.5"/>
    <col customWidth="1" min="17" max="17" width="6.75"/>
    <col customWidth="1" min="18" max="18" width="7.13"/>
    <col customWidth="1" min="19" max="19" width="6.88"/>
    <col customWidth="1" min="20" max="20" width="6.75"/>
    <col customWidth="1" min="21" max="22" width="9.63"/>
  </cols>
  <sheetData>
    <row r="1">
      <c r="A1" s="1" t="s">
        <v>0</v>
      </c>
      <c r="B1" s="2"/>
      <c r="C1" s="3"/>
      <c r="D1" s="4"/>
      <c r="E1" s="4"/>
      <c r="F1" s="4"/>
      <c r="G1" s="3"/>
      <c r="H1" s="3"/>
      <c r="I1" s="3"/>
      <c r="J1" s="3"/>
      <c r="K1" s="3"/>
      <c r="L1" s="2"/>
      <c r="M1" s="2"/>
      <c r="N1" s="2"/>
      <c r="O1" s="5"/>
      <c r="P1" s="5"/>
      <c r="Q1" s="5"/>
      <c r="R1" s="5"/>
      <c r="S1" s="5"/>
      <c r="T1" s="5"/>
      <c r="U1" s="5"/>
      <c r="V1" s="5"/>
      <c r="W1" s="6"/>
      <c r="X1" s="6"/>
      <c r="Y1" s="6"/>
      <c r="Z1" s="6"/>
      <c r="AA1" s="6"/>
    </row>
    <row r="2" ht="30.0" customHeight="1">
      <c r="A2" s="1" t="s">
        <v>1</v>
      </c>
      <c r="B2" s="2"/>
      <c r="C2" s="3"/>
      <c r="D2" s="4"/>
      <c r="E2" s="4"/>
      <c r="F2" s="4"/>
      <c r="G2" s="3"/>
      <c r="H2" s="3"/>
      <c r="I2" s="3"/>
      <c r="J2" s="3"/>
      <c r="K2" s="3"/>
      <c r="L2" s="2"/>
      <c r="M2" s="2"/>
      <c r="N2" s="2"/>
      <c r="O2" s="5"/>
      <c r="P2" s="5"/>
      <c r="Q2" s="5"/>
      <c r="R2" s="5"/>
      <c r="S2" s="5"/>
      <c r="T2" s="5"/>
      <c r="U2" s="5"/>
      <c r="V2" s="5"/>
      <c r="W2" s="6"/>
      <c r="X2" s="6"/>
      <c r="Y2" s="6"/>
      <c r="Z2" s="6"/>
      <c r="AA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c r="AA3" s="6"/>
    </row>
    <row r="4">
      <c r="A4" s="8">
        <v>0.0</v>
      </c>
      <c r="B4" s="9" t="s">
        <v>25</v>
      </c>
      <c r="C4" s="10" t="s">
        <v>26</v>
      </c>
      <c r="E4" s="8" t="s">
        <v>27</v>
      </c>
      <c r="F4" s="10" t="s">
        <v>28</v>
      </c>
      <c r="G4" s="11" t="s">
        <v>29</v>
      </c>
      <c r="H4" s="11" t="s">
        <v>29</v>
      </c>
      <c r="I4" s="11" t="s">
        <v>29</v>
      </c>
      <c r="J4" s="11" t="s">
        <v>29</v>
      </c>
      <c r="K4" s="11" t="s">
        <v>29</v>
      </c>
      <c r="L4" s="11">
        <v>40.0</v>
      </c>
      <c r="M4" s="11">
        <v>37.0</v>
      </c>
      <c r="N4" s="11">
        <v>3.0</v>
      </c>
      <c r="O4" s="11">
        <v>14.5</v>
      </c>
      <c r="P4" s="11">
        <v>3.5</v>
      </c>
      <c r="Q4" s="11">
        <v>0.5</v>
      </c>
      <c r="R4" s="11">
        <v>0.0</v>
      </c>
      <c r="T4" s="11">
        <v>4.5</v>
      </c>
      <c r="U4" s="11">
        <v>5.5</v>
      </c>
      <c r="V4" s="11">
        <v>8.0</v>
      </c>
      <c r="W4" s="11" t="s">
        <v>29</v>
      </c>
    </row>
    <row r="5">
      <c r="A5" s="8">
        <v>1.0</v>
      </c>
      <c r="B5" s="8" t="s">
        <v>30</v>
      </c>
      <c r="C5" s="8" t="s">
        <v>31</v>
      </c>
      <c r="E5" s="11" t="s">
        <v>32</v>
      </c>
      <c r="F5" s="11" t="s">
        <v>33</v>
      </c>
      <c r="L5" s="11">
        <v>88.0</v>
      </c>
      <c r="M5" s="11">
        <v>82.0</v>
      </c>
      <c r="N5" s="11">
        <v>6.0</v>
      </c>
      <c r="O5" s="12" t="s">
        <v>34</v>
      </c>
      <c r="P5" s="12" t="s">
        <v>34</v>
      </c>
      <c r="Q5" s="12" t="s">
        <v>34</v>
      </c>
      <c r="R5" s="12" t="s">
        <v>34</v>
      </c>
      <c r="S5" s="12" t="s">
        <v>34</v>
      </c>
      <c r="T5" s="12" t="s">
        <v>34</v>
      </c>
      <c r="U5" s="12" t="s">
        <v>34</v>
      </c>
      <c r="V5" s="12" t="s">
        <v>34</v>
      </c>
      <c r="W5" s="12" t="s">
        <v>34</v>
      </c>
    </row>
    <row r="6">
      <c r="A6" s="8">
        <v>2.0</v>
      </c>
      <c r="B6" s="8" t="s">
        <v>35</v>
      </c>
      <c r="C6" s="8" t="s">
        <v>36</v>
      </c>
      <c r="E6" s="11" t="s">
        <v>29</v>
      </c>
      <c r="F6" s="11" t="s">
        <v>29</v>
      </c>
      <c r="G6" s="11" t="s">
        <v>29</v>
      </c>
      <c r="H6" s="11" t="s">
        <v>29</v>
      </c>
      <c r="I6" s="11" t="s">
        <v>29</v>
      </c>
      <c r="J6" s="11" t="s">
        <v>29</v>
      </c>
      <c r="K6" s="11" t="s">
        <v>29</v>
      </c>
      <c r="L6" s="11">
        <v>147.0</v>
      </c>
      <c r="M6" s="11">
        <v>126.5</v>
      </c>
      <c r="N6" s="11">
        <v>20.5</v>
      </c>
      <c r="O6" s="12" t="s">
        <v>34</v>
      </c>
      <c r="P6" s="12" t="s">
        <v>34</v>
      </c>
      <c r="Q6" s="12" t="s">
        <v>34</v>
      </c>
      <c r="R6" s="12" t="s">
        <v>34</v>
      </c>
      <c r="S6" s="12" t="s">
        <v>34</v>
      </c>
      <c r="T6" s="12" t="s">
        <v>34</v>
      </c>
      <c r="U6" s="12" t="s">
        <v>34</v>
      </c>
      <c r="V6" s="12" t="s">
        <v>34</v>
      </c>
      <c r="W6" s="12" t="s">
        <v>34</v>
      </c>
    </row>
    <row r="7">
      <c r="A7" s="8">
        <v>3.0</v>
      </c>
      <c r="B7" s="8" t="s">
        <v>37</v>
      </c>
      <c r="C7" s="8" t="s">
        <v>38</v>
      </c>
      <c r="E7" s="11" t="s">
        <v>29</v>
      </c>
      <c r="F7" s="11"/>
    </row>
    <row r="8">
      <c r="A8" s="13"/>
      <c r="B8" s="9"/>
      <c r="C8" s="9"/>
      <c r="D8" s="9"/>
      <c r="E8" s="9"/>
      <c r="F8" s="9"/>
      <c r="G8" s="14"/>
      <c r="H8" s="14"/>
      <c r="I8" s="14"/>
      <c r="J8" s="14"/>
      <c r="K8" s="14"/>
      <c r="L8" s="14"/>
      <c r="M8" s="14"/>
      <c r="N8" s="14"/>
      <c r="O8" s="14"/>
      <c r="P8" s="14"/>
      <c r="Q8" s="14"/>
      <c r="R8" s="14"/>
      <c r="S8" s="14"/>
      <c r="T8" s="14"/>
      <c r="U8" s="14"/>
      <c r="V8" s="14"/>
      <c r="W8" s="14"/>
      <c r="X8" s="15"/>
      <c r="Y8" s="15"/>
      <c r="Z8" s="15"/>
      <c r="AA8" s="15"/>
    </row>
    <row r="9">
      <c r="A9" s="8"/>
      <c r="B9" s="16"/>
      <c r="C9" s="16"/>
    </row>
    <row r="10">
      <c r="A10" s="16"/>
      <c r="B10" s="16"/>
      <c r="C10"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3.5"/>
    <col customWidth="1" min="3" max="3" width="24.25"/>
    <col customWidth="1" min="4" max="4" width="27.0"/>
    <col customWidth="1" min="5" max="5" width="20.5"/>
    <col customWidth="1" min="6" max="6" width="14.88"/>
    <col customWidth="1" min="7" max="7" width="29.25"/>
    <col customWidth="1" min="8" max="8" width="31.88"/>
    <col customWidth="1" min="9" max="9" width="25.0"/>
    <col customWidth="1" min="10" max="10" width="31.38"/>
    <col customWidth="1" min="11" max="11" width="22.25"/>
  </cols>
  <sheetData>
    <row r="1" ht="27.0" customHeight="1">
      <c r="A1" s="17" t="s">
        <v>39</v>
      </c>
      <c r="B1" s="18"/>
      <c r="C1" s="18"/>
      <c r="D1" s="18"/>
      <c r="E1" s="18"/>
      <c r="F1" s="18"/>
      <c r="G1" s="18"/>
      <c r="H1" s="18"/>
      <c r="I1" s="18"/>
      <c r="J1" s="18"/>
      <c r="K1" s="19"/>
      <c r="L1" s="19"/>
      <c r="M1" s="19"/>
      <c r="N1" s="19"/>
      <c r="O1" s="19"/>
      <c r="P1" s="19"/>
      <c r="Q1" s="19"/>
      <c r="R1" s="19"/>
      <c r="S1" s="19"/>
      <c r="T1" s="19"/>
      <c r="U1" s="19"/>
      <c r="V1" s="19"/>
      <c r="W1" s="19"/>
      <c r="X1" s="19"/>
      <c r="Y1" s="19"/>
      <c r="Z1" s="19"/>
    </row>
    <row r="2">
      <c r="A2" s="20" t="s">
        <v>40</v>
      </c>
      <c r="B2" s="21" t="s">
        <v>41</v>
      </c>
      <c r="C2" s="22" t="s">
        <v>42</v>
      </c>
      <c r="D2" s="21" t="s">
        <v>43</v>
      </c>
      <c r="E2" s="21" t="s">
        <v>44</v>
      </c>
      <c r="F2" s="21" t="s">
        <v>45</v>
      </c>
      <c r="G2" s="21" t="s">
        <v>46</v>
      </c>
      <c r="H2" s="21" t="s">
        <v>47</v>
      </c>
      <c r="I2" s="21" t="s">
        <v>48</v>
      </c>
      <c r="J2" s="21" t="s">
        <v>49</v>
      </c>
      <c r="K2" s="23" t="s">
        <v>50</v>
      </c>
      <c r="L2" s="24"/>
      <c r="M2" s="24"/>
      <c r="N2" s="24"/>
      <c r="O2" s="24"/>
      <c r="P2" s="24"/>
      <c r="Q2" s="24"/>
      <c r="R2" s="24"/>
      <c r="S2" s="24"/>
      <c r="T2" s="24"/>
      <c r="U2" s="24"/>
      <c r="V2" s="24"/>
      <c r="W2" s="24"/>
      <c r="X2" s="24"/>
      <c r="Y2" s="24"/>
      <c r="Z2" s="24"/>
    </row>
    <row r="3">
      <c r="A3" s="11" t="s">
        <v>51</v>
      </c>
    </row>
    <row r="5">
      <c r="A5" s="11" t="s">
        <v>52</v>
      </c>
      <c r="B5" s="11" t="s">
        <v>53</v>
      </c>
      <c r="C5" s="8" t="s">
        <v>54</v>
      </c>
      <c r="D5" s="11" t="s">
        <v>55</v>
      </c>
      <c r="E5" s="8" t="s">
        <v>56</v>
      </c>
      <c r="F5" s="8" t="s">
        <v>57</v>
      </c>
      <c r="G5" s="11" t="s">
        <v>58</v>
      </c>
      <c r="H5" s="11" t="s">
        <v>59</v>
      </c>
      <c r="I5" s="8" t="s">
        <v>60</v>
      </c>
      <c r="J5" s="8" t="s">
        <v>61</v>
      </c>
    </row>
    <row r="6">
      <c r="A6" s="8" t="s">
        <v>62</v>
      </c>
      <c r="B6" s="8" t="s">
        <v>63</v>
      </c>
      <c r="C6" s="8" t="s">
        <v>64</v>
      </c>
      <c r="D6" s="8" t="s">
        <v>65</v>
      </c>
      <c r="E6" s="8" t="s">
        <v>66</v>
      </c>
      <c r="F6" s="8" t="s">
        <v>67</v>
      </c>
      <c r="G6" s="8" t="s">
        <v>68</v>
      </c>
      <c r="H6" s="8" t="s">
        <v>69</v>
      </c>
      <c r="I6" s="16"/>
      <c r="J6" s="8" t="s">
        <v>70</v>
      </c>
      <c r="K6"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25"/>
  </cols>
  <sheetData>
    <row r="1">
      <c r="A1" s="25" t="s">
        <v>71</v>
      </c>
      <c r="B1" s="26"/>
      <c r="C1" s="26"/>
      <c r="D1" s="26"/>
      <c r="E1" s="26"/>
      <c r="F1" s="26"/>
      <c r="G1" s="9"/>
      <c r="H1" s="9"/>
      <c r="I1" s="9"/>
      <c r="J1" s="9"/>
      <c r="K1" s="9"/>
      <c r="L1" s="9"/>
      <c r="M1" s="10"/>
      <c r="N1" s="10"/>
      <c r="O1" s="10"/>
      <c r="P1" s="8"/>
      <c r="Q1" s="8"/>
      <c r="R1" s="9"/>
      <c r="S1" s="9"/>
    </row>
    <row r="2">
      <c r="A2" s="26" t="s">
        <v>72</v>
      </c>
      <c r="G2" s="9"/>
      <c r="H2" s="9"/>
      <c r="I2" s="9"/>
      <c r="J2" s="9"/>
      <c r="K2" s="9"/>
      <c r="L2" s="9"/>
      <c r="M2" s="10"/>
      <c r="N2" s="10"/>
      <c r="O2" s="10"/>
      <c r="P2" s="8"/>
      <c r="Q2" s="8"/>
      <c r="R2" s="9"/>
      <c r="S2" s="9"/>
    </row>
    <row r="3">
      <c r="A3" s="2" t="s">
        <v>73</v>
      </c>
      <c r="B3" s="2" t="s">
        <v>3</v>
      </c>
      <c r="C3" s="5" t="s">
        <v>74</v>
      </c>
      <c r="D3" s="5" t="s">
        <v>75</v>
      </c>
      <c r="E3" s="2" t="s">
        <v>76</v>
      </c>
      <c r="F3" s="2" t="s">
        <v>77</v>
      </c>
      <c r="G3" s="5" t="s">
        <v>16</v>
      </c>
      <c r="H3" s="5" t="s">
        <v>17</v>
      </c>
      <c r="I3" s="5" t="s">
        <v>18</v>
      </c>
      <c r="J3" s="5" t="s">
        <v>19</v>
      </c>
      <c r="K3" s="5" t="s">
        <v>20</v>
      </c>
      <c r="L3" s="5" t="s">
        <v>21</v>
      </c>
      <c r="M3" s="2" t="s">
        <v>22</v>
      </c>
      <c r="N3" s="2" t="s">
        <v>78</v>
      </c>
      <c r="O3" s="2" t="s">
        <v>79</v>
      </c>
      <c r="P3" s="3" t="s">
        <v>80</v>
      </c>
      <c r="Q3" s="3" t="s">
        <v>81</v>
      </c>
      <c r="R3" s="5" t="s">
        <v>82</v>
      </c>
      <c r="S3" s="27" t="s">
        <v>83</v>
      </c>
    </row>
    <row r="4">
      <c r="A4" s="28">
        <v>1.0</v>
      </c>
      <c r="B4" s="28" t="s">
        <v>84</v>
      </c>
      <c r="C4" s="28">
        <f>D4+E4</f>
        <v>7.5</v>
      </c>
      <c r="D4" s="28">
        <f>sum(G4:N4)</f>
        <v>6.5</v>
      </c>
      <c r="E4" s="28">
        <v>1.0</v>
      </c>
      <c r="F4" s="28" t="s">
        <v>85</v>
      </c>
      <c r="G4" s="28">
        <v>2.0</v>
      </c>
      <c r="H4" s="28">
        <v>0.5</v>
      </c>
      <c r="I4" s="28">
        <v>0.5</v>
      </c>
      <c r="J4" s="29"/>
      <c r="K4" s="29"/>
      <c r="L4" s="28">
        <v>0.5</v>
      </c>
      <c r="M4" s="28">
        <v>1.0</v>
      </c>
      <c r="N4" s="28">
        <v>2.0</v>
      </c>
      <c r="O4" s="28" t="s">
        <v>86</v>
      </c>
      <c r="P4" s="28" t="s">
        <v>87</v>
      </c>
      <c r="Q4" s="28" t="s">
        <v>88</v>
      </c>
      <c r="R4" s="28" t="s">
        <v>89</v>
      </c>
      <c r="S4" s="28">
        <v>6.0</v>
      </c>
    </row>
    <row r="5" ht="69.0" customHeight="1">
      <c r="A5" s="11">
        <v>2.0</v>
      </c>
      <c r="B5" s="11" t="s">
        <v>90</v>
      </c>
      <c r="C5" s="11">
        <v>11.0</v>
      </c>
      <c r="D5" s="11">
        <v>10.0</v>
      </c>
      <c r="E5" s="11">
        <v>0.5</v>
      </c>
      <c r="F5" s="11" t="s">
        <v>91</v>
      </c>
      <c r="G5" s="11">
        <v>2.0</v>
      </c>
      <c r="H5" s="11">
        <v>1.0</v>
      </c>
      <c r="I5" s="11">
        <v>2.5</v>
      </c>
      <c r="L5" s="11">
        <v>1.5</v>
      </c>
      <c r="M5" s="11">
        <v>0.5</v>
      </c>
      <c r="N5" s="11">
        <v>2.5</v>
      </c>
      <c r="O5" s="11" t="s">
        <v>92</v>
      </c>
      <c r="P5" s="11" t="s">
        <v>93</v>
      </c>
      <c r="Q5" s="11" t="s">
        <v>94</v>
      </c>
      <c r="R5" s="11" t="s">
        <v>95</v>
      </c>
      <c r="S5" s="11">
        <v>10.0</v>
      </c>
    </row>
    <row r="6">
      <c r="A6" s="11">
        <v>3.0</v>
      </c>
      <c r="B6" s="11" t="s">
        <v>96</v>
      </c>
      <c r="C6" s="11">
        <v>11.5</v>
      </c>
      <c r="D6" s="11">
        <v>11.0</v>
      </c>
      <c r="E6" s="11">
        <v>0.5</v>
      </c>
      <c r="F6" s="11" t="s">
        <v>97</v>
      </c>
      <c r="G6" s="11">
        <v>2.0</v>
      </c>
      <c r="H6" s="11">
        <v>2.5</v>
      </c>
      <c r="I6" s="11">
        <v>1.0</v>
      </c>
      <c r="L6" s="11">
        <v>1.5</v>
      </c>
      <c r="M6" s="11">
        <v>0.5</v>
      </c>
      <c r="O6" s="11" t="s">
        <v>98</v>
      </c>
      <c r="P6" s="11" t="s">
        <v>99</v>
      </c>
      <c r="Q6" s="11" t="s">
        <v>100</v>
      </c>
      <c r="R6" s="11" t="s">
        <v>101</v>
      </c>
      <c r="S6" s="11">
        <v>11.0</v>
      </c>
    </row>
    <row r="7" ht="60.75" customHeight="1">
      <c r="A7" s="11">
        <v>4.0</v>
      </c>
      <c r="B7" s="11" t="s">
        <v>102</v>
      </c>
      <c r="C7" s="11">
        <v>26.0</v>
      </c>
      <c r="D7" s="11">
        <v>25.0</v>
      </c>
      <c r="E7" s="11">
        <v>1.0</v>
      </c>
      <c r="F7" s="11" t="s">
        <v>103</v>
      </c>
      <c r="G7" s="11">
        <v>6.0</v>
      </c>
      <c r="H7" s="11">
        <v>2.0</v>
      </c>
      <c r="I7" s="11">
        <v>13.0</v>
      </c>
      <c r="L7" s="11">
        <v>1.0</v>
      </c>
      <c r="M7" s="11">
        <v>2.5</v>
      </c>
      <c r="N7" s="11">
        <v>1.5</v>
      </c>
      <c r="O7" s="11" t="s">
        <v>104</v>
      </c>
      <c r="P7" s="11" t="s">
        <v>105</v>
      </c>
      <c r="Q7" s="11" t="s">
        <v>106</v>
      </c>
      <c r="R7" s="11" t="s">
        <v>107</v>
      </c>
      <c r="S7" s="11" t="s">
        <v>108</v>
      </c>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5" t="s">
        <v>71</v>
      </c>
      <c r="B1" s="26"/>
      <c r="C1" s="26"/>
      <c r="D1" s="26"/>
      <c r="E1" s="26"/>
      <c r="F1" s="26"/>
      <c r="G1" s="9"/>
      <c r="H1" s="9"/>
      <c r="I1" s="9"/>
      <c r="J1" s="9"/>
      <c r="K1" s="9"/>
      <c r="L1" s="9"/>
      <c r="M1" s="10"/>
      <c r="N1" s="10"/>
      <c r="O1" s="10"/>
      <c r="P1" s="8"/>
      <c r="Q1" s="8"/>
      <c r="R1" s="9"/>
      <c r="S1" s="9"/>
      <c r="T1" s="16"/>
      <c r="U1" s="16"/>
      <c r="V1" s="16"/>
    </row>
    <row r="2" ht="39.75" customHeight="1">
      <c r="A2" s="26" t="s">
        <v>109</v>
      </c>
      <c r="G2" s="9"/>
      <c r="H2" s="9"/>
      <c r="I2" s="9"/>
      <c r="J2" s="9"/>
      <c r="K2" s="9"/>
      <c r="L2" s="9"/>
      <c r="M2" s="10"/>
      <c r="N2" s="10"/>
      <c r="O2" s="10"/>
      <c r="P2" s="8"/>
      <c r="Q2" s="8"/>
      <c r="R2" s="9"/>
      <c r="S2" s="9"/>
      <c r="T2" s="16"/>
      <c r="U2" s="16"/>
      <c r="V2" s="16"/>
    </row>
    <row r="3">
      <c r="A3" s="2" t="s">
        <v>73</v>
      </c>
      <c r="B3" s="2" t="s">
        <v>3</v>
      </c>
      <c r="C3" s="5" t="s">
        <v>74</v>
      </c>
      <c r="D3" s="5" t="s">
        <v>75</v>
      </c>
      <c r="E3" s="2" t="s">
        <v>76</v>
      </c>
      <c r="F3" s="2" t="s">
        <v>77</v>
      </c>
      <c r="G3" s="5" t="s">
        <v>16</v>
      </c>
      <c r="H3" s="5" t="s">
        <v>17</v>
      </c>
      <c r="I3" s="5" t="s">
        <v>18</v>
      </c>
      <c r="J3" s="5" t="s">
        <v>19</v>
      </c>
      <c r="K3" s="5" t="s">
        <v>20</v>
      </c>
      <c r="L3" s="5" t="s">
        <v>21</v>
      </c>
      <c r="M3" s="2" t="s">
        <v>22</v>
      </c>
      <c r="N3" s="2" t="s">
        <v>78</v>
      </c>
      <c r="O3" s="2" t="s">
        <v>79</v>
      </c>
      <c r="P3" s="3" t="s">
        <v>80</v>
      </c>
      <c r="Q3" s="3" t="s">
        <v>81</v>
      </c>
      <c r="R3" s="5" t="s">
        <v>82</v>
      </c>
      <c r="S3" s="27" t="s">
        <v>83</v>
      </c>
      <c r="T3" s="30"/>
      <c r="U3" s="30"/>
      <c r="V3" s="30"/>
      <c r="W3" s="6"/>
      <c r="X3" s="6"/>
      <c r="Y3" s="6"/>
      <c r="Z3" s="6"/>
    </row>
    <row r="4">
      <c r="A4" s="8">
        <v>1.0</v>
      </c>
      <c r="B4" s="8" t="s">
        <v>84</v>
      </c>
      <c r="C4" s="8">
        <f t="shared" ref="C4:C8" si="1">D4+E4</f>
        <v>8.5</v>
      </c>
      <c r="D4" s="8">
        <v>6.0</v>
      </c>
      <c r="E4" s="8">
        <v>2.5</v>
      </c>
      <c r="F4" s="8" t="s">
        <v>110</v>
      </c>
      <c r="G4" s="8">
        <v>2.0</v>
      </c>
      <c r="H4" s="8">
        <v>1.0</v>
      </c>
      <c r="I4" s="16"/>
      <c r="J4" s="16"/>
      <c r="K4" s="16"/>
      <c r="L4" s="8">
        <v>0.5</v>
      </c>
      <c r="M4" s="8">
        <v>0.5</v>
      </c>
      <c r="N4" s="8">
        <v>2.0</v>
      </c>
      <c r="O4" s="8" t="s">
        <v>111</v>
      </c>
      <c r="P4" s="8" t="s">
        <v>112</v>
      </c>
      <c r="Q4" s="8" t="s">
        <v>113</v>
      </c>
      <c r="R4" s="8" t="s">
        <v>114</v>
      </c>
      <c r="S4" s="8">
        <v>6.0</v>
      </c>
      <c r="T4" s="16"/>
      <c r="U4" s="16"/>
      <c r="V4" s="16"/>
    </row>
    <row r="5">
      <c r="A5" s="11">
        <v>2.0</v>
      </c>
      <c r="B5" s="11" t="s">
        <v>115</v>
      </c>
      <c r="C5" s="8">
        <f t="shared" si="1"/>
        <v>7</v>
      </c>
      <c r="D5" s="11">
        <v>4.0</v>
      </c>
      <c r="E5" s="11">
        <v>3.0</v>
      </c>
      <c r="F5" s="8" t="s">
        <v>116</v>
      </c>
      <c r="G5" s="8">
        <v>1.0</v>
      </c>
      <c r="H5" s="16"/>
      <c r="I5" s="16"/>
      <c r="J5" s="8">
        <v>1.0</v>
      </c>
      <c r="K5" s="16"/>
      <c r="L5" s="8">
        <v>0.5</v>
      </c>
      <c r="M5" s="16"/>
      <c r="N5" s="8">
        <v>1.5</v>
      </c>
      <c r="O5" s="8" t="s">
        <v>117</v>
      </c>
      <c r="P5" s="8" t="s">
        <v>118</v>
      </c>
      <c r="Q5" s="8" t="s">
        <v>119</v>
      </c>
      <c r="R5" s="8" t="s">
        <v>120</v>
      </c>
      <c r="S5" s="8">
        <v>4.0</v>
      </c>
      <c r="T5" s="16"/>
      <c r="U5" s="16"/>
      <c r="V5" s="16"/>
    </row>
    <row r="6">
      <c r="A6" s="11">
        <v>3.0</v>
      </c>
      <c r="B6" s="11" t="s">
        <v>96</v>
      </c>
      <c r="C6" s="8">
        <f t="shared" si="1"/>
        <v>4</v>
      </c>
      <c r="D6" s="11">
        <v>2.0</v>
      </c>
      <c r="E6" s="11">
        <v>2.0</v>
      </c>
      <c r="F6" s="8" t="s">
        <v>121</v>
      </c>
      <c r="G6" s="8">
        <v>2.0</v>
      </c>
      <c r="H6" s="16"/>
      <c r="J6" s="8">
        <v>1.0</v>
      </c>
      <c r="K6" s="8"/>
      <c r="L6" s="8"/>
      <c r="M6" s="8"/>
      <c r="N6" s="8">
        <v>1.0</v>
      </c>
      <c r="O6" s="8" t="s">
        <v>122</v>
      </c>
      <c r="P6" s="8" t="s">
        <v>123</v>
      </c>
      <c r="Q6" s="8" t="s">
        <v>124</v>
      </c>
      <c r="R6" s="8" t="s">
        <v>125</v>
      </c>
      <c r="S6" s="8">
        <v>4.0</v>
      </c>
      <c r="T6" s="16"/>
      <c r="U6" s="16"/>
      <c r="V6" s="16"/>
    </row>
    <row r="7">
      <c r="A7" s="31">
        <v>4.0</v>
      </c>
      <c r="B7" s="31" t="s">
        <v>126</v>
      </c>
      <c r="C7" s="8">
        <f t="shared" si="1"/>
        <v>5</v>
      </c>
      <c r="D7" s="31">
        <v>3.0</v>
      </c>
      <c r="E7" s="31">
        <v>2.0</v>
      </c>
      <c r="F7" s="31" t="s">
        <v>127</v>
      </c>
      <c r="G7" s="32"/>
      <c r="H7" s="33"/>
      <c r="I7" s="33">
        <v>1.0</v>
      </c>
      <c r="J7" s="32"/>
      <c r="K7" s="32"/>
      <c r="L7" s="32"/>
      <c r="M7" s="32"/>
      <c r="N7" s="33">
        <v>2.0</v>
      </c>
      <c r="O7" s="33" t="s">
        <v>128</v>
      </c>
      <c r="P7" s="33" t="s">
        <v>129</v>
      </c>
      <c r="Q7" s="33" t="s">
        <v>130</v>
      </c>
      <c r="R7" s="8" t="s">
        <v>131</v>
      </c>
      <c r="S7" s="33">
        <v>5.0</v>
      </c>
      <c r="T7" s="32"/>
      <c r="U7" s="32"/>
      <c r="V7" s="32"/>
      <c r="W7" s="34"/>
      <c r="X7" s="34"/>
      <c r="Y7" s="34"/>
      <c r="Z7" s="34"/>
    </row>
    <row r="8">
      <c r="A8" s="11">
        <v>5.0</v>
      </c>
      <c r="B8" s="11" t="s">
        <v>132</v>
      </c>
      <c r="C8" s="8">
        <f t="shared" si="1"/>
        <v>8.5</v>
      </c>
      <c r="D8" s="11">
        <v>5.5</v>
      </c>
      <c r="E8" s="11">
        <v>3.0</v>
      </c>
      <c r="F8" s="8" t="s">
        <v>133</v>
      </c>
      <c r="G8" s="8"/>
      <c r="H8" s="8">
        <v>2.0</v>
      </c>
      <c r="I8" s="8">
        <v>1.5</v>
      </c>
      <c r="J8" s="16"/>
      <c r="K8" s="16"/>
      <c r="L8" s="16"/>
      <c r="M8" s="16"/>
      <c r="N8" s="8">
        <v>2.0</v>
      </c>
      <c r="O8" s="8" t="s">
        <v>134</v>
      </c>
      <c r="P8" s="8" t="s">
        <v>135</v>
      </c>
      <c r="Q8" s="8" t="s">
        <v>136</v>
      </c>
      <c r="R8" s="8" t="s">
        <v>137</v>
      </c>
      <c r="S8" s="8">
        <v>5.0</v>
      </c>
      <c r="T8" s="16"/>
      <c r="U8" s="16"/>
      <c r="V8" s="16"/>
    </row>
    <row r="9">
      <c r="A9" s="11">
        <v>6.0</v>
      </c>
      <c r="B9" s="11" t="s">
        <v>138</v>
      </c>
      <c r="E9" s="11">
        <v>3.0</v>
      </c>
      <c r="G9" s="16"/>
      <c r="H9" s="16"/>
      <c r="I9" s="16"/>
      <c r="J9" s="16"/>
      <c r="K9" s="16"/>
      <c r="L9" s="16"/>
      <c r="M9" s="16"/>
      <c r="N9" s="16"/>
      <c r="O9" s="16"/>
      <c r="P9" s="35"/>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F12" s="8"/>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F17" s="8"/>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row r="1002">
      <c r="G1002" s="16"/>
      <c r="H1002" s="16"/>
      <c r="I1002" s="16"/>
      <c r="J1002" s="16"/>
      <c r="K1002" s="16"/>
      <c r="L1002" s="16"/>
      <c r="M1002" s="16"/>
      <c r="N1002" s="16"/>
      <c r="O1002" s="16"/>
      <c r="P1002" s="16"/>
      <c r="Q1002" s="16"/>
      <c r="R1002" s="16"/>
      <c r="S1002" s="16"/>
      <c r="T1002" s="16"/>
      <c r="U1002" s="16"/>
      <c r="V1002" s="16"/>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3.75"/>
    <col customWidth="1" min="17" max="17" width="23.5"/>
    <col customWidth="1" min="18" max="18" width="17.63"/>
    <col customWidth="1" min="19" max="19" width="6.25"/>
    <col customWidth="1" min="20" max="22" width="10.75"/>
  </cols>
  <sheetData>
    <row r="1">
      <c r="A1" s="36"/>
      <c r="B1" s="37"/>
      <c r="C1" s="37"/>
      <c r="D1" s="37"/>
      <c r="E1" s="37"/>
      <c r="F1" s="37"/>
      <c r="G1" s="9"/>
      <c r="H1" s="9"/>
      <c r="I1" s="9"/>
      <c r="J1" s="9"/>
      <c r="K1" s="9"/>
      <c r="L1" s="9"/>
      <c r="M1" s="10"/>
      <c r="N1" s="10"/>
      <c r="O1" s="10"/>
      <c r="P1" s="8"/>
      <c r="Q1" s="8"/>
      <c r="R1" s="9"/>
      <c r="S1" s="9"/>
      <c r="T1" s="16"/>
      <c r="U1" s="16"/>
      <c r="V1" s="16"/>
    </row>
    <row r="2" ht="39.75" customHeight="1">
      <c r="A2" s="26" t="s">
        <v>139</v>
      </c>
      <c r="G2" s="9"/>
      <c r="H2" s="9"/>
      <c r="I2" s="9"/>
      <c r="J2" s="9"/>
      <c r="K2" s="9"/>
      <c r="L2" s="9"/>
      <c r="M2" s="10"/>
      <c r="N2" s="10"/>
      <c r="O2" s="10"/>
      <c r="P2" s="8"/>
      <c r="Q2" s="8"/>
      <c r="R2" s="9"/>
      <c r="S2" s="9"/>
      <c r="T2" s="16"/>
      <c r="U2" s="16"/>
      <c r="V2" s="16"/>
    </row>
    <row r="3">
      <c r="A3" s="2" t="s">
        <v>73</v>
      </c>
      <c r="B3" s="2" t="s">
        <v>3</v>
      </c>
      <c r="C3" s="5" t="s">
        <v>74</v>
      </c>
      <c r="D3" s="5" t="s">
        <v>75</v>
      </c>
      <c r="E3" s="2" t="s">
        <v>76</v>
      </c>
      <c r="F3" s="2" t="s">
        <v>77</v>
      </c>
      <c r="G3" s="5" t="s">
        <v>16</v>
      </c>
      <c r="H3" s="5" t="s">
        <v>17</v>
      </c>
      <c r="I3" s="5" t="s">
        <v>18</v>
      </c>
      <c r="J3" s="5" t="s">
        <v>19</v>
      </c>
      <c r="K3" s="5" t="s">
        <v>20</v>
      </c>
      <c r="L3" s="5" t="s">
        <v>21</v>
      </c>
      <c r="M3" s="2" t="s">
        <v>22</v>
      </c>
      <c r="N3" s="2" t="s">
        <v>78</v>
      </c>
      <c r="O3" s="2" t="s">
        <v>79</v>
      </c>
      <c r="P3" s="3" t="s">
        <v>80</v>
      </c>
      <c r="Q3" s="3" t="s">
        <v>81</v>
      </c>
      <c r="R3" s="5" t="s">
        <v>82</v>
      </c>
      <c r="S3" s="27" t="s">
        <v>83</v>
      </c>
      <c r="T3" s="30"/>
      <c r="U3" s="30"/>
      <c r="V3" s="30"/>
      <c r="W3" s="6"/>
      <c r="X3" s="6"/>
      <c r="Y3" s="6"/>
      <c r="Z3" s="6"/>
    </row>
    <row r="4">
      <c r="A4" s="33">
        <v>1.0</v>
      </c>
      <c r="B4" s="33" t="s">
        <v>84</v>
      </c>
      <c r="C4" s="33">
        <f>D4+E4</f>
        <v>7.5</v>
      </c>
      <c r="D4" s="33">
        <f>sum(G4:N4)</f>
        <v>5</v>
      </c>
      <c r="E4" s="33">
        <v>2.5</v>
      </c>
      <c r="F4" s="33" t="s">
        <v>140</v>
      </c>
      <c r="G4" s="33">
        <v>2.0</v>
      </c>
      <c r="H4" s="33">
        <v>0.5</v>
      </c>
      <c r="I4" s="32"/>
      <c r="J4" s="32"/>
      <c r="K4" s="32"/>
      <c r="L4" s="33"/>
      <c r="M4" s="33">
        <v>2.0</v>
      </c>
      <c r="N4" s="33">
        <v>0.5</v>
      </c>
      <c r="O4" s="33" t="s">
        <v>141</v>
      </c>
      <c r="P4" s="33" t="s">
        <v>142</v>
      </c>
      <c r="Q4" s="33" t="s">
        <v>143</v>
      </c>
      <c r="R4" s="33" t="s">
        <v>144</v>
      </c>
      <c r="S4" s="33">
        <v>9.0</v>
      </c>
      <c r="T4" s="16"/>
      <c r="U4" s="16"/>
      <c r="V4" s="29"/>
      <c r="W4" s="38"/>
      <c r="X4" s="38"/>
      <c r="Y4" s="38"/>
      <c r="Z4" s="38"/>
    </row>
    <row r="5">
      <c r="A5" s="11">
        <v>2.0</v>
      </c>
      <c r="B5" s="11" t="s">
        <v>90</v>
      </c>
      <c r="C5" s="11">
        <v>8.0</v>
      </c>
      <c r="D5" s="11">
        <v>6.0</v>
      </c>
      <c r="E5" s="11">
        <v>2.0</v>
      </c>
      <c r="F5" s="8" t="s">
        <v>145</v>
      </c>
      <c r="G5" s="8">
        <v>3.0</v>
      </c>
      <c r="H5" s="8">
        <v>1.0</v>
      </c>
      <c r="I5" s="16"/>
      <c r="J5" s="16"/>
      <c r="K5" s="16"/>
      <c r="L5" s="8">
        <v>1.0</v>
      </c>
      <c r="M5" s="8">
        <v>1.0</v>
      </c>
      <c r="N5" s="16"/>
      <c r="O5" s="16"/>
      <c r="P5" s="16"/>
      <c r="Q5" s="16"/>
      <c r="R5" s="16"/>
      <c r="S5" s="16"/>
      <c r="T5" s="16"/>
      <c r="U5" s="16"/>
      <c r="V5" s="16"/>
    </row>
    <row r="6">
      <c r="A6" s="11">
        <v>3.0</v>
      </c>
      <c r="B6" s="11" t="s">
        <v>96</v>
      </c>
      <c r="C6" s="11">
        <v>18.0</v>
      </c>
      <c r="D6" s="11">
        <v>16.0</v>
      </c>
      <c r="E6" s="11">
        <v>2.0</v>
      </c>
      <c r="F6" s="8" t="s">
        <v>146</v>
      </c>
      <c r="G6" s="8">
        <v>2.0</v>
      </c>
      <c r="H6" s="16"/>
      <c r="J6" s="8">
        <v>8.0</v>
      </c>
      <c r="K6" s="8">
        <v>1.0</v>
      </c>
      <c r="L6" s="8">
        <v>2.0</v>
      </c>
      <c r="M6" s="8">
        <v>3.0</v>
      </c>
      <c r="N6" s="16"/>
      <c r="O6" s="8" t="s">
        <v>147</v>
      </c>
      <c r="P6" s="8" t="s">
        <v>148</v>
      </c>
      <c r="Q6" s="8" t="s">
        <v>149</v>
      </c>
      <c r="R6" s="8" t="s">
        <v>150</v>
      </c>
      <c r="S6" s="8">
        <v>12.0</v>
      </c>
      <c r="T6" s="16"/>
      <c r="U6" s="16"/>
      <c r="V6" s="16"/>
    </row>
    <row r="7">
      <c r="A7" s="11">
        <v>4.0</v>
      </c>
      <c r="B7" s="11" t="s">
        <v>126</v>
      </c>
      <c r="C7" s="11">
        <v>8.0</v>
      </c>
      <c r="D7" s="11">
        <v>6.0</v>
      </c>
      <c r="E7" s="11">
        <v>2.0</v>
      </c>
      <c r="F7" s="8" t="s">
        <v>151</v>
      </c>
      <c r="G7" s="8">
        <v>4.0</v>
      </c>
      <c r="H7" s="16"/>
      <c r="I7" s="16"/>
      <c r="J7" s="16"/>
      <c r="K7" s="8">
        <v>1.0</v>
      </c>
      <c r="L7" s="8">
        <v>1.0</v>
      </c>
      <c r="M7" s="16"/>
      <c r="N7" s="16"/>
      <c r="O7" s="16"/>
      <c r="P7" s="16"/>
      <c r="Q7" s="16"/>
      <c r="R7" s="16"/>
      <c r="S7" s="16"/>
      <c r="T7" s="16"/>
      <c r="U7" s="16"/>
      <c r="V7" s="16"/>
    </row>
    <row r="8">
      <c r="A8" s="11">
        <v>5.0</v>
      </c>
      <c r="B8" s="11" t="s">
        <v>152</v>
      </c>
      <c r="C8" s="11">
        <v>13.0</v>
      </c>
      <c r="D8" s="11">
        <v>11.0</v>
      </c>
      <c r="E8" s="11">
        <v>2.0</v>
      </c>
      <c r="F8" s="8" t="s">
        <v>153</v>
      </c>
      <c r="G8" s="8">
        <v>1.5</v>
      </c>
      <c r="H8" s="16"/>
      <c r="I8" s="16"/>
      <c r="J8" s="8">
        <v>8.0</v>
      </c>
      <c r="K8" s="8">
        <v>1.5</v>
      </c>
      <c r="L8" s="16"/>
      <c r="M8" s="16"/>
      <c r="N8" s="16"/>
      <c r="O8" s="8" t="s">
        <v>154</v>
      </c>
      <c r="P8" s="8" t="s">
        <v>155</v>
      </c>
      <c r="Q8" s="8" t="s">
        <v>156</v>
      </c>
      <c r="R8" s="8" t="s">
        <v>157</v>
      </c>
      <c r="S8" s="8">
        <v>10.0</v>
      </c>
      <c r="T8" s="16"/>
      <c r="U8" s="16"/>
      <c r="V8" s="16"/>
    </row>
    <row r="9">
      <c r="A9" s="11">
        <v>6.0</v>
      </c>
      <c r="B9" s="11" t="s">
        <v>158</v>
      </c>
      <c r="C9" s="11">
        <v>15.5</v>
      </c>
      <c r="D9" s="11">
        <v>12.5</v>
      </c>
      <c r="E9" s="11">
        <v>3.0</v>
      </c>
      <c r="F9" s="8" t="s">
        <v>159</v>
      </c>
      <c r="G9" s="16"/>
      <c r="H9" s="16"/>
      <c r="I9" s="16"/>
      <c r="J9" s="8">
        <v>9.0</v>
      </c>
      <c r="K9" s="8">
        <v>0.5</v>
      </c>
      <c r="L9" s="16"/>
      <c r="M9" s="8">
        <v>1.0</v>
      </c>
      <c r="N9" s="8">
        <v>2.0</v>
      </c>
      <c r="O9" s="8" t="s">
        <v>160</v>
      </c>
      <c r="P9" s="8" t="s">
        <v>161</v>
      </c>
      <c r="Q9" s="8" t="s">
        <v>162</v>
      </c>
      <c r="R9" s="8" t="s">
        <v>29</v>
      </c>
      <c r="S9" s="8" t="s">
        <v>29</v>
      </c>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row r="1002">
      <c r="G1002" s="16"/>
      <c r="H1002" s="16"/>
      <c r="I1002" s="16"/>
      <c r="J1002" s="16"/>
      <c r="K1002" s="16"/>
      <c r="L1002" s="16"/>
      <c r="M1002" s="16"/>
      <c r="N1002" s="16"/>
      <c r="O1002" s="16"/>
      <c r="P1002" s="16"/>
      <c r="Q1002" s="16"/>
      <c r="R1002" s="16"/>
      <c r="S1002" s="16"/>
      <c r="T1002" s="16"/>
      <c r="U1002" s="16"/>
      <c r="V1002" s="16"/>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6.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5" t="s">
        <v>71</v>
      </c>
      <c r="B1" s="26"/>
      <c r="C1" s="26"/>
      <c r="D1" s="26"/>
      <c r="E1" s="26"/>
      <c r="F1" s="26"/>
      <c r="G1" s="9"/>
      <c r="H1" s="9"/>
      <c r="I1" s="9"/>
      <c r="J1" s="9"/>
      <c r="K1" s="9"/>
      <c r="L1" s="9"/>
      <c r="M1" s="10"/>
      <c r="N1" s="10"/>
      <c r="O1" s="10"/>
      <c r="P1" s="8"/>
      <c r="Q1" s="8"/>
      <c r="R1" s="9"/>
      <c r="S1" s="9"/>
      <c r="T1" s="16"/>
      <c r="U1" s="16"/>
      <c r="V1" s="16"/>
    </row>
    <row r="2" ht="39.75" customHeight="1">
      <c r="A2" s="26" t="s">
        <v>163</v>
      </c>
      <c r="G2" s="9"/>
      <c r="H2" s="9"/>
      <c r="I2" s="9"/>
      <c r="J2" s="9"/>
      <c r="K2" s="9"/>
      <c r="L2" s="9"/>
      <c r="M2" s="10"/>
      <c r="N2" s="10"/>
      <c r="O2" s="10"/>
      <c r="P2" s="8"/>
      <c r="Q2" s="8"/>
      <c r="R2" s="9"/>
      <c r="S2" s="9"/>
      <c r="T2" s="16"/>
      <c r="U2" s="16"/>
      <c r="V2" s="16"/>
    </row>
    <row r="3">
      <c r="A3" s="2" t="s">
        <v>73</v>
      </c>
      <c r="B3" s="2" t="s">
        <v>3</v>
      </c>
      <c r="C3" s="5" t="s">
        <v>74</v>
      </c>
      <c r="D3" s="5" t="s">
        <v>75</v>
      </c>
      <c r="E3" s="2" t="s">
        <v>76</v>
      </c>
      <c r="F3" s="2" t="s">
        <v>77</v>
      </c>
      <c r="G3" s="5" t="s">
        <v>16</v>
      </c>
      <c r="H3" s="5" t="s">
        <v>17</v>
      </c>
      <c r="I3" s="5" t="s">
        <v>18</v>
      </c>
      <c r="J3" s="5" t="s">
        <v>19</v>
      </c>
      <c r="K3" s="5" t="s">
        <v>20</v>
      </c>
      <c r="L3" s="5" t="s">
        <v>21</v>
      </c>
      <c r="M3" s="2" t="s">
        <v>22</v>
      </c>
      <c r="N3" s="2" t="s">
        <v>78</v>
      </c>
      <c r="O3" s="2" t="s">
        <v>79</v>
      </c>
      <c r="P3" s="3" t="s">
        <v>80</v>
      </c>
      <c r="Q3" s="3" t="s">
        <v>81</v>
      </c>
      <c r="R3" s="5" t="s">
        <v>82</v>
      </c>
      <c r="S3" s="27" t="s">
        <v>83</v>
      </c>
      <c r="T3" s="30"/>
      <c r="U3" s="30"/>
      <c r="V3" s="30"/>
      <c r="W3" s="6"/>
      <c r="X3" s="6"/>
      <c r="Y3" s="6"/>
      <c r="Z3" s="6"/>
    </row>
    <row r="4">
      <c r="A4" s="11">
        <v>1.0</v>
      </c>
      <c r="B4" s="11" t="s">
        <v>164</v>
      </c>
      <c r="C4" s="11">
        <v>12.5</v>
      </c>
      <c r="D4" s="11">
        <v>9.5</v>
      </c>
      <c r="E4" s="11">
        <v>3.0</v>
      </c>
      <c r="F4" s="8" t="s">
        <v>165</v>
      </c>
      <c r="G4" s="8">
        <v>3.0</v>
      </c>
      <c r="H4" s="8">
        <v>1.0</v>
      </c>
      <c r="I4" s="16"/>
      <c r="J4" s="16"/>
      <c r="K4" s="16"/>
      <c r="L4" s="8">
        <v>3.0</v>
      </c>
      <c r="M4" s="8">
        <v>1.0</v>
      </c>
      <c r="N4" s="8">
        <v>1.5</v>
      </c>
      <c r="O4" s="8" t="s">
        <v>166</v>
      </c>
      <c r="P4" s="8" t="s">
        <v>167</v>
      </c>
      <c r="Q4" s="39" t="s">
        <v>168</v>
      </c>
      <c r="R4" s="8" t="s">
        <v>169</v>
      </c>
      <c r="S4" s="8">
        <v>10.0</v>
      </c>
      <c r="T4" s="16"/>
      <c r="U4" s="16"/>
      <c r="V4" s="16"/>
    </row>
    <row r="5">
      <c r="A5" s="40">
        <v>2.0</v>
      </c>
      <c r="B5" s="41" t="s">
        <v>170</v>
      </c>
      <c r="C5" s="40">
        <v>12.5</v>
      </c>
      <c r="D5" s="40">
        <v>10.5</v>
      </c>
      <c r="E5" s="40">
        <v>2.0</v>
      </c>
      <c r="F5" s="42" t="s">
        <v>171</v>
      </c>
      <c r="G5" s="43">
        <v>2.0</v>
      </c>
      <c r="H5" s="43">
        <v>1.0</v>
      </c>
      <c r="I5" s="15"/>
      <c r="J5" s="43">
        <v>6.0</v>
      </c>
      <c r="K5" s="15"/>
      <c r="L5" s="43">
        <v>0.5</v>
      </c>
      <c r="M5" s="43">
        <v>1.0</v>
      </c>
      <c r="N5" s="15"/>
      <c r="O5" s="44" t="s">
        <v>172</v>
      </c>
      <c r="P5" s="15"/>
      <c r="Q5" s="15"/>
      <c r="R5" s="42" t="s">
        <v>173</v>
      </c>
      <c r="S5" s="43">
        <v>10.0</v>
      </c>
      <c r="T5" s="15"/>
      <c r="U5" s="15"/>
      <c r="V5" s="15"/>
      <c r="W5" s="45"/>
      <c r="X5" s="45"/>
      <c r="Y5" s="45"/>
      <c r="Z5" s="45"/>
    </row>
    <row r="6">
      <c r="A6" s="40">
        <v>3.0</v>
      </c>
      <c r="B6" s="41" t="s">
        <v>174</v>
      </c>
      <c r="C6" s="40">
        <v>16.0</v>
      </c>
      <c r="D6" s="40">
        <v>15.0</v>
      </c>
      <c r="E6" s="40">
        <v>1.0</v>
      </c>
      <c r="F6" s="42" t="s">
        <v>175</v>
      </c>
      <c r="G6" s="43">
        <v>4.0</v>
      </c>
      <c r="H6" s="15"/>
      <c r="I6" s="15"/>
      <c r="J6" s="43">
        <v>8.0</v>
      </c>
      <c r="K6" s="15"/>
      <c r="L6" s="43">
        <v>1.0</v>
      </c>
      <c r="M6" s="15"/>
      <c r="N6" s="43">
        <v>2.0</v>
      </c>
      <c r="P6" s="42" t="s">
        <v>176</v>
      </c>
      <c r="Q6" s="42" t="s">
        <v>177</v>
      </c>
      <c r="R6" s="42" t="s">
        <v>178</v>
      </c>
      <c r="S6" s="43">
        <v>12.0</v>
      </c>
      <c r="T6" s="15"/>
      <c r="U6" s="15"/>
      <c r="V6" s="15"/>
      <c r="W6" s="45"/>
      <c r="X6" s="45"/>
      <c r="Y6" s="45"/>
      <c r="Z6" s="45"/>
    </row>
    <row r="7">
      <c r="A7" s="11">
        <v>4.0</v>
      </c>
      <c r="B7" s="11" t="s">
        <v>179</v>
      </c>
      <c r="C7" s="11">
        <v>24.0</v>
      </c>
      <c r="D7" s="11">
        <v>20.0</v>
      </c>
      <c r="E7" s="11">
        <v>4.0</v>
      </c>
      <c r="F7" s="11" t="s">
        <v>180</v>
      </c>
      <c r="G7" s="8">
        <v>5.0</v>
      </c>
      <c r="H7" s="8">
        <v>2.0</v>
      </c>
      <c r="I7" s="16"/>
      <c r="J7" s="8">
        <v>12.0</v>
      </c>
      <c r="K7" s="16"/>
      <c r="L7" s="8">
        <v>1.0</v>
      </c>
      <c r="M7" s="16"/>
      <c r="N7" s="16"/>
      <c r="O7" s="8" t="s">
        <v>181</v>
      </c>
      <c r="P7" s="16"/>
      <c r="Q7" s="16"/>
      <c r="R7" s="8" t="s">
        <v>182</v>
      </c>
      <c r="S7" s="8">
        <v>14.0</v>
      </c>
      <c r="T7" s="16"/>
      <c r="U7" s="16"/>
      <c r="V7" s="16"/>
    </row>
    <row r="8">
      <c r="A8" s="11">
        <v>5.0</v>
      </c>
      <c r="B8" s="8" t="s">
        <v>37</v>
      </c>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8"/>
      <c r="H10" s="16"/>
      <c r="I10" s="16"/>
      <c r="J10" s="16"/>
      <c r="K10" s="16"/>
      <c r="L10" s="16"/>
      <c r="M10" s="16"/>
      <c r="N10" s="16"/>
      <c r="O10" s="16"/>
      <c r="P10" s="16"/>
      <c r="Q10" s="16"/>
      <c r="R10" s="16"/>
      <c r="S10" s="16"/>
      <c r="T10" s="16"/>
      <c r="U10" s="16"/>
      <c r="V10" s="16"/>
    </row>
    <row r="11">
      <c r="G11" s="8"/>
      <c r="H11" s="16"/>
      <c r="I11" s="16"/>
      <c r="J11" s="16"/>
      <c r="K11" s="16"/>
      <c r="L11" s="16"/>
      <c r="M11" s="16"/>
      <c r="N11" s="16"/>
      <c r="O11" s="16"/>
      <c r="P11" s="16"/>
      <c r="Q11" s="16"/>
      <c r="R11" s="16"/>
      <c r="S11" s="16"/>
      <c r="T11" s="16"/>
      <c r="U11" s="16"/>
      <c r="V11" s="16"/>
    </row>
    <row r="12">
      <c r="G12" s="8"/>
      <c r="H12" s="16"/>
      <c r="I12" s="16"/>
      <c r="J12" s="16"/>
      <c r="K12" s="16"/>
      <c r="L12" s="16"/>
      <c r="M12" s="16"/>
      <c r="N12" s="16"/>
      <c r="O12" s="16"/>
      <c r="P12" s="16"/>
      <c r="Q12" s="16"/>
      <c r="R12" s="16"/>
      <c r="S12" s="16"/>
      <c r="T12" s="16"/>
      <c r="U12" s="16"/>
      <c r="V12" s="16"/>
    </row>
    <row r="13">
      <c r="G13" s="8"/>
      <c r="H13" s="16"/>
      <c r="I13" s="16"/>
      <c r="J13" s="16"/>
      <c r="K13" s="16"/>
      <c r="L13" s="16"/>
      <c r="M13" s="16"/>
      <c r="N13" s="16"/>
      <c r="O13" s="16"/>
      <c r="P13" s="16"/>
      <c r="Q13" s="16"/>
      <c r="R13" s="16"/>
      <c r="S13" s="16"/>
      <c r="T13" s="16"/>
      <c r="U13" s="16"/>
      <c r="V13" s="16"/>
    </row>
    <row r="14">
      <c r="G14" s="8"/>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2">
    <mergeCell ref="A2:F2"/>
    <mergeCell ref="O5:O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5" t="s">
        <v>71</v>
      </c>
      <c r="B1" s="26"/>
      <c r="C1" s="26"/>
      <c r="D1" s="26"/>
      <c r="E1" s="26"/>
      <c r="F1" s="26"/>
      <c r="G1" s="9"/>
      <c r="H1" s="9"/>
      <c r="I1" s="9"/>
      <c r="J1" s="9"/>
      <c r="K1" s="9"/>
      <c r="L1" s="9"/>
      <c r="M1" s="10"/>
      <c r="N1" s="10"/>
      <c r="O1" s="10"/>
      <c r="P1" s="8"/>
      <c r="Q1" s="8"/>
      <c r="R1" s="9"/>
      <c r="S1" s="9"/>
      <c r="T1" s="16"/>
      <c r="U1" s="16"/>
      <c r="V1" s="16"/>
    </row>
    <row r="2" ht="39.75" customHeight="1">
      <c r="A2" s="26" t="s">
        <v>183</v>
      </c>
      <c r="G2" s="9"/>
      <c r="H2" s="9"/>
      <c r="I2" s="9"/>
      <c r="J2" s="9"/>
      <c r="K2" s="9"/>
      <c r="L2" s="9"/>
      <c r="M2" s="10"/>
      <c r="N2" s="10"/>
      <c r="O2" s="10"/>
      <c r="P2" s="8"/>
      <c r="Q2" s="8"/>
      <c r="R2" s="9"/>
      <c r="S2" s="9"/>
      <c r="T2" s="16"/>
      <c r="U2" s="16"/>
      <c r="V2" s="16"/>
    </row>
    <row r="3">
      <c r="A3" s="2" t="s">
        <v>73</v>
      </c>
      <c r="B3" s="2" t="s">
        <v>3</v>
      </c>
      <c r="C3" s="5" t="s">
        <v>74</v>
      </c>
      <c r="D3" s="5" t="s">
        <v>75</v>
      </c>
      <c r="E3" s="2" t="s">
        <v>76</v>
      </c>
      <c r="F3" s="2" t="s">
        <v>77</v>
      </c>
      <c r="G3" s="5" t="s">
        <v>16</v>
      </c>
      <c r="H3" s="5" t="s">
        <v>17</v>
      </c>
      <c r="I3" s="5" t="s">
        <v>18</v>
      </c>
      <c r="J3" s="5" t="s">
        <v>19</v>
      </c>
      <c r="K3" s="5" t="s">
        <v>20</v>
      </c>
      <c r="L3" s="5" t="s">
        <v>21</v>
      </c>
      <c r="M3" s="2" t="s">
        <v>22</v>
      </c>
      <c r="N3" s="2" t="s">
        <v>78</v>
      </c>
      <c r="O3" s="2" t="s">
        <v>79</v>
      </c>
      <c r="P3" s="3" t="s">
        <v>80</v>
      </c>
      <c r="Q3" s="3" t="s">
        <v>81</v>
      </c>
      <c r="R3" s="5" t="s">
        <v>82</v>
      </c>
      <c r="S3" s="27" t="s">
        <v>83</v>
      </c>
      <c r="T3" s="30"/>
      <c r="U3" s="30"/>
      <c r="V3" s="30"/>
      <c r="W3" s="6"/>
      <c r="X3" s="6"/>
      <c r="Y3" s="6"/>
      <c r="Z3" s="6"/>
    </row>
    <row r="4">
      <c r="A4" s="8">
        <v>1.0</v>
      </c>
      <c r="B4" s="8" t="s">
        <v>84</v>
      </c>
      <c r="C4" s="8">
        <f>D4+E4</f>
        <v>6</v>
      </c>
      <c r="D4" s="8">
        <f>sum(G4:N4)</f>
        <v>5</v>
      </c>
      <c r="E4" s="8">
        <v>1.0</v>
      </c>
      <c r="F4" s="8" t="s">
        <v>184</v>
      </c>
      <c r="G4" s="8">
        <v>2.0</v>
      </c>
      <c r="H4" s="8">
        <v>0.5</v>
      </c>
      <c r="I4" s="8">
        <v>0.5</v>
      </c>
      <c r="J4" s="16"/>
      <c r="K4" s="16"/>
      <c r="L4" s="8">
        <v>0.5</v>
      </c>
      <c r="M4" s="8">
        <v>1.0</v>
      </c>
      <c r="N4" s="8">
        <v>0.5</v>
      </c>
      <c r="O4" s="8" t="s">
        <v>185</v>
      </c>
      <c r="P4" s="8" t="s">
        <v>186</v>
      </c>
      <c r="Q4" s="8" t="s">
        <v>187</v>
      </c>
      <c r="R4" s="8" t="s">
        <v>188</v>
      </c>
      <c r="S4" s="8">
        <v>6.0</v>
      </c>
      <c r="T4" s="16"/>
      <c r="U4" s="16"/>
      <c r="V4" s="29"/>
      <c r="W4" s="38"/>
      <c r="X4" s="38"/>
      <c r="Y4" s="38"/>
      <c r="Z4" s="38"/>
    </row>
    <row r="5">
      <c r="A5" s="46">
        <v>2.0</v>
      </c>
      <c r="B5" s="47" t="s">
        <v>189</v>
      </c>
      <c r="C5" s="48">
        <v>8.0</v>
      </c>
      <c r="D5" s="48">
        <v>7.0</v>
      </c>
      <c r="E5" s="48">
        <v>1.0</v>
      </c>
      <c r="F5" s="15" t="s">
        <v>190</v>
      </c>
      <c r="G5" s="14">
        <v>5.0</v>
      </c>
      <c r="H5" s="15"/>
      <c r="I5" s="15"/>
      <c r="J5" s="15"/>
      <c r="K5" s="15"/>
      <c r="L5" s="14">
        <v>1.0</v>
      </c>
      <c r="M5" s="15"/>
      <c r="N5" s="14">
        <v>2.0</v>
      </c>
      <c r="O5" s="9" t="s">
        <v>191</v>
      </c>
      <c r="P5" s="9" t="s">
        <v>192</v>
      </c>
      <c r="Q5" s="9" t="s">
        <v>193</v>
      </c>
      <c r="R5" s="9" t="s">
        <v>194</v>
      </c>
      <c r="S5" s="14">
        <v>10.0</v>
      </c>
      <c r="T5" s="16"/>
      <c r="U5" s="16"/>
      <c r="V5" s="16"/>
    </row>
    <row r="6">
      <c r="A6" s="48">
        <v>3.0</v>
      </c>
      <c r="B6" s="15" t="s">
        <v>195</v>
      </c>
      <c r="C6" s="48">
        <v>13.5</v>
      </c>
      <c r="D6" s="48">
        <v>12.5</v>
      </c>
      <c r="E6" s="48">
        <v>1.0</v>
      </c>
      <c r="F6" s="15" t="s">
        <v>196</v>
      </c>
      <c r="G6" s="14">
        <v>6.0</v>
      </c>
      <c r="H6" s="14">
        <v>0.5</v>
      </c>
      <c r="I6" s="15"/>
      <c r="J6" s="14">
        <v>4.0</v>
      </c>
      <c r="K6" s="14">
        <v>2.0</v>
      </c>
      <c r="L6" s="14">
        <v>1.0</v>
      </c>
      <c r="M6" s="15"/>
      <c r="N6" s="15"/>
      <c r="O6" s="9" t="s">
        <v>197</v>
      </c>
      <c r="P6" s="9" t="s">
        <v>198</v>
      </c>
      <c r="Q6" s="9" t="s">
        <v>199</v>
      </c>
      <c r="R6" s="9" t="s">
        <v>200</v>
      </c>
      <c r="S6" s="14">
        <v>10.0</v>
      </c>
      <c r="T6" s="16"/>
      <c r="U6" s="16"/>
      <c r="V6" s="16"/>
    </row>
    <row r="7">
      <c r="A7" s="11">
        <v>4.0</v>
      </c>
      <c r="B7" s="11" t="s">
        <v>201</v>
      </c>
      <c r="C7" s="11">
        <v>20.0</v>
      </c>
      <c r="D7" s="11">
        <v>18.0</v>
      </c>
      <c r="E7" s="11">
        <v>2.0</v>
      </c>
      <c r="F7" s="11" t="s">
        <v>202</v>
      </c>
      <c r="G7" s="8">
        <v>4.0</v>
      </c>
      <c r="H7" s="16"/>
      <c r="I7" s="16"/>
      <c r="J7" s="8">
        <v>8.5</v>
      </c>
      <c r="K7" s="8">
        <v>2.5</v>
      </c>
      <c r="L7" s="8">
        <v>2.0</v>
      </c>
      <c r="M7" s="16"/>
      <c r="N7" s="8">
        <v>3.0</v>
      </c>
      <c r="O7" s="8" t="s">
        <v>203</v>
      </c>
      <c r="P7" s="8" t="s">
        <v>204</v>
      </c>
      <c r="Q7" s="8" t="s">
        <v>205</v>
      </c>
      <c r="R7" s="8" t="s">
        <v>200</v>
      </c>
      <c r="S7" s="8">
        <v>20.0</v>
      </c>
      <c r="T7" s="16"/>
      <c r="U7" s="16"/>
      <c r="V7" s="16"/>
    </row>
    <row r="8">
      <c r="A8" s="11">
        <v>5.0</v>
      </c>
      <c r="B8" s="11" t="s">
        <v>206</v>
      </c>
      <c r="C8" s="11">
        <v>31.0</v>
      </c>
      <c r="D8" s="11">
        <v>28.0</v>
      </c>
      <c r="E8" s="11">
        <v>3.0</v>
      </c>
      <c r="F8" s="11" t="s">
        <v>207</v>
      </c>
      <c r="G8" s="8">
        <v>5.0</v>
      </c>
      <c r="H8" s="16"/>
      <c r="I8" s="8">
        <v>2.0</v>
      </c>
      <c r="J8" s="8">
        <v>17.0</v>
      </c>
      <c r="K8" s="8">
        <v>2.0</v>
      </c>
      <c r="L8" s="8">
        <v>3.0</v>
      </c>
      <c r="M8" s="16"/>
      <c r="N8" s="8">
        <v>2.0</v>
      </c>
      <c r="O8" s="8" t="s">
        <v>208</v>
      </c>
      <c r="P8" s="8" t="s">
        <v>209</v>
      </c>
      <c r="Q8" s="16"/>
      <c r="R8" s="8" t="s">
        <v>210</v>
      </c>
      <c r="S8" s="8">
        <v>20.0</v>
      </c>
      <c r="T8" s="16"/>
      <c r="U8" s="16"/>
      <c r="V8" s="16"/>
    </row>
    <row r="9">
      <c r="A9" s="11">
        <v>6.0</v>
      </c>
      <c r="B9" s="11" t="s">
        <v>211</v>
      </c>
      <c r="C9" s="11">
        <v>24.0</v>
      </c>
      <c r="D9" s="11">
        <v>20.0</v>
      </c>
      <c r="E9" s="11">
        <v>4.0</v>
      </c>
      <c r="F9" s="11" t="s">
        <v>212</v>
      </c>
      <c r="G9" s="8">
        <v>2.0</v>
      </c>
      <c r="H9" s="16"/>
      <c r="I9" s="16"/>
      <c r="J9" s="8">
        <v>14.0</v>
      </c>
      <c r="K9" s="8">
        <v>2.0</v>
      </c>
      <c r="L9" s="8">
        <v>4.0</v>
      </c>
      <c r="M9" s="16"/>
      <c r="N9" s="8">
        <v>2.0</v>
      </c>
      <c r="O9" s="8" t="s">
        <v>213</v>
      </c>
      <c r="P9" s="8" t="s">
        <v>214</v>
      </c>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row r="1002">
      <c r="G1002" s="16"/>
      <c r="H1002" s="16"/>
      <c r="I1002" s="16"/>
      <c r="J1002" s="16"/>
      <c r="K1002" s="16"/>
      <c r="L1002" s="16"/>
      <c r="M1002" s="16"/>
      <c r="N1002" s="16"/>
      <c r="O1002" s="16"/>
      <c r="P1002" s="16"/>
      <c r="Q1002" s="16"/>
      <c r="R1002" s="16"/>
      <c r="S1002" s="16"/>
      <c r="T1002" s="16"/>
      <c r="U1002" s="16"/>
      <c r="V1002" s="16"/>
    </row>
  </sheetData>
  <mergeCells count="1">
    <mergeCell ref="A2:F2"/>
  </mergeCells>
  <drawing r:id="rId1"/>
</worksheet>
</file>