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IqraChaudhary" sheetId="4" r:id="rId6"/>
    <sheet state="visible" name="TetianaKorchynska" sheetId="5" r:id="rId7"/>
    <sheet state="visible" name="HongjieZhang" sheetId="6" r:id="rId8"/>
    <sheet state="visible" name="ThomasIliev" sheetId="7" r:id="rId9"/>
    <sheet state="visible" name="GrantHovey" sheetId="8" r:id="rId10"/>
  </sheets>
  <definedNames/>
  <calcPr/>
</workbook>
</file>

<file path=xl/sharedStrings.xml><?xml version="1.0" encoding="utf-8"?>
<sst xmlns="http://schemas.openxmlformats.org/spreadsheetml/2006/main" count="246" uniqueCount="94">
  <si>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</si>
  <si>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</si>
  <si>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</si>
  <si>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</si>
  <si>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</si>
  <si>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</si>
  <si>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</si>
  <si>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</si>
  <si>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</si>
  <si>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</si>
  <si>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</si>
  <si>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</si>
  <si>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</si>
  <si>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</si>
  <si>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</si>
  <si>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</si>
  <si>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</si>
  <si>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</si>
  <si>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</si>
  <si>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</si>
  <si>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</si>
  <si>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</si>
  <si>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</si>
  <si>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</si>
  <si>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</si>
  <si>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5/7/25-5/15/25</t>
  </si>
  <si>
    <t>Finalized project idea. Assigned team roles. Set up shared workspace.</t>
  </si>
  <si>
    <t>Scheduling conflicts. Shift in team members.</t>
  </si>
  <si>
    <t>Created a shared document checklist for each team member to follow</t>
  </si>
  <si>
    <t>-</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</si>
  <si>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</si>
  <si>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</si>
  <si>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</si>
  <si>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</si>
  <si>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</si>
  <si>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</si>
  <si>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</si>
  <si>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</si>
  <si>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</si>
  <si>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</si>
  <si>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</si>
  <si>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</si>
  <si>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</si>
  <si>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</si>
  <si>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</si>
  <si>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</si>
  <si>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</si>
  <si>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</si>
  <si>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</si>
  <si>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AI tool log(any AI tools used for what tasks, is it helpful? How do you use the results)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</si>
  <si>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</si>
  <si>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</si>
  <si>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</si>
  <si>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</si>
  <si>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</si>
  <si>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</si>
  <si>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</si>
  <si>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</si>
  <si>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</si>
  <si>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</si>
  <si>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</si>
  <si>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</si>
  <si>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Team Leader</t>
    </r>
  </si>
  <si>
    <t>5/7-5/15</t>
  </si>
  <si>
    <t>0- learn git/github 
5- set up meetings, send reminders to team members, check in on progress, meetings
7- research role, understand project requirements, presentation powerpoint and recording</t>
  </si>
  <si>
    <t>Use chatgpt to help set up repository on GitHub Desktop, create branch lab1</t>
  </si>
  <si>
    <t>1. Write out meeting minutes
2. Fill in progress report
3. Add some risks in report
4. Set up repository</t>
  </si>
  <si>
    <t>1. Schedules don't always align</t>
  </si>
  <si>
    <t>1. Doc shared with team members to keep up with their own tasks by requirement leader</t>
  </si>
  <si>
    <t xml:space="preserve">1. Find a time and day that works for everyone
2. Create an agenda so we can knock out everything in one meeting </t>
  </si>
  <si>
    <r>
      <rPr>
        <rFont val="Arial"/>
        <b/>
      </rPr>
      <t>Your Lead Roles</t>
    </r>
    <r>
      <rPr>
        <rFont val="Arial"/>
      </rPr>
      <t>: Requirement leader, Design and Implementation Lead</t>
    </r>
  </si>
  <si>
    <t>5/7 - 5/14</t>
  </si>
  <si>
    <t>0 - learned how to work in GitHub as a team member (initial stage); learned the basics of Agile Development and Requirement Analysis; 
1 - defined functional requirements for the project
5 - took part in team meetings and channel discussions
6 - partially set up my local environment (Github + VSCode)
7 - got familiarized with Iteration 0 requirements by watching videos and reading documentation; worked on SPPP document</t>
  </si>
  <si>
    <t>Used ChatGPT to clearly understand and break down the requirements for my roles, get suggestions for the app title, and give a clear idea of how some of the user stories should look like.</t>
  </si>
  <si>
    <t>1. Filled in 4 sections of the SPPP doc and formatted the whole file.
2. Set up git and pushed my self-introduction
3. Filled in the progerss report</t>
  </si>
  <si>
    <t>Since it's just a start of our work on this project, it was hard to understand the requirements for the iteration 0, and for my roles and responsibilities. It also appeared to be hard for the whole team to take part in the meetings.</t>
  </si>
  <si>
    <t>Plan: to be better prepared for the next iteration and team meetings, so that we could efficiently use our time</t>
  </si>
  <si>
    <t>0 - fully learn and understand the requirements for my role in the team
1 - continue to define requirements
5 - take part in the team meetings and chat discussions</t>
  </si>
  <si>
    <r>
      <rPr>
        <rFont val="Arial"/>
        <b/>
      </rPr>
      <t>Your Lead Roles</t>
    </r>
    <r>
      <rPr>
        <rFont val="Arial"/>
      </rPr>
      <t>: Backup Project Leader, requirement leader</t>
    </r>
  </si>
  <si>
    <t>05/7-05/14</t>
  </si>
  <si>
    <t xml:space="preserve">0 - Researching AI-generated applications and staying current with emerging technologies relevant to our project scope.
1 - Thoroughly reviewed all documents in Google Drive, analyzed requirements, and wrote proposal overviews that captured essential project needs and constraints.
3 - Planned the technical implementation approach for Iteration 1, establishing coding standards and architectural frameworks to guide development efforts.
5 - Make project plan, coordinate with team members to align on requirements and design decisions, ensuring clarity on project direction and expectations.
6 - Evaluated necessary development environments and toolchains required for efficient project implementation.
7 - Preparation for upcoming development phases. Brainstorm comprehensive designs for Iteration 1, including frontend and backend class diagrams and the implementation of appropriate software design patterns.
</t>
  </si>
  <si>
    <t>Used AI for technical implementation planning and sample development environment evaluation for reference</t>
  </si>
  <si>
    <t>1. Filled in 6 sections of the SPPP.
2. Set up git (push intro,  merge main branch, create develop branch)
3. Filled in the progerss report</t>
  </si>
  <si>
    <t>1. Schedule Conflicts
2. Task assignments is not clear.
3. Project Execution Barriers</t>
  </si>
  <si>
    <t>1. Create a shared team calendar showing all availability constraints
2. Send task assignments to all members
3. Create Pre-Meeting Agenda / Weekly Task Tracking</t>
  </si>
  <si>
    <t>1. Implement the prototype frontend/backend
2. Establish backend API calls
3. Create a comprehensive database schema diagram
4. Initializing the development environment for the application setup.</t>
  </si>
  <si>
    <r>
      <rPr>
        <rFont val="Arial"/>
        <b/>
      </rPr>
      <t>Your Lead Roles</t>
    </r>
    <r>
      <rPr>
        <rFont val="Arial"/>
      </rPr>
      <t>: Backup Project Leader, requirement leader</t>
    </r>
  </si>
  <si>
    <t>05/07-05/14</t>
  </si>
  <si>
    <t>0 - learn git, jest, and the Agile methodology
1 - watched lecture videos on requirements for Iteration 0
4 - reviewed the Jest testing framework to be prepared for the future
6 - set up git and local environment using GitHub and VS Code
7 - assessed risks and filled out the risk management document</t>
  </si>
  <si>
    <t>1. Set up git
2. Fill in the Risk Management sheet
3. Fill in progress report
4. Contributed to SPPP doc</t>
  </si>
  <si>
    <t>1. Can't find time to meet when the whole group is available before assignment due dates</t>
  </si>
  <si>
    <t>1. Plan group meetings several days in advance and possibly on a set schedule</t>
  </si>
  <si>
    <t>1. Write unit test cases using Jest
2. Research frameworks for database testing, integration testing, and end-to-end testing
3. Clean up the codebase if necessary</t>
  </si>
  <si>
    <r>
      <rPr>
        <rFont val="Arial"/>
        <b/>
      </rPr>
      <t>Your Lead Roles</t>
    </r>
    <r>
      <rPr>
        <rFont val="Arial"/>
      </rPr>
      <t>: Backup Project Leader, requirement leader</t>
    </r>
  </si>
</sst>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rgb="FFFF0000"/>
      <name val="Arial"/>
    </font>
    <font>
      <b/>
      <name val="Arial"/>
    </font>
    <font>
      <b/>
    </font>
    <font>
      <b/>
      <color rgb="FFFF0000"/>
    </font>
    <font/>
    <font>
      <color rgb="FFFF0000"/>
      <name val="Arial"/>
    </font>
    <font>
      <b/>
      <name val="Calibri"/>
    </font>
    <font>
      <name val="Arial"/>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9.38"/>
    <col customWidth="1" min="14" max="14" width="8.13"/>
    <col customWidth="1" min="15" max="15" width="7.38"/>
    <col customWidth="1" min="16" max="16" width="8.5"/>
    <col customWidth="1" min="17" max="17" width="6.75"/>
    <col customWidth="1" min="18" max="18" width="7.13"/>
    <col customWidth="1" min="19" max="19" width="6.88"/>
    <col customWidth="1" min="20" max="20" width="6.75"/>
    <col customWidth="1" min="21" max="22" width="6.88"/>
  </cols>
  <sheetData>
    <row r="1">
      <c r="A1" s="1" t="s">
        <v>0</v>
      </c>
      <c r="B1" s="2"/>
      <c r="C1" s="3"/>
      <c r="D1" s="4"/>
      <c r="E1" s="4"/>
      <c r="F1" s="4"/>
      <c r="G1" s="3"/>
      <c r="H1" s="3"/>
      <c r="I1" s="3"/>
      <c r="J1" s="3"/>
      <c r="K1" s="3"/>
      <c r="L1" s="2"/>
      <c r="M1" s="2"/>
      <c r="N1" s="2"/>
      <c r="O1" s="5"/>
      <c r="P1" s="5"/>
      <c r="Q1" s="5"/>
      <c r="R1" s="5"/>
      <c r="S1" s="5"/>
      <c r="T1" s="5"/>
      <c r="U1" s="5"/>
      <c r="V1" s="5"/>
      <c r="W1" s="6"/>
      <c r="X1" s="6"/>
      <c r="Y1" s="6"/>
      <c r="Z1" s="6"/>
    </row>
    <row r="2" ht="30.0" customHeight="1">
      <c r="A2" s="1" t="s">
        <v>1</v>
      </c>
      <c r="B2" s="2"/>
      <c r="C2" s="3"/>
      <c r="D2" s="4"/>
      <c r="E2" s="4"/>
      <c r="F2" s="4"/>
      <c r="G2" s="3"/>
      <c r="H2" s="3"/>
      <c r="I2" s="3"/>
      <c r="J2" s="3"/>
      <c r="K2" s="3"/>
      <c r="L2" s="2"/>
      <c r="M2" s="2"/>
      <c r="N2" s="2"/>
      <c r="O2" s="5"/>
      <c r="P2" s="5"/>
      <c r="Q2" s="5"/>
      <c r="R2" s="5"/>
      <c r="S2" s="5"/>
      <c r="T2" s="5"/>
      <c r="U2" s="5"/>
      <c r="V2" s="5"/>
      <c r="W2" s="6"/>
      <c r="X2" s="6"/>
      <c r="Y2" s="6"/>
      <c r="Z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2" t="s">
        <v>23</v>
      </c>
      <c r="W3" s="7" t="s">
        <v>24</v>
      </c>
      <c r="X3" s="6"/>
      <c r="Y3" s="6"/>
      <c r="Z3" s="6"/>
    </row>
    <row r="4">
      <c r="A4" s="8">
        <v>0.0</v>
      </c>
      <c r="B4" s="8" t="s">
        <v>25</v>
      </c>
      <c r="C4" s="8" t="s">
        <v>26</v>
      </c>
      <c r="E4" s="8" t="s">
        <v>27</v>
      </c>
      <c r="F4" s="8" t="s">
        <v>28</v>
      </c>
      <c r="G4" s="9" t="s">
        <v>29</v>
      </c>
      <c r="H4" s="9" t="s">
        <v>29</v>
      </c>
      <c r="I4" s="9" t="s">
        <v>29</v>
      </c>
      <c r="J4" s="9" t="s">
        <v>29</v>
      </c>
      <c r="K4" s="9" t="s">
        <v>29</v>
      </c>
      <c r="L4" s="9">
        <v>43.0</v>
      </c>
      <c r="M4" s="9">
        <v>42.0</v>
      </c>
      <c r="N4" s="9">
        <v>1.0</v>
      </c>
      <c r="O4" s="9">
        <v>11.0</v>
      </c>
      <c r="P4" s="9">
        <v>4.5</v>
      </c>
      <c r="Q4" s="9">
        <v>0.0</v>
      </c>
      <c r="R4" s="9">
        <v>2.0</v>
      </c>
      <c r="S4" s="9">
        <v>1.0</v>
      </c>
      <c r="T4" s="9">
        <v>4.5</v>
      </c>
      <c r="U4" s="9">
        <v>4.0</v>
      </c>
      <c r="V4" s="9">
        <v>13.0</v>
      </c>
    </row>
    <row r="5">
      <c r="A5" s="8">
        <v>1.0</v>
      </c>
      <c r="B5" s="10"/>
      <c r="C5" s="10"/>
    </row>
    <row r="6">
      <c r="A6" s="8">
        <v>2.0</v>
      </c>
      <c r="B6" s="10"/>
      <c r="C6" s="10"/>
    </row>
    <row r="7">
      <c r="A7" s="8">
        <v>3.0</v>
      </c>
      <c r="B7" s="10"/>
      <c r="C7" s="10"/>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 customWidth="1" min="8" max="8" width="17.0"/>
  </cols>
  <sheetData>
    <row r="1" ht="27.0" customHeight="1">
      <c r="A1" s="11" t="s">
        <v>30</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31</v>
      </c>
      <c r="B2" s="15" t="s">
        <v>32</v>
      </c>
      <c r="C2" s="15" t="s">
        <v>33</v>
      </c>
      <c r="D2" s="15" t="s">
        <v>34</v>
      </c>
      <c r="E2" s="15" t="s">
        <v>35</v>
      </c>
      <c r="F2" s="15" t="s">
        <v>36</v>
      </c>
      <c r="G2" s="15" t="s">
        <v>37</v>
      </c>
      <c r="H2" s="15" t="s">
        <v>38</v>
      </c>
      <c r="I2" s="15" t="s">
        <v>39</v>
      </c>
      <c r="J2" s="15" t="s">
        <v>40</v>
      </c>
      <c r="K2" s="16" t="s">
        <v>41</v>
      </c>
      <c r="L2" s="17"/>
      <c r="M2" s="17"/>
      <c r="N2" s="17"/>
      <c r="O2" s="17"/>
      <c r="P2" s="17"/>
      <c r="Q2" s="17"/>
      <c r="R2" s="17"/>
      <c r="S2" s="17"/>
      <c r="T2" s="17"/>
      <c r="U2" s="17"/>
      <c r="V2" s="17"/>
      <c r="W2" s="17"/>
      <c r="X2" s="17"/>
      <c r="Y2" s="17"/>
      <c r="Z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19" t="s">
        <v>43</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23</v>
      </c>
      <c r="O3" s="2" t="s">
        <v>49</v>
      </c>
      <c r="P3" s="2" t="s">
        <v>50</v>
      </c>
      <c r="Q3" s="3" t="s">
        <v>51</v>
      </c>
      <c r="R3" s="3" t="s">
        <v>52</v>
      </c>
      <c r="S3" s="5" t="s">
        <v>53</v>
      </c>
      <c r="T3" s="22" t="s">
        <v>54</v>
      </c>
      <c r="U3" s="23"/>
      <c r="V3" s="23"/>
      <c r="W3" s="23"/>
      <c r="X3" s="6"/>
      <c r="Y3" s="6"/>
      <c r="Z3" s="6"/>
      <c r="AA3" s="6"/>
    </row>
    <row r="4">
      <c r="A4" s="24">
        <v>1.0</v>
      </c>
      <c r="B4" s="24" t="s">
        <v>55</v>
      </c>
      <c r="C4" s="24">
        <f>D4+E4</f>
        <v>7</v>
      </c>
      <c r="D4" s="24">
        <f>sum(G4:N4)</f>
        <v>6</v>
      </c>
      <c r="E4" s="24">
        <v>1.0</v>
      </c>
      <c r="F4" s="24" t="s">
        <v>56</v>
      </c>
      <c r="G4" s="24">
        <v>3.0</v>
      </c>
      <c r="H4" s="24">
        <v>1.0</v>
      </c>
      <c r="I4" s="25"/>
      <c r="J4" s="25"/>
      <c r="K4" s="25"/>
      <c r="L4" s="24">
        <v>0.5</v>
      </c>
      <c r="M4" s="24">
        <v>1.0</v>
      </c>
      <c r="N4" s="24">
        <v>0.5</v>
      </c>
      <c r="O4" s="24" t="s">
        <v>57</v>
      </c>
      <c r="P4" s="24" t="s">
        <v>58</v>
      </c>
      <c r="Q4" s="24" t="s">
        <v>59</v>
      </c>
      <c r="R4" s="24" t="s">
        <v>60</v>
      </c>
      <c r="S4" s="24" t="s">
        <v>61</v>
      </c>
      <c r="T4" s="24">
        <v>6.0</v>
      </c>
      <c r="U4" s="10"/>
      <c r="V4" s="10"/>
      <c r="W4" s="25"/>
      <c r="X4" s="26"/>
      <c r="Y4" s="26"/>
      <c r="Z4" s="26"/>
      <c r="AA4" s="26"/>
    </row>
    <row r="5">
      <c r="G5" s="10"/>
      <c r="H5" s="10"/>
      <c r="I5" s="10"/>
      <c r="J5" s="10"/>
      <c r="K5" s="10"/>
      <c r="L5" s="10"/>
      <c r="M5" s="10"/>
      <c r="N5" s="10"/>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10.13"/>
    <col customWidth="1" min="3" max="3" width="7.25"/>
    <col customWidth="1" min="4" max="4" width="9.88"/>
    <col customWidth="1" min="5" max="5" width="8.5"/>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21" t="s">
        <v>62</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23</v>
      </c>
      <c r="O3" s="2" t="s">
        <v>49</v>
      </c>
      <c r="P3" s="2" t="s">
        <v>50</v>
      </c>
      <c r="Q3" s="3" t="s">
        <v>51</v>
      </c>
      <c r="R3" s="3" t="s">
        <v>52</v>
      </c>
      <c r="S3" s="5" t="s">
        <v>53</v>
      </c>
      <c r="T3" s="22" t="s">
        <v>54</v>
      </c>
      <c r="U3" s="23"/>
      <c r="V3" s="23"/>
      <c r="W3" s="23"/>
      <c r="X3" s="6"/>
      <c r="Y3" s="6"/>
      <c r="Z3" s="6"/>
      <c r="AA3" s="6"/>
    </row>
    <row r="4">
      <c r="A4" s="24">
        <v>1.0</v>
      </c>
      <c r="B4" s="24" t="s">
        <v>55</v>
      </c>
      <c r="C4" s="24">
        <f>D4+E4</f>
        <v>7</v>
      </c>
      <c r="D4" s="24">
        <f>sum(G4:N4)</f>
        <v>6</v>
      </c>
      <c r="E4" s="24">
        <v>1.0</v>
      </c>
      <c r="F4" s="24" t="s">
        <v>56</v>
      </c>
      <c r="G4" s="24">
        <v>3.0</v>
      </c>
      <c r="H4" s="24">
        <v>1.0</v>
      </c>
      <c r="I4" s="25"/>
      <c r="J4" s="25"/>
      <c r="K4" s="25"/>
      <c r="L4" s="24">
        <v>0.5</v>
      </c>
      <c r="M4" s="24">
        <v>1.0</v>
      </c>
      <c r="N4" s="24">
        <v>0.5</v>
      </c>
      <c r="O4" s="24" t="s">
        <v>57</v>
      </c>
      <c r="P4" s="24" t="s">
        <v>58</v>
      </c>
      <c r="Q4" s="24" t="s">
        <v>59</v>
      </c>
      <c r="R4" s="24" t="s">
        <v>60</v>
      </c>
      <c r="S4" s="24" t="s">
        <v>61</v>
      </c>
      <c r="T4" s="24">
        <v>6.0</v>
      </c>
      <c r="U4" s="10"/>
      <c r="V4" s="10"/>
      <c r="W4" s="25"/>
      <c r="X4" s="26"/>
      <c r="Y4" s="26"/>
      <c r="Z4" s="26"/>
      <c r="AA4" s="26"/>
    </row>
    <row r="5">
      <c r="A5" s="9">
        <v>1.0</v>
      </c>
      <c r="B5" s="9" t="s">
        <v>63</v>
      </c>
      <c r="C5" s="9">
        <v>12.0</v>
      </c>
      <c r="D5" s="9">
        <v>11.0</v>
      </c>
      <c r="E5" s="9">
        <v>1.0</v>
      </c>
      <c r="F5" s="8" t="s">
        <v>64</v>
      </c>
      <c r="G5" s="8">
        <v>3.0</v>
      </c>
      <c r="H5" s="10"/>
      <c r="I5" s="10"/>
      <c r="J5" s="10"/>
      <c r="K5" s="10"/>
      <c r="L5" s="8">
        <v>2.0</v>
      </c>
      <c r="M5" s="10"/>
      <c r="N5" s="8">
        <v>2.0</v>
      </c>
      <c r="O5" s="8" t="s">
        <v>65</v>
      </c>
      <c r="P5" s="8" t="s">
        <v>66</v>
      </c>
      <c r="Q5" s="8" t="s">
        <v>67</v>
      </c>
      <c r="R5" s="8" t="s">
        <v>68</v>
      </c>
      <c r="S5" s="8" t="s">
        <v>69</v>
      </c>
      <c r="T5" s="8">
        <v>11.0</v>
      </c>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21" t="s">
        <v>70</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23</v>
      </c>
      <c r="O3" s="2" t="s">
        <v>49</v>
      </c>
      <c r="P3" s="2" t="s">
        <v>50</v>
      </c>
      <c r="Q3" s="3" t="s">
        <v>51</v>
      </c>
      <c r="R3" s="3" t="s">
        <v>52</v>
      </c>
      <c r="S3" s="5" t="s">
        <v>53</v>
      </c>
      <c r="T3" s="22" t="s">
        <v>54</v>
      </c>
      <c r="U3" s="23"/>
      <c r="V3" s="23"/>
      <c r="W3" s="23"/>
      <c r="X3" s="6"/>
      <c r="Y3" s="6"/>
      <c r="Z3" s="6"/>
      <c r="AA3" s="6"/>
    </row>
    <row r="4">
      <c r="A4" s="24">
        <v>1.0</v>
      </c>
      <c r="B4" s="24" t="s">
        <v>55</v>
      </c>
      <c r="C4" s="24">
        <f>D4+E4</f>
        <v>7</v>
      </c>
      <c r="D4" s="24">
        <f>sum(G4:N4)</f>
        <v>6</v>
      </c>
      <c r="E4" s="24">
        <v>1.0</v>
      </c>
      <c r="F4" s="24" t="s">
        <v>56</v>
      </c>
      <c r="G4" s="24">
        <v>3.0</v>
      </c>
      <c r="H4" s="24">
        <v>1.0</v>
      </c>
      <c r="I4" s="25"/>
      <c r="J4" s="25"/>
      <c r="K4" s="25"/>
      <c r="L4" s="24">
        <v>0.5</v>
      </c>
      <c r="M4" s="24">
        <v>1.0</v>
      </c>
      <c r="N4" s="24">
        <v>0.5</v>
      </c>
      <c r="O4" s="24" t="s">
        <v>57</v>
      </c>
      <c r="P4" s="24" t="s">
        <v>58</v>
      </c>
      <c r="Q4" s="24" t="s">
        <v>59</v>
      </c>
      <c r="R4" s="24" t="s">
        <v>60</v>
      </c>
      <c r="S4" s="24" t="s">
        <v>61</v>
      </c>
      <c r="T4" s="24">
        <v>6.0</v>
      </c>
      <c r="U4" s="10"/>
      <c r="V4" s="10"/>
      <c r="W4" s="25"/>
      <c r="X4" s="26"/>
      <c r="Y4" s="26"/>
      <c r="Z4" s="26"/>
      <c r="AA4" s="26"/>
    </row>
    <row r="5">
      <c r="A5" s="9">
        <v>1.0</v>
      </c>
      <c r="B5" s="9" t="s">
        <v>71</v>
      </c>
      <c r="C5" s="9">
        <v>13.0</v>
      </c>
      <c r="D5" s="9">
        <v>12.0</v>
      </c>
      <c r="E5" s="9">
        <v>1.0</v>
      </c>
      <c r="F5" s="8" t="s">
        <v>72</v>
      </c>
      <c r="G5" s="8">
        <v>4.0</v>
      </c>
      <c r="H5" s="8">
        <v>1.5</v>
      </c>
      <c r="I5" s="10"/>
      <c r="J5" s="10"/>
      <c r="K5" s="10"/>
      <c r="L5" s="8">
        <v>1.5</v>
      </c>
      <c r="M5" s="8">
        <v>1.0</v>
      </c>
      <c r="N5" s="8">
        <v>4.0</v>
      </c>
      <c r="O5" s="8" t="s">
        <v>73</v>
      </c>
      <c r="P5" s="8" t="s">
        <v>74</v>
      </c>
      <c r="Q5" s="8" t="s">
        <v>75</v>
      </c>
      <c r="R5" s="8" t="s">
        <v>76</v>
      </c>
      <c r="S5" s="8" t="s">
        <v>77</v>
      </c>
      <c r="T5" s="8">
        <v>15.0</v>
      </c>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19" t="s">
        <v>78</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23</v>
      </c>
      <c r="O3" s="2" t="s">
        <v>49</v>
      </c>
      <c r="P3" s="2" t="s">
        <v>50</v>
      </c>
      <c r="Q3" s="3" t="s">
        <v>51</v>
      </c>
      <c r="R3" s="3" t="s">
        <v>52</v>
      </c>
      <c r="S3" s="5" t="s">
        <v>53</v>
      </c>
      <c r="T3" s="22" t="s">
        <v>54</v>
      </c>
      <c r="U3" s="23"/>
      <c r="V3" s="23"/>
      <c r="W3" s="23"/>
      <c r="X3" s="6"/>
      <c r="Y3" s="6"/>
      <c r="Z3" s="6"/>
      <c r="AA3" s="6"/>
    </row>
    <row r="4">
      <c r="A4" s="24">
        <v>1.0</v>
      </c>
      <c r="B4" s="24" t="s">
        <v>55</v>
      </c>
      <c r="C4" s="24">
        <f>D4+E4</f>
        <v>7</v>
      </c>
      <c r="D4" s="24">
        <f>sum(G4:N4)</f>
        <v>6</v>
      </c>
      <c r="E4" s="24">
        <v>1.0</v>
      </c>
      <c r="F4" s="24" t="s">
        <v>56</v>
      </c>
      <c r="G4" s="24">
        <v>3.0</v>
      </c>
      <c r="H4" s="24">
        <v>1.0</v>
      </c>
      <c r="I4" s="25"/>
      <c r="J4" s="25"/>
      <c r="K4" s="25"/>
      <c r="L4" s="24">
        <v>0.5</v>
      </c>
      <c r="M4" s="24">
        <v>1.0</v>
      </c>
      <c r="N4" s="24">
        <v>0.5</v>
      </c>
      <c r="O4" s="24" t="s">
        <v>57</v>
      </c>
      <c r="P4" s="24" t="s">
        <v>58</v>
      </c>
      <c r="Q4" s="24" t="s">
        <v>59</v>
      </c>
      <c r="R4" s="24"/>
      <c r="S4" s="24" t="s">
        <v>61</v>
      </c>
      <c r="T4" s="24">
        <v>6.0</v>
      </c>
      <c r="U4" s="10"/>
      <c r="V4" s="10"/>
      <c r="W4" s="25"/>
      <c r="X4" s="26"/>
      <c r="Y4" s="26"/>
      <c r="Z4" s="26"/>
      <c r="AA4" s="26"/>
    </row>
    <row r="5">
      <c r="A5" s="9">
        <v>1.0</v>
      </c>
      <c r="B5" s="9" t="s">
        <v>79</v>
      </c>
      <c r="C5" s="9">
        <v>12.0</v>
      </c>
      <c r="D5" s="9">
        <v>11.0</v>
      </c>
      <c r="E5" s="9">
        <v>1.0</v>
      </c>
      <c r="F5" s="8" t="s">
        <v>80</v>
      </c>
      <c r="G5" s="8">
        <v>2.0</v>
      </c>
      <c r="H5" s="8">
        <v>2.0</v>
      </c>
      <c r="I5" s="10"/>
      <c r="J5" s="8">
        <v>2.0</v>
      </c>
      <c r="K5" s="8"/>
      <c r="L5" s="8">
        <v>1.0</v>
      </c>
      <c r="M5" s="8">
        <v>2.0</v>
      </c>
      <c r="N5" s="8">
        <v>2.0</v>
      </c>
      <c r="O5" s="8" t="s">
        <v>81</v>
      </c>
      <c r="P5" s="8" t="s">
        <v>82</v>
      </c>
      <c r="Q5" s="8" t="s">
        <v>83</v>
      </c>
      <c r="R5" s="8" t="s">
        <v>84</v>
      </c>
      <c r="S5" s="8" t="s">
        <v>85</v>
      </c>
      <c r="T5" s="8">
        <v>11.0</v>
      </c>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19" t="s">
        <v>86</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23</v>
      </c>
      <c r="O3" s="2" t="s">
        <v>49</v>
      </c>
      <c r="P3" s="2" t="s">
        <v>50</v>
      </c>
      <c r="Q3" s="3" t="s">
        <v>51</v>
      </c>
      <c r="R3" s="3" t="s">
        <v>52</v>
      </c>
      <c r="S3" s="5" t="s">
        <v>53</v>
      </c>
      <c r="T3" s="22" t="s">
        <v>54</v>
      </c>
      <c r="U3" s="23"/>
      <c r="V3" s="23"/>
      <c r="W3" s="23"/>
      <c r="X3" s="6"/>
      <c r="Y3" s="6"/>
      <c r="Z3" s="6"/>
      <c r="AA3" s="6"/>
    </row>
    <row r="4">
      <c r="A4" s="24">
        <v>1.0</v>
      </c>
      <c r="B4" s="24" t="s">
        <v>55</v>
      </c>
      <c r="C4" s="24">
        <f>D4+E4</f>
        <v>7</v>
      </c>
      <c r="D4" s="24">
        <f>sum(G4:N4)</f>
        <v>6</v>
      </c>
      <c r="E4" s="24">
        <v>1.0</v>
      </c>
      <c r="F4" s="24" t="s">
        <v>56</v>
      </c>
      <c r="G4" s="24">
        <v>3.0</v>
      </c>
      <c r="H4" s="24">
        <v>1.0</v>
      </c>
      <c r="I4" s="25"/>
      <c r="J4" s="25"/>
      <c r="K4" s="25"/>
      <c r="L4" s="24">
        <v>0.5</v>
      </c>
      <c r="M4" s="24">
        <v>1.0</v>
      </c>
      <c r="N4" s="24">
        <v>0.5</v>
      </c>
      <c r="O4" s="24" t="s">
        <v>57</v>
      </c>
      <c r="P4" s="24" t="s">
        <v>58</v>
      </c>
      <c r="Q4" s="24" t="s">
        <v>59</v>
      </c>
      <c r="R4" s="24" t="s">
        <v>60</v>
      </c>
      <c r="S4" s="24" t="s">
        <v>61</v>
      </c>
      <c r="T4" s="24">
        <v>6.0</v>
      </c>
      <c r="U4" s="10"/>
      <c r="V4" s="10"/>
      <c r="W4" s="25"/>
      <c r="X4" s="26"/>
      <c r="Y4" s="26"/>
      <c r="Z4" s="26"/>
      <c r="AA4" s="26"/>
    </row>
    <row r="5">
      <c r="A5" s="9">
        <v>1.0</v>
      </c>
      <c r="B5" s="9" t="s">
        <v>87</v>
      </c>
      <c r="C5" s="9">
        <v>9.0</v>
      </c>
      <c r="D5" s="9">
        <v>8.0</v>
      </c>
      <c r="E5" s="9">
        <v>1.0</v>
      </c>
      <c r="F5" s="8" t="s">
        <v>88</v>
      </c>
      <c r="G5" s="8">
        <v>2.0</v>
      </c>
      <c r="H5" s="8">
        <v>1.0</v>
      </c>
      <c r="I5" s="10"/>
      <c r="J5" s="10"/>
      <c r="K5" s="8">
        <v>1.0</v>
      </c>
      <c r="L5" s="10"/>
      <c r="M5" s="8">
        <v>1.0</v>
      </c>
      <c r="N5" s="8">
        <v>3.0</v>
      </c>
      <c r="O5" s="10"/>
      <c r="P5" s="8" t="s">
        <v>89</v>
      </c>
      <c r="Q5" s="8" t="s">
        <v>90</v>
      </c>
      <c r="R5" s="8" t="s">
        <v>91</v>
      </c>
      <c r="S5" s="8" t="s">
        <v>92</v>
      </c>
      <c r="T5" s="8">
        <v>10.0</v>
      </c>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19" t="s">
        <v>93</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23</v>
      </c>
      <c r="O3" s="2" t="s">
        <v>49</v>
      </c>
      <c r="P3" s="2" t="s">
        <v>50</v>
      </c>
      <c r="Q3" s="3" t="s">
        <v>51</v>
      </c>
      <c r="R3" s="3" t="s">
        <v>52</v>
      </c>
      <c r="S3" s="5" t="s">
        <v>53</v>
      </c>
      <c r="T3" s="22" t="s">
        <v>54</v>
      </c>
      <c r="U3" s="23"/>
      <c r="V3" s="23"/>
      <c r="W3" s="23"/>
      <c r="X3" s="6"/>
      <c r="Y3" s="6"/>
      <c r="Z3" s="6"/>
      <c r="AA3" s="6"/>
    </row>
    <row r="4">
      <c r="A4" s="24">
        <v>1.0</v>
      </c>
      <c r="B4" s="24" t="s">
        <v>55</v>
      </c>
      <c r="C4" s="24">
        <f>D4+E4</f>
        <v>7</v>
      </c>
      <c r="D4" s="24">
        <f>sum(G4:N4)</f>
        <v>6</v>
      </c>
      <c r="E4" s="24">
        <v>1.0</v>
      </c>
      <c r="F4" s="24" t="s">
        <v>56</v>
      </c>
      <c r="G4" s="24">
        <v>3.0</v>
      </c>
      <c r="H4" s="24">
        <v>1.0</v>
      </c>
      <c r="I4" s="25"/>
      <c r="J4" s="25"/>
      <c r="K4" s="25"/>
      <c r="L4" s="24">
        <v>0.5</v>
      </c>
      <c r="M4" s="24">
        <v>1.0</v>
      </c>
      <c r="N4" s="24">
        <v>0.5</v>
      </c>
      <c r="O4" s="24" t="s">
        <v>57</v>
      </c>
      <c r="P4" s="24" t="s">
        <v>58</v>
      </c>
      <c r="Q4" s="24" t="s">
        <v>59</v>
      </c>
      <c r="R4" s="24" t="s">
        <v>60</v>
      </c>
      <c r="S4" s="24" t="s">
        <v>61</v>
      </c>
      <c r="T4" s="24">
        <v>6.0</v>
      </c>
      <c r="U4" s="10"/>
      <c r="V4" s="10"/>
      <c r="W4" s="25"/>
      <c r="X4" s="26"/>
      <c r="Y4" s="26"/>
      <c r="Z4" s="26"/>
      <c r="AA4" s="26"/>
    </row>
    <row r="5">
      <c r="F5" s="8"/>
      <c r="G5" s="8"/>
      <c r="H5" s="8"/>
      <c r="I5" s="10"/>
      <c r="J5" s="8"/>
      <c r="K5" s="10"/>
      <c r="L5" s="8"/>
      <c r="M5" s="8"/>
      <c r="N5" s="8"/>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