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<sst xmlns="http://schemas.openxmlformats.org/spreadsheetml/2006/main" count="183" uniqueCount="135">
  <si>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</si>
  <si>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</si>
  <si>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</si>
  <si>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</si>
  <si>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</si>
  <si>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</si>
  <si>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</si>
  <si>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</si>
  <si>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</si>
  <si>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</si>
  <si>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</si>
  <si>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</si>
  <si>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</si>
  <si>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</si>
  <si>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Key members may leave the project, impacting progress and team efficiency.</t>
  </si>
  <si>
    <t>team leader and all members</t>
  </si>
  <si>
    <t>Strengthen team bonding and provide incentives to boost team cohesion.</t>
  </si>
  <si>
    <t>Team members remained stable throughout the project</t>
  </si>
  <si>
    <t>Close</t>
  </si>
  <si>
    <t>add new team members</t>
  </si>
  <si>
    <t>New members may slow down the project due to a learning curve or lack of familiarity.</t>
  </si>
  <si>
    <t>Provide detailed documentation and necessary training to ensure new members adapt quickly.</t>
  </si>
  <si>
    <t>No new members joined</t>
  </si>
  <si>
    <t>Lack of motivation or responsibility</t>
  </si>
  <si>
    <t>Some team members may not be sufficiently motivated, leading to delays or incomplete tasks.</t>
  </si>
  <si>
    <t>Set clear goals and performance assessments, provide regular feedback.</t>
  </si>
  <si>
    <t>Maintained high team engagement through regular meetings</t>
  </si>
  <si>
    <t>Communication</t>
  </si>
  <si>
    <t>duplicate work</t>
  </si>
  <si>
    <t>Two or more team members may unknowingly work on the same task, wasting time and resources.</t>
  </si>
  <si>
    <t>Implement clear communication channels and use project management tools for task assignment.</t>
  </si>
  <si>
    <t>Successfully avoided through clear task assignments</t>
  </si>
  <si>
    <t>worked on wrong components</t>
  </si>
  <si>
    <t>Team members may misunderstand task assignments and work on incorrect components.</t>
  </si>
  <si>
    <t>Clarify roles and responsibilities, use task assignment tools to ensure transparency.</t>
  </si>
  <si>
    <t>Implemented clear role definition</t>
  </si>
  <si>
    <t>useless work</t>
  </si>
  <si>
    <t>Tasks completed may not contribute to the project’s core objectives or goals.</t>
  </si>
  <si>
    <t>Regularly review task progress to ensure work aligns with project goals.</t>
  </si>
  <si>
    <t xml:space="preserve">All deliverables aligned with project goals
</t>
  </si>
  <si>
    <t>inconsistent work</t>
  </si>
  <si>
    <t>Variations in work quality or style among team members may affect the overall system quality.</t>
  </si>
  <si>
    <t>Establish consistent development standards and perform regular code reviews.</t>
  </si>
  <si>
    <t>Established and followed coding standards</t>
  </si>
  <si>
    <t xml:space="preserve">Requirements </t>
  </si>
  <si>
    <t>unclear requirements</t>
  </si>
  <si>
    <t>The system requirements may not be clearly defined, leading to confusion during development.</t>
  </si>
  <si>
    <t>Design and Implementation Leader</t>
  </si>
  <si>
    <t>Conduct regular meetings with BU students to clarify and ensure well-defined requirements.</t>
  </si>
  <si>
    <t>Regular clarification meetings held</t>
  </si>
  <si>
    <t>scope creep</t>
  </si>
  <si>
    <t>The project scope may expand beyond initial expectations, leading to delays and additional work.</t>
  </si>
  <si>
    <t>Define a clear project scope and establish a change management process.</t>
  </si>
  <si>
    <t>Maintained original scope effectively</t>
  </si>
  <si>
    <t>User Verification Risk</t>
  </si>
  <si>
    <t>The platform’s trust relies on ensuring only BU students can register. If the verification process fails, unauthorized users may access the platform.</t>
  </si>
  <si>
    <t>Implement strong validation processes, potentially integrating BU's authentication system. Regularly audit user accounts.</t>
  </si>
  <si>
    <t>Successfully implemented BU email verification</t>
  </si>
  <si>
    <t>constant requirements changes</t>
  </si>
  <si>
    <t>Frequent changes in requirements can disrupt the development process and delay milestones.</t>
  </si>
  <si>
    <t>Assess the impact of changes and adjust development priorities accordingly.</t>
  </si>
  <si>
    <t>Managed through proper change control</t>
  </si>
  <si>
    <t>Management</t>
  </si>
  <si>
    <t>improper task assignments</t>
  </si>
  <si>
    <t>Tasks may be assigned without considering team members’ skill levels or availability.</t>
  </si>
  <si>
    <t>Team leader and Implementation Leader</t>
  </si>
  <si>
    <t>Ensure task assignments are aligned with each team member's strengths and expertise.</t>
  </si>
  <si>
    <t>Matched tasks with member expertise</t>
  </si>
  <si>
    <t>improper planning</t>
  </si>
  <si>
    <t>Poor planning may result in mismanagement of resources, causing project delays.</t>
  </si>
  <si>
    <t>Create detailed project plans, monitor progress regularly, and make adjustments as needed.</t>
  </si>
  <si>
    <t>Followed detailed project timeline</t>
  </si>
  <si>
    <t>lack of management skills</t>
  </si>
  <si>
    <t>Team leaders may lack the necessary skills to effectively manage the project.</t>
  </si>
  <si>
    <t>Provide management training to ensure team leads have the necessary project management skills.</t>
  </si>
  <si>
    <t>Improved through regular feedback</t>
  </si>
  <si>
    <t>Technology competence</t>
  </si>
  <si>
    <t>Not familiar with Spring Boot or Vue.js</t>
  </si>
  <si>
    <t>Some members may not have enough experience with key frameworks used in the project.</t>
  </si>
  <si>
    <t>Provide training and learning resources, organize code reviews and knowledge sharing sessions.</t>
  </si>
  <si>
    <t>Completed Spring Boot and Vue.js training</t>
  </si>
  <si>
    <t>LLM Integration Risk</t>
  </si>
  <si>
    <t>Integrating LLM technology (e.g., LLaMA) into the platform may present technical challenges, especially in performance and accuracy.</t>
  </si>
  <si>
    <t>Gradually integrate LLM, starting with small-scale tests. Continuously monitor performance and feedback, iterating as needed.</t>
  </si>
  <si>
    <t>We plan not to implement this additional functionality based on our progress.</t>
  </si>
  <si>
    <t>Not familiar with MySQL</t>
  </si>
  <si>
    <t>Limited knowledge of the database system could slow down development or lead to inefficiencies.</t>
  </si>
  <si>
    <t>Provide database management training and best practice sharing sessions.</t>
  </si>
  <si>
    <t>Effective MySQL implementation</t>
  </si>
  <si>
    <t>Not familiar with unit testing</t>
  </si>
  <si>
    <t>Lack of experience in unit testing could lead to insufficient coverage and untested features.</t>
  </si>
  <si>
    <t>Establish unit testing standards and provide training for the team.</t>
  </si>
  <si>
    <t>Established unit testing standards and provided training for the team.</t>
  </si>
  <si>
    <t>Not familiar with Git</t>
  </si>
  <si>
    <t>Inexperience with Git may cause integration issues and inefficient version control management.</t>
  </si>
  <si>
    <t>Provide Git training and create a usage guide for the team.</t>
  </si>
  <si>
    <t>Git training provided, and usage guide shared.</t>
  </si>
  <si>
    <t>Design and implementation</t>
  </si>
  <si>
    <t>Improper system design</t>
  </si>
  <si>
    <t>System architecture may not meet project requirements or performance goals.</t>
  </si>
  <si>
    <t>Conduct design reviews to ensure the architecture meets user requirements.</t>
  </si>
  <si>
    <t>Design reviews conducted to ensure requirements are met.</t>
  </si>
  <si>
    <t>Recommendation Algorithm Risk</t>
  </si>
  <si>
    <t>Developing the recommendation algorithm based on user data may be more complex and time-consuming than anticipated.</t>
  </si>
  <si>
    <t>Start with a basic recommendation model based on user behavior, gradually refining it. Regularly review and test its effectiveness.</t>
  </si>
  <si>
    <t>Incorrect technology stack</t>
  </si>
  <si>
    <t>Choosing the wrong technology stack can cause inefficiencies or difficulty in future scalability.</t>
  </si>
  <si>
    <t>Evaluate the chosen technology stack to ensure it fits project needs and scalability.</t>
  </si>
  <si>
    <t>Technology stack evaluation completed.</t>
  </si>
  <si>
    <t>Messy code</t>
  </si>
  <si>
    <t>Poor code organization can lead to difficulties in future maintenance and updates.</t>
  </si>
  <si>
    <t>Implement code standards, and conduct regular code reviews and refactoring sessions.</t>
  </si>
  <si>
    <t>Implemented coding standards, regular code reviews conducted.</t>
  </si>
  <si>
    <t xml:space="preserve">Testing </t>
  </si>
  <si>
    <t xml:space="preserve">	Insufficient testing</t>
  </si>
  <si>
    <t>Lack of thorough testing may leave undetected bugs, impacting user experience.</t>
  </si>
  <si>
    <t>QA Leader</t>
  </si>
  <si>
    <t>Create a comprehensive test plan, covering unit tests, integration tests, and user acceptance tests.</t>
  </si>
  <si>
    <t>Comprehensive test plan created, covering all necessary test types.</t>
  </si>
  <si>
    <t>Integration and deployment</t>
  </si>
  <si>
    <t>Not enough time for integration and deployment</t>
  </si>
  <si>
    <t>Tight project timelines may lead to rushed integration or deployment, risking system stability.</t>
  </si>
  <si>
    <t>Configuration Management Leader</t>
  </si>
  <si>
    <t>Plan for integration and deployment early, allocating enough time for testing and adjustments.</t>
  </si>
  <si>
    <t>Sufficient time allocated for testing and adjustments.</t>
  </si>
  <si>
    <t>Cloud Deployment and Scalability Risk</t>
  </si>
  <si>
    <t>Cloud deployment using Docker and Kubernetes may encounter complexity, especially when traffic increases and scaling is required.</t>
  </si>
  <si>
    <t>Conduct performance and stress tests during the early stages, use auto-scaling features in Kubernetes, and prepare a contingency plan for performance issues.</t>
  </si>
  <si>
    <t>Auto-scaling features implemented, stress tests conducted.</t>
  </si>
  <si>
    <t>Security</t>
  </si>
  <si>
    <t>Payment and Transaction Security Risk</t>
  </si>
  <si>
    <t>Handling users' payment information and transaction details poses significant security risks, such as data breaches or financial losses.</t>
  </si>
  <si>
    <t>Security Leader and Implementation Leader</t>
  </si>
  <si>
    <t>Use industry-standard encryption protocols (e.g., SSL/TLS), secure payment gateways, and regularly conduct security tests to identify and fix vulnerabilities.</t>
  </si>
  <si>
    <t>The project uses a face-to-face transaction model, eliminating the need to handle online payment information and related security concerns, thereby reducing risks of data breaches and financial losses.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</si>
</sst>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2" fontId="3" numFmtId="0" xfId="0" applyAlignment="1" applyBorder="1" applyFill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vertical="center"/>
    </xf>
    <xf borderId="5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9.63"/>
    <col customWidth="1" min="2" max="2" width="22.25"/>
    <col customWidth="1" min="3" max="3" width="25.75"/>
    <col customWidth="1" min="4" max="4" width="24.75"/>
    <col customWidth="1" min="5" max="5" width="25.13"/>
    <col customWidth="1" min="6" max="6" width="22.0"/>
    <col customWidth="1" min="7" max="7" width="23.13"/>
    <col customWidth="1" min="8" max="8" width="10.75"/>
    <col customWidth="1" min="9" max="9" width="11.75"/>
    <col customWidth="1" min="10" max="10" width="18.5"/>
    <col customWidth="1" min="11" max="11" width="16.38"/>
    <col customWidth="1" min="12" max="12" width="8.25"/>
  </cols>
  <sheetData>
    <row r="1" ht="5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12</v>
      </c>
      <c r="B2" s="1" t="s">
        <v>13</v>
      </c>
      <c r="C2" s="4" t="s">
        <v>14</v>
      </c>
      <c r="D2" s="4">
        <v>2.0</v>
      </c>
      <c r="E2" s="4">
        <v>3.0</v>
      </c>
      <c r="F2" s="4">
        <v>4.0</v>
      </c>
      <c r="G2" s="4">
        <f t="shared" ref="G2:G28" si="1">(6 - D2) * (6 - E2) * F2
</f>
        <v>48</v>
      </c>
      <c r="H2" s="4" t="s">
        <v>15</v>
      </c>
      <c r="I2" s="5">
        <v>45573.0</v>
      </c>
      <c r="J2" s="4" t="s">
        <v>16</v>
      </c>
      <c r="K2" s="4" t="s">
        <v>17</v>
      </c>
      <c r="L2" s="4" t="s">
        <v>18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/>
      <c r="B3" s="1" t="s">
        <v>19</v>
      </c>
      <c r="C3" s="4" t="s">
        <v>20</v>
      </c>
      <c r="D3" s="4">
        <v>1.0</v>
      </c>
      <c r="E3" s="4">
        <v>1.0</v>
      </c>
      <c r="F3" s="4">
        <v>1.0</v>
      </c>
      <c r="G3" s="4">
        <f t="shared" si="1"/>
        <v>25</v>
      </c>
      <c r="H3" s="4" t="s">
        <v>15</v>
      </c>
      <c r="I3" s="5">
        <v>45551.0</v>
      </c>
      <c r="J3" s="4" t="s">
        <v>21</v>
      </c>
      <c r="K3" s="4" t="s">
        <v>22</v>
      </c>
      <c r="L3" s="4" t="s">
        <v>18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8"/>
      <c r="B4" s="1" t="s">
        <v>23</v>
      </c>
      <c r="C4" s="4" t="s">
        <v>24</v>
      </c>
      <c r="D4" s="4">
        <v>3.0</v>
      </c>
      <c r="E4" s="4">
        <v>4.0</v>
      </c>
      <c r="F4" s="4">
        <v>3.0</v>
      </c>
      <c r="G4" s="4">
        <f t="shared" si="1"/>
        <v>18</v>
      </c>
      <c r="H4" s="4" t="s">
        <v>15</v>
      </c>
      <c r="I4" s="5">
        <v>45631.0</v>
      </c>
      <c r="J4" s="4" t="s">
        <v>25</v>
      </c>
      <c r="K4" s="4" t="s">
        <v>26</v>
      </c>
      <c r="L4" s="4" t="s">
        <v>18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3" t="s">
        <v>27</v>
      </c>
      <c r="B5" s="1" t="s">
        <v>28</v>
      </c>
      <c r="C5" s="4" t="s">
        <v>29</v>
      </c>
      <c r="D5" s="4">
        <v>3.0</v>
      </c>
      <c r="E5" s="4">
        <v>2.0</v>
      </c>
      <c r="F5" s="4">
        <v>2.0</v>
      </c>
      <c r="G5" s="4">
        <f t="shared" si="1"/>
        <v>24</v>
      </c>
      <c r="H5" s="4" t="s">
        <v>15</v>
      </c>
      <c r="I5" s="5">
        <v>45631.0</v>
      </c>
      <c r="J5" s="4" t="s">
        <v>30</v>
      </c>
      <c r="K5" s="4" t="s">
        <v>31</v>
      </c>
      <c r="L5" s="4" t="s">
        <v>18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7"/>
      <c r="B6" s="1" t="s">
        <v>32</v>
      </c>
      <c r="C6" s="4" t="s">
        <v>33</v>
      </c>
      <c r="D6" s="4">
        <v>3.0</v>
      </c>
      <c r="E6" s="4">
        <v>3.0</v>
      </c>
      <c r="F6" s="4">
        <v>4.0</v>
      </c>
      <c r="G6" s="4">
        <f t="shared" si="1"/>
        <v>36</v>
      </c>
      <c r="H6" s="4" t="s">
        <v>15</v>
      </c>
      <c r="I6" s="5">
        <v>45631.0</v>
      </c>
      <c r="J6" s="4" t="s">
        <v>34</v>
      </c>
      <c r="K6" s="4" t="s">
        <v>35</v>
      </c>
      <c r="L6" s="4" t="s">
        <v>18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/>
      <c r="B7" s="1" t="s">
        <v>36</v>
      </c>
      <c r="C7" s="4" t="s">
        <v>37</v>
      </c>
      <c r="D7" s="4">
        <v>4.0</v>
      </c>
      <c r="E7" s="4">
        <v>3.0</v>
      </c>
      <c r="F7" s="4">
        <v>3.0</v>
      </c>
      <c r="G7" s="4">
        <f t="shared" si="1"/>
        <v>18</v>
      </c>
      <c r="H7" s="4" t="s">
        <v>15</v>
      </c>
      <c r="I7" s="5">
        <v>45631.0</v>
      </c>
      <c r="J7" s="4" t="s">
        <v>38</v>
      </c>
      <c r="K7" s="4" t="s">
        <v>39</v>
      </c>
      <c r="L7" s="4" t="s">
        <v>18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8"/>
      <c r="B8" s="9" t="s">
        <v>40</v>
      </c>
      <c r="C8" s="4" t="s">
        <v>41</v>
      </c>
      <c r="D8" s="4">
        <v>4.0</v>
      </c>
      <c r="E8" s="4">
        <v>4.0</v>
      </c>
      <c r="F8" s="4">
        <v>4.0</v>
      </c>
      <c r="G8" s="4">
        <f t="shared" si="1"/>
        <v>16</v>
      </c>
      <c r="H8" s="4" t="s">
        <v>15</v>
      </c>
      <c r="I8" s="5">
        <v>45631.0</v>
      </c>
      <c r="J8" s="4" t="s">
        <v>42</v>
      </c>
      <c r="K8" s="4" t="s">
        <v>43</v>
      </c>
      <c r="L8" s="4" t="s">
        <v>18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3" t="s">
        <v>44</v>
      </c>
      <c r="B9" s="1" t="s">
        <v>45</v>
      </c>
      <c r="C9" s="4" t="s">
        <v>46</v>
      </c>
      <c r="D9" s="4">
        <v>3.0</v>
      </c>
      <c r="E9" s="4">
        <v>4.0</v>
      </c>
      <c r="F9" s="4">
        <v>4.0</v>
      </c>
      <c r="G9" s="4">
        <f t="shared" si="1"/>
        <v>24</v>
      </c>
      <c r="H9" s="4" t="s">
        <v>47</v>
      </c>
      <c r="I9" s="5">
        <v>45631.0</v>
      </c>
      <c r="J9" s="4" t="s">
        <v>48</v>
      </c>
      <c r="K9" s="4" t="s">
        <v>49</v>
      </c>
      <c r="L9" s="4" t="s">
        <v>18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/>
      <c r="B10" s="1" t="s">
        <v>50</v>
      </c>
      <c r="C10" s="4" t="s">
        <v>51</v>
      </c>
      <c r="D10" s="4">
        <v>4.0</v>
      </c>
      <c r="E10" s="4">
        <v>3.0</v>
      </c>
      <c r="F10" s="4">
        <v>3.0</v>
      </c>
      <c r="G10" s="4">
        <f t="shared" si="1"/>
        <v>18</v>
      </c>
      <c r="H10" s="4" t="s">
        <v>47</v>
      </c>
      <c r="I10" s="5">
        <v>45631.0</v>
      </c>
      <c r="J10" s="4" t="s">
        <v>52</v>
      </c>
      <c r="K10" s="4" t="s">
        <v>53</v>
      </c>
      <c r="L10" s="4" t="s">
        <v>18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/>
      <c r="B11" s="1" t="s">
        <v>54</v>
      </c>
      <c r="C11" s="4" t="s">
        <v>55</v>
      </c>
      <c r="D11" s="4">
        <v>4.0</v>
      </c>
      <c r="E11" s="4">
        <v>3.0</v>
      </c>
      <c r="F11" s="4">
        <v>3.0</v>
      </c>
      <c r="G11" s="4">
        <f t="shared" si="1"/>
        <v>18</v>
      </c>
      <c r="H11" s="4" t="s">
        <v>47</v>
      </c>
      <c r="I11" s="5">
        <v>45631.0</v>
      </c>
      <c r="J11" s="4" t="s">
        <v>56</v>
      </c>
      <c r="K11" s="4" t="s">
        <v>57</v>
      </c>
      <c r="L11" s="4" t="s">
        <v>18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8"/>
      <c r="B12" s="1" t="s">
        <v>58</v>
      </c>
      <c r="C12" s="4" t="s">
        <v>59</v>
      </c>
      <c r="D12" s="4">
        <v>3.0</v>
      </c>
      <c r="E12" s="4">
        <v>4.0</v>
      </c>
      <c r="F12" s="4">
        <v>3.0</v>
      </c>
      <c r="G12" s="4">
        <f t="shared" si="1"/>
        <v>18</v>
      </c>
      <c r="H12" s="4" t="s">
        <v>47</v>
      </c>
      <c r="I12" s="5">
        <v>45631.0</v>
      </c>
      <c r="J12" s="4" t="s">
        <v>60</v>
      </c>
      <c r="K12" s="4" t="s">
        <v>61</v>
      </c>
      <c r="L12" s="4" t="s">
        <v>18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" t="s">
        <v>62</v>
      </c>
      <c r="B13" s="1" t="s">
        <v>63</v>
      </c>
      <c r="C13" s="4" t="s">
        <v>64</v>
      </c>
      <c r="D13" s="4">
        <v>3.0</v>
      </c>
      <c r="E13" s="4">
        <v>4.0</v>
      </c>
      <c r="F13" s="4">
        <v>2.0</v>
      </c>
      <c r="G13" s="4">
        <f t="shared" si="1"/>
        <v>12</v>
      </c>
      <c r="H13" s="4" t="s">
        <v>65</v>
      </c>
      <c r="I13" s="5">
        <v>45631.0</v>
      </c>
      <c r="J13" s="4" t="s">
        <v>66</v>
      </c>
      <c r="K13" s="4" t="s">
        <v>67</v>
      </c>
      <c r="L13" s="4" t="s">
        <v>18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7"/>
      <c r="B14" s="1" t="s">
        <v>68</v>
      </c>
      <c r="C14" s="4" t="s">
        <v>69</v>
      </c>
      <c r="D14" s="10">
        <v>3.0</v>
      </c>
      <c r="E14" s="10">
        <v>3.0</v>
      </c>
      <c r="F14" s="10">
        <v>3.0</v>
      </c>
      <c r="G14" s="4">
        <f t="shared" si="1"/>
        <v>27</v>
      </c>
      <c r="H14" s="4" t="s">
        <v>65</v>
      </c>
      <c r="I14" s="5">
        <v>45631.0</v>
      </c>
      <c r="J14" s="4" t="s">
        <v>70</v>
      </c>
      <c r="K14" s="4" t="s">
        <v>71</v>
      </c>
      <c r="L14" s="4" t="s">
        <v>18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8"/>
      <c r="B15" s="9" t="s">
        <v>72</v>
      </c>
      <c r="C15" s="4" t="s">
        <v>73</v>
      </c>
      <c r="D15" s="10">
        <v>1.0</v>
      </c>
      <c r="E15" s="10">
        <v>2.0</v>
      </c>
      <c r="F15" s="10">
        <v>3.0</v>
      </c>
      <c r="G15" s="4">
        <f t="shared" si="1"/>
        <v>60</v>
      </c>
      <c r="H15" s="4" t="s">
        <v>65</v>
      </c>
      <c r="I15" s="5">
        <v>45631.0</v>
      </c>
      <c r="J15" s="4" t="s">
        <v>74</v>
      </c>
      <c r="K15" s="4" t="s">
        <v>75</v>
      </c>
      <c r="L15" s="4" t="s">
        <v>18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3" t="s">
        <v>76</v>
      </c>
      <c r="B16" s="1" t="s">
        <v>77</v>
      </c>
      <c r="C16" s="4" t="s">
        <v>78</v>
      </c>
      <c r="D16" s="4">
        <v>4.0</v>
      </c>
      <c r="E16" s="4">
        <v>3.0</v>
      </c>
      <c r="F16" s="4">
        <v>2.0</v>
      </c>
      <c r="G16" s="4">
        <f t="shared" si="1"/>
        <v>12</v>
      </c>
      <c r="H16" s="4" t="s">
        <v>47</v>
      </c>
      <c r="I16" s="5">
        <v>45603.0</v>
      </c>
      <c r="J16" s="4" t="s">
        <v>79</v>
      </c>
      <c r="K16" s="4" t="s">
        <v>80</v>
      </c>
      <c r="L16" s="4" t="s">
        <v>18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/>
      <c r="B17" s="1" t="s">
        <v>81</v>
      </c>
      <c r="C17" s="4" t="s">
        <v>82</v>
      </c>
      <c r="D17" s="4">
        <v>4.0</v>
      </c>
      <c r="E17" s="4">
        <v>3.0</v>
      </c>
      <c r="F17" s="4">
        <v>3.0</v>
      </c>
      <c r="G17" s="4">
        <f t="shared" si="1"/>
        <v>18</v>
      </c>
      <c r="H17" s="4" t="s">
        <v>47</v>
      </c>
      <c r="I17" s="5">
        <v>45631.0</v>
      </c>
      <c r="J17" s="4" t="s">
        <v>83</v>
      </c>
      <c r="K17" s="4" t="s">
        <v>84</v>
      </c>
      <c r="L17" s="4" t="s">
        <v>18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/>
      <c r="B18" s="1" t="s">
        <v>85</v>
      </c>
      <c r="C18" s="4" t="s">
        <v>86</v>
      </c>
      <c r="D18" s="4">
        <v>3.0</v>
      </c>
      <c r="E18" s="4">
        <v>3.0</v>
      </c>
      <c r="F18" s="4">
        <v>3.0</v>
      </c>
      <c r="G18" s="4">
        <f t="shared" si="1"/>
        <v>27</v>
      </c>
      <c r="H18" s="4" t="s">
        <v>47</v>
      </c>
      <c r="I18" s="5">
        <v>45603.0</v>
      </c>
      <c r="J18" s="4" t="s">
        <v>87</v>
      </c>
      <c r="K18" s="4" t="s">
        <v>88</v>
      </c>
      <c r="L18" s="4" t="s">
        <v>18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"/>
      <c r="B19" s="1" t="s">
        <v>89</v>
      </c>
      <c r="C19" s="4" t="s">
        <v>90</v>
      </c>
      <c r="D19" s="4">
        <v>2.0</v>
      </c>
      <c r="E19" s="4">
        <v>3.0</v>
      </c>
      <c r="F19" s="4">
        <v>2.0</v>
      </c>
      <c r="G19" s="4">
        <f t="shared" si="1"/>
        <v>24</v>
      </c>
      <c r="H19" s="4" t="s">
        <v>47</v>
      </c>
      <c r="I19" s="5">
        <v>45603.0</v>
      </c>
      <c r="J19" s="4" t="s">
        <v>91</v>
      </c>
      <c r="K19" s="4" t="s">
        <v>92</v>
      </c>
      <c r="L19" s="4" t="s">
        <v>18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8"/>
      <c r="B20" s="1" t="s">
        <v>93</v>
      </c>
      <c r="C20" s="4" t="s">
        <v>94</v>
      </c>
      <c r="D20" s="4">
        <v>3.0</v>
      </c>
      <c r="E20" s="4">
        <v>2.0</v>
      </c>
      <c r="F20" s="4">
        <v>2.0</v>
      </c>
      <c r="G20" s="4">
        <f t="shared" si="1"/>
        <v>24</v>
      </c>
      <c r="H20" s="4" t="s">
        <v>47</v>
      </c>
      <c r="I20" s="5">
        <v>45603.0</v>
      </c>
      <c r="J20" s="4" t="s">
        <v>95</v>
      </c>
      <c r="K20" s="4" t="s">
        <v>96</v>
      </c>
      <c r="L20" s="4" t="s">
        <v>18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3" t="s">
        <v>97</v>
      </c>
      <c r="B21" s="1" t="s">
        <v>98</v>
      </c>
      <c r="C21" s="4" t="s">
        <v>99</v>
      </c>
      <c r="D21" s="4">
        <v>3.0</v>
      </c>
      <c r="E21" s="4">
        <v>3.0</v>
      </c>
      <c r="F21" s="4">
        <v>4.0</v>
      </c>
      <c r="G21" s="4">
        <f t="shared" si="1"/>
        <v>36</v>
      </c>
      <c r="H21" s="4" t="s">
        <v>47</v>
      </c>
      <c r="I21" s="5">
        <v>45603.0</v>
      </c>
      <c r="J21" s="4" t="s">
        <v>100</v>
      </c>
      <c r="K21" s="4" t="s">
        <v>101</v>
      </c>
      <c r="L21" s="4" t="s">
        <v>18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7"/>
      <c r="B22" s="1" t="s">
        <v>102</v>
      </c>
      <c r="C22" s="4" t="s">
        <v>103</v>
      </c>
      <c r="D22" s="4">
        <v>4.0</v>
      </c>
      <c r="E22" s="4">
        <v>4.0</v>
      </c>
      <c r="F22" s="4">
        <v>3.0</v>
      </c>
      <c r="G22" s="4">
        <f t="shared" si="1"/>
        <v>12</v>
      </c>
      <c r="H22" s="4" t="s">
        <v>47</v>
      </c>
      <c r="I22" s="5">
        <v>45631.0</v>
      </c>
      <c r="J22" s="4" t="s">
        <v>104</v>
      </c>
      <c r="K22" s="4" t="s">
        <v>84</v>
      </c>
      <c r="L22" s="4" t="s">
        <v>18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7"/>
      <c r="B23" s="1" t="s">
        <v>105</v>
      </c>
      <c r="C23" s="4" t="s">
        <v>106</v>
      </c>
      <c r="D23" s="4">
        <v>3.0</v>
      </c>
      <c r="E23" s="4">
        <v>3.0</v>
      </c>
      <c r="F23" s="4">
        <v>3.0</v>
      </c>
      <c r="G23" s="4">
        <f t="shared" si="1"/>
        <v>27</v>
      </c>
      <c r="H23" s="4" t="s">
        <v>47</v>
      </c>
      <c r="I23" s="5">
        <v>45603.0</v>
      </c>
      <c r="J23" s="4" t="s">
        <v>107</v>
      </c>
      <c r="K23" s="4" t="s">
        <v>108</v>
      </c>
      <c r="L23" s="4" t="s">
        <v>18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8"/>
      <c r="B24" s="1" t="s">
        <v>109</v>
      </c>
      <c r="C24" s="4" t="s">
        <v>110</v>
      </c>
      <c r="D24" s="4">
        <v>4.0</v>
      </c>
      <c r="E24" s="4">
        <v>3.0</v>
      </c>
      <c r="F24" s="4">
        <v>3.0</v>
      </c>
      <c r="G24" s="4">
        <f t="shared" si="1"/>
        <v>18</v>
      </c>
      <c r="H24" s="4" t="s">
        <v>47</v>
      </c>
      <c r="I24" s="5">
        <v>45631.0</v>
      </c>
      <c r="J24" s="4" t="s">
        <v>111</v>
      </c>
      <c r="K24" s="4" t="s">
        <v>112</v>
      </c>
      <c r="L24" s="4" t="s">
        <v>18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" t="s">
        <v>113</v>
      </c>
      <c r="B25" s="1" t="s">
        <v>114</v>
      </c>
      <c r="C25" s="4" t="s">
        <v>115</v>
      </c>
      <c r="D25" s="4">
        <v>3.0</v>
      </c>
      <c r="E25" s="4">
        <v>2.0</v>
      </c>
      <c r="F25" s="4">
        <v>2.0</v>
      </c>
      <c r="G25" s="4">
        <f t="shared" si="1"/>
        <v>24</v>
      </c>
      <c r="H25" s="4" t="s">
        <v>116</v>
      </c>
      <c r="I25" s="5">
        <v>45631.0</v>
      </c>
      <c r="J25" s="4" t="s">
        <v>117</v>
      </c>
      <c r="K25" s="4" t="s">
        <v>118</v>
      </c>
      <c r="L25" s="4" t="s">
        <v>18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3" t="s">
        <v>119</v>
      </c>
      <c r="B26" s="11" t="s">
        <v>120</v>
      </c>
      <c r="C26" s="4" t="s">
        <v>121</v>
      </c>
      <c r="D26" s="4">
        <v>2.0</v>
      </c>
      <c r="E26" s="4">
        <v>3.0</v>
      </c>
      <c r="F26" s="4">
        <v>2.0</v>
      </c>
      <c r="G26" s="4">
        <f t="shared" si="1"/>
        <v>24</v>
      </c>
      <c r="H26" s="4" t="s">
        <v>122</v>
      </c>
      <c r="I26" s="5">
        <v>45631.0</v>
      </c>
      <c r="J26" s="4" t="s">
        <v>123</v>
      </c>
      <c r="K26" s="4" t="s">
        <v>124</v>
      </c>
      <c r="L26" s="4" t="s">
        <v>18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8"/>
      <c r="B27" s="1" t="s">
        <v>125</v>
      </c>
      <c r="C27" s="4" t="s">
        <v>126</v>
      </c>
      <c r="D27" s="4">
        <v>3.0</v>
      </c>
      <c r="E27" s="4">
        <v>3.0</v>
      </c>
      <c r="F27" s="4">
        <v>3.0</v>
      </c>
      <c r="G27" s="4">
        <f t="shared" si="1"/>
        <v>27</v>
      </c>
      <c r="H27" s="4" t="s">
        <v>122</v>
      </c>
      <c r="I27" s="5">
        <v>45603.0</v>
      </c>
      <c r="J27" s="4" t="s">
        <v>127</v>
      </c>
      <c r="K27" s="4" t="s">
        <v>128</v>
      </c>
      <c r="L27" s="4" t="s">
        <v>18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" t="s">
        <v>129</v>
      </c>
      <c r="B28" s="1" t="s">
        <v>130</v>
      </c>
      <c r="C28" s="4" t="s">
        <v>131</v>
      </c>
      <c r="D28" s="4">
        <v>4.0</v>
      </c>
      <c r="E28" s="4">
        <v>4.0</v>
      </c>
      <c r="F28" s="4">
        <v>4.0</v>
      </c>
      <c r="G28" s="4">
        <f t="shared" si="1"/>
        <v>16</v>
      </c>
      <c r="H28" s="4" t="s">
        <v>132</v>
      </c>
      <c r="I28" s="5">
        <v>45631.0</v>
      </c>
      <c r="J28" s="4" t="s">
        <v>133</v>
      </c>
      <c r="K28" s="4" t="s">
        <v>134</v>
      </c>
      <c r="L28" s="4" t="s">
        <v>18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2"/>
      <c r="C29" s="6"/>
      <c r="D29" s="6"/>
      <c r="E29" s="6"/>
      <c r="F29" s="6"/>
      <c r="G29" s="6"/>
      <c r="H29" s="6"/>
      <c r="I29" s="12"/>
      <c r="J29" s="13"/>
      <c r="K29" s="1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2"/>
      <c r="C30" s="6"/>
      <c r="D30" s="6"/>
      <c r="E30" s="6"/>
      <c r="F30" s="6"/>
      <c r="G30" s="6"/>
      <c r="H30" s="6"/>
      <c r="I30" s="12"/>
      <c r="J30" s="1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2"/>
      <c r="C31" s="6"/>
      <c r="D31" s="6"/>
      <c r="E31" s="6"/>
      <c r="F31" s="6"/>
      <c r="G31" s="6"/>
      <c r="H31" s="6"/>
      <c r="I31" s="12"/>
      <c r="J31" s="13"/>
      <c r="K31" s="14"/>
      <c r="L31" s="1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2"/>
      <c r="C32" s="6"/>
      <c r="D32" s="6"/>
      <c r="E32" s="6"/>
      <c r="F32" s="6"/>
      <c r="G32" s="6"/>
      <c r="H32" s="6"/>
      <c r="I32" s="12"/>
      <c r="J32" s="13"/>
      <c r="K32" s="14"/>
      <c r="L32" s="14"/>
      <c r="M32" s="14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5"/>
      <c r="B34" s="15"/>
      <c r="C34" s="15"/>
      <c r="D34" s="6"/>
      <c r="E34" s="6"/>
      <c r="F34" s="6"/>
      <c r="G34" s="6"/>
      <c r="H34" s="6"/>
      <c r="I34" s="6"/>
      <c r="J34" s="1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5"/>
      <c r="B35" s="15"/>
      <c r="C35" s="15"/>
      <c r="D35" s="6"/>
      <c r="E35" s="6"/>
      <c r="F35" s="6"/>
      <c r="G35" s="6"/>
      <c r="H35" s="6"/>
      <c r="I35" s="6"/>
      <c r="J35" s="1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5"/>
      <c r="B36" s="15"/>
      <c r="C36" s="15"/>
      <c r="D36" s="6"/>
      <c r="E36" s="6"/>
      <c r="F36" s="6"/>
      <c r="G36" s="6"/>
      <c r="H36" s="6"/>
      <c r="I36" s="6"/>
      <c r="J36" s="1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5"/>
      <c r="B37" s="15"/>
      <c r="C37" s="15"/>
      <c r="D37" s="6"/>
      <c r="E37" s="6"/>
      <c r="F37" s="6"/>
      <c r="G37" s="6"/>
      <c r="H37" s="6"/>
      <c r="I37" s="6"/>
      <c r="J37" s="1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5"/>
      <c r="B38" s="15"/>
      <c r="C38" s="15"/>
      <c r="D38" s="6"/>
      <c r="E38" s="6"/>
      <c r="F38" s="6"/>
      <c r="G38" s="6"/>
      <c r="H38" s="6"/>
      <c r="I38" s="6"/>
      <c r="J38" s="1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6"/>
      <c r="B41" s="6"/>
      <c r="C41" s="15"/>
      <c r="D41" s="6"/>
      <c r="E41" s="6"/>
      <c r="F41" s="6"/>
      <c r="G41" s="6"/>
      <c r="H41" s="6"/>
      <c r="I41" s="6"/>
      <c r="J41" s="13"/>
      <c r="K41" s="14"/>
      <c r="L41" s="14"/>
      <c r="M41" s="14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15"/>
      <c r="D42" s="6"/>
      <c r="E42" s="6"/>
      <c r="F42" s="6"/>
      <c r="G42" s="6"/>
      <c r="H42" s="6"/>
      <c r="I42" s="6"/>
      <c r="J42" s="13"/>
      <c r="K42" s="1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1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</sheetData>
  <mergeCells count="7">
    <mergeCell ref="A2:A4"/>
    <mergeCell ref="A5:A8"/>
    <mergeCell ref="A9:A12"/>
    <mergeCell ref="A13:A15"/>
    <mergeCell ref="A16:A20"/>
    <mergeCell ref="A21:A24"/>
    <mergeCell ref="A26:A27"/>
  </mergeCells>
  <drawing r:id="rId1"/>
</worksheet>
</file>