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4"/>
    <sheet state="visible" name="projectcontribution" sheetId="2" r:id="rId5"/>
    <sheet state="visible" name="Chris" sheetId="3" r:id="rId6"/>
    <sheet state="visible" name="Abbie" sheetId="4" r:id="rId7"/>
    <sheet state="visible" name="Eddie" sheetId="5" r:id="rId8"/>
    <sheet state="visible" name="Zihao" sheetId="6" r:id="rId9"/>
    <sheet state="visible" name="Amanda" sheetId="7" r:id="rId10"/>
    <sheet state="visible" name="Kenny" sheetId="8" r:id="rId11"/>
  </sheets>
  <definedNames/>
  <calcPr/>
  <extLst>
    <ext uri="GoogleSheetsCustomDataVersion2">
      <go:sheetsCustomData xmlns:go="http://customooxmlschemas.google.com/" r:id="rId12" roundtripDataChecksum="iVviuz05imCBs8mGB3fxuwakbSEpOdPnLxl2Z5NHc0w="/>
    </ext>
  </extLst>
</workbook>
</file>

<file path=xl/sharedStrings.xml><?xml version="1.0" encoding="utf-8"?>
<sst xmlns="http://schemas.openxmlformats.org/spreadsheetml/2006/main" count="179" uniqueCount="86">
  <si>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</si>
  <si>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</si>
  <si>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>Iteration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</si>
  <si>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</si>
  <si>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</si>
  <si>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</si>
  <si>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</si>
  <si>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</si>
  <si>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</si>
  <si>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</si>
  <si>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</si>
  <si>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</si>
  <si>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</si>
  <si>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</si>
  <si>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</si>
  <si>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</si>
  <si>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</si>
  <si>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</si>
  <si>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</si>
  <si>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</si>
  <si>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</si>
  <si>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</si>
  <si>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</si>
  <si>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</si>
  <si>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09/03 - 09/11</t>
  </si>
  <si>
    <t>Decided on our project idea - Health and Wellness Manager
Defined tech stack
Created project proposal
Started on requirements analysis and project plan via Jira board
Created figma wireframes</t>
  </si>
  <si>
    <t>N/A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</si>
  <si>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</si>
  <si>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</si>
  <si>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</si>
  <si>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</si>
  <si>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</si>
  <si>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</si>
  <si>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</si>
  <si>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</si>
  <si>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</si>
  <si>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</si>
  <si>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</si>
  <si>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</si>
  <si>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</si>
  <si>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  <color theme="1"/>
      </rPr>
      <t>Your Lead Roles</t>
    </r>
    <r>
      <rPr>
        <rFont val="Arial"/>
        <color theme="1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</si>
  <si>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</si>
  <si>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</si>
  <si>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</si>
  <si>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</si>
  <si>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</si>
  <si>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</si>
  <si>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</si>
  <si>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</si>
  <si>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</si>
  <si>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</si>
  <si>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</si>
  <si>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1 + 2</t>
  </si>
  <si>
    <t>09/03–09/12</t>
  </si>
  <si>
    <t>0 - begin learning REACT, learn to use Jira
1 - define high level requirements
2 - started to draft UML diagram of Workout object
5 - discord, getting REACT tutorial, prepping for meetings, finalizing submission
6 - began investigating heroku and other free hosting services</t>
  </si>
  <si>
    <t>1. Write Proposed High Level Requirements and Management sections of SPPP
2. Organize and take notes during team meetings
3. Record iteration 0 presentation</t>
  </si>
  <si>
    <t>Some duplicate work
My own late submissions cause my classmates to stay up late</t>
  </si>
  <si>
    <t xml:space="preserve">Make sure that tasks are clearly divided, make sure to work in communal docs
I will need to finalize assignments the day before they are due. </t>
  </si>
  <si>
    <t>Create UML diagram
Update requirements as needed
Contribute to database schema (define Workout objects)
Test deployment of a simple page
Test connection to database
Code fitness form and other pages using React</t>
  </si>
  <si>
    <r>
      <rPr>
        <rFont val="Arial"/>
        <b/>
        <color theme="1"/>
      </rPr>
      <t>Your Lead Roles</t>
    </r>
    <r>
      <rPr>
        <rFont val="Arial"/>
        <color theme="1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</si>
  <si>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</si>
  <si>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</si>
  <si>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</si>
  <si>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</si>
  <si>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</si>
  <si>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</si>
  <si>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r>
      <rPr>
        <rFont val="Arial"/>
        <b/>
        <color theme="1"/>
      </rPr>
      <t>Your Lead Roles</t>
    </r>
    <r>
      <rPr>
        <rFont val="Arial"/>
        <color theme="1"/>
      </rPr>
      <t>: Configuration Leader</t>
    </r>
  </si>
  <si>
    <t>9/4-9/11</t>
  </si>
  <si>
    <t>0 - research potential hosts for deployments
1 - define high level requirements, brainstorm ideas
5 - make git configuration plan
6 - set up git branches and protection rules
7 - prepare presentation and SPPP</t>
  </si>
  <si>
    <t>1. Write my sections of SPPP  
2. Set up git
3. Help prepare presentation</t>
  </si>
  <si>
    <t>1. Unsure of what service to host web app with</t>
  </si>
  <si>
    <t>1. Research and determine what host to use</t>
  </si>
  <si>
    <t>0 - continue to research host candidates
1 - continue to define requirements
5 - set up docker</t>
  </si>
  <si>
    <r>
      <rPr>
        <rFont val="Arial"/>
        <b/>
        <color theme="1"/>
      </rPr>
      <t>Your Lead Roles</t>
    </r>
    <r>
      <rPr>
        <rFont val="Arial"/>
        <color theme="1"/>
      </rPr>
      <t>: Backup Project Leader, requirement leader，Security Leader</t>
    </r>
  </si>
  <si>
    <t>09/4-09/11</t>
  </si>
  <si>
    <t>0 - learn git and jira, read video tutorials about React
1 - define security requirements, 
5 - make project plan
6 - set up git
7 - research similar products, prepare presentation</t>
  </si>
  <si>
    <t>1. Write 2 sections of SPPP  
2. Set up git, commit a test message on git
3. Participate in Iteration 0 presentation</t>
  </si>
  <si>
    <t>1. not familar with React, hard to write any code on it
2. communication is not clear. Task assignments is not clear.</t>
  </si>
  <si>
    <t>1. finish React tutorial in 2 weeks, be able to create simple React hello world project next week 
2. Send task assignments to all members again</t>
  </si>
  <si>
    <r>
      <rPr>
        <rFont val="Arial"/>
        <b/>
        <color theme="1"/>
      </rPr>
      <t>Amanda Yee 
Your Lead Roles</t>
    </r>
    <r>
      <rPr>
        <rFont val="Arial"/>
        <color theme="1"/>
      </rPr>
      <t>: QA leader</t>
    </r>
  </si>
  <si>
    <t>09/06 - 09/11</t>
  </si>
  <si>
    <t>0 - learn git and React, read module notes
1 - help define high level requirements for project
5 - work with team to complete documents required for Iteration 0
6 - set up git
7 - help prepare presentation</t>
  </si>
  <si>
    <r>
      <rPr>
        <rFont val="Arial"/>
        <color theme="1"/>
      </rPr>
      <t xml:space="preserve">1. Fill out Quality Assurance section of SPPP and contribute to Overview, Related Work and Proposed High Level Requirements sections 
2. Set up git, commit paragraph about me to </t>
    </r>
    <r>
      <rPr>
        <rFont val="Arial"/>
        <color rgb="FF1155CC"/>
        <u/>
      </rPr>
      <t>team.md</t>
    </r>
    <r>
      <rPr>
        <rFont val="Arial"/>
        <color theme="1"/>
      </rPr>
      <t xml:space="preserve"> file
3. Add in Testing slide and Figma mockups to Iteration 0 presentation</t>
    </r>
  </si>
  <si>
    <t>1. Limited experience with React framework</t>
  </si>
  <si>
    <t>1. Upskill on React via CodeWithMosh tutorial</t>
  </si>
  <si>
    <t>0 - continue to learn React
1 - continue to define requirements
3 - start developing
4 - research Jest testing 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</si>
</sst>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0000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b/>
      <color theme="1"/>
      <name val="Calibri"/>
    </font>
    <font>
      <u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1" numFmtId="0" xfId="0" applyAlignment="1" applyBorder="1" applyFont="1">
      <alignment shrinkToFit="0" vertical="top" wrapText="0"/>
    </xf>
    <xf borderId="1" fillId="0" fontId="5" numFmtId="0" xfId="0" applyAlignment="1" applyBorder="1" applyFont="1">
      <alignment vertical="top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1" fillId="0" fontId="6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2" fontId="1" numFmtId="0" xfId="0" applyAlignment="1" applyFill="1" applyFont="1">
      <alignment shrinkToFit="0" vertical="bottom" wrapText="0"/>
    </xf>
    <xf borderId="0" fillId="2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3" fontId="3" numFmtId="0" xfId="0" applyFont="1"/>
    <xf borderId="0" fillId="2" fontId="3" numFmtId="0" xfId="0" applyAlignment="1" applyFont="1">
      <alignment shrinkToFit="0" wrapText="1"/>
    </xf>
    <xf borderId="0" fillId="2" fontId="3" numFmtId="0" xfId="0" applyFont="1"/>
    <xf borderId="0" fillId="2" fontId="3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eam.md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48.38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9.63"/>
    <col customWidth="1" min="13" max="13" width="13.5"/>
    <col customWidth="1" min="14" max="14" width="8.88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4"/>
      <c r="X2" s="4"/>
      <c r="Y2" s="4"/>
    </row>
    <row r="3" ht="75.0" customHeight="1">
      <c r="A3" s="5" t="s">
        <v>2</v>
      </c>
      <c r="B3" s="2" t="s">
        <v>3</v>
      </c>
      <c r="C3" s="6" t="s">
        <v>4</v>
      </c>
      <c r="D3" s="4" t="s">
        <v>5</v>
      </c>
      <c r="E3" s="7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8" t="s">
        <v>23</v>
      </c>
      <c r="W3" s="4"/>
      <c r="X3" s="4"/>
      <c r="Y3" s="4"/>
    </row>
    <row r="4">
      <c r="A4" s="9">
        <v>0.0</v>
      </c>
      <c r="B4" s="10" t="s">
        <v>24</v>
      </c>
      <c r="C4" s="10" t="s">
        <v>25</v>
      </c>
      <c r="D4" s="11" t="s">
        <v>26</v>
      </c>
      <c r="E4" s="11" t="s">
        <v>26</v>
      </c>
      <c r="F4" s="11" t="s">
        <v>26</v>
      </c>
      <c r="G4" s="11" t="s">
        <v>26</v>
      </c>
      <c r="H4" s="11" t="s">
        <v>26</v>
      </c>
      <c r="I4" s="11">
        <v>25.0</v>
      </c>
      <c r="J4" s="11">
        <v>0.0</v>
      </c>
      <c r="K4" s="11">
        <v>25.0</v>
      </c>
      <c r="L4" s="11">
        <f>sum(N4:V4)</f>
        <v>46.5</v>
      </c>
      <c r="M4" s="12">
        <f>L4-N4</f>
        <v>38.5</v>
      </c>
      <c r="N4" s="11">
        <v>8.0</v>
      </c>
      <c r="O4" s="11">
        <v>5.0</v>
      </c>
      <c r="P4" s="11">
        <v>10.0</v>
      </c>
      <c r="Q4" s="11">
        <v>1.0</v>
      </c>
      <c r="R4" s="11">
        <v>0.0</v>
      </c>
      <c r="S4" s="11">
        <v>0.0</v>
      </c>
      <c r="T4" s="11">
        <v>20.0</v>
      </c>
      <c r="U4" s="11">
        <v>2.5</v>
      </c>
    </row>
    <row r="5" ht="15.75" customHeight="1">
      <c r="A5" s="9">
        <v>1.0</v>
      </c>
      <c r="B5" s="9"/>
      <c r="C5" s="9"/>
    </row>
    <row r="6" ht="15.75" customHeight="1">
      <c r="A6" s="9">
        <v>2.0</v>
      </c>
      <c r="B6" s="9"/>
      <c r="C6" s="9"/>
    </row>
    <row r="7" ht="15.75" customHeight="1">
      <c r="A7" s="9">
        <v>3.0</v>
      </c>
      <c r="B7" s="9"/>
      <c r="C7" s="9"/>
    </row>
    <row r="8" ht="15.75" customHeight="1">
      <c r="A8" s="9"/>
      <c r="B8" s="9"/>
      <c r="C8" s="9"/>
    </row>
    <row r="9" ht="15.75" customHeight="1">
      <c r="A9" s="9"/>
      <c r="B9" s="9"/>
      <c r="C9" s="9"/>
    </row>
    <row r="10" ht="15.75" customHeight="1">
      <c r="A10" s="9"/>
      <c r="B10" s="9"/>
      <c r="C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0.63"/>
    <col customWidth="1" min="8" max="8" width="17.0"/>
  </cols>
  <sheetData>
    <row r="1" ht="27.0" customHeight="1">
      <c r="A1" s="13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6" t="s">
        <v>28</v>
      </c>
      <c r="B2" s="17" t="s">
        <v>29</v>
      </c>
      <c r="C2" s="17" t="s">
        <v>30</v>
      </c>
      <c r="D2" s="17" t="s">
        <v>31</v>
      </c>
      <c r="E2" s="17" t="s">
        <v>32</v>
      </c>
      <c r="F2" s="17" t="s">
        <v>33</v>
      </c>
      <c r="G2" s="17" t="s">
        <v>34</v>
      </c>
      <c r="H2" s="17" t="s">
        <v>35</v>
      </c>
      <c r="I2" s="17" t="s">
        <v>36</v>
      </c>
      <c r="J2" s="17" t="s">
        <v>37</v>
      </c>
      <c r="K2" s="18" t="s">
        <v>38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25"/>
    <col customWidth="1" min="3" max="3" width="10.38"/>
    <col customWidth="1" min="4" max="4" width="8.38"/>
    <col customWidth="1" min="5" max="5" width="9.75"/>
    <col customWidth="1" min="6" max="6" width="59.5"/>
    <col customWidth="1" min="7" max="7" width="7.0"/>
    <col customWidth="1" min="8" max="8" width="7.25"/>
    <col customWidth="1" min="9" max="9" width="7.75"/>
    <col customWidth="1" min="10" max="10" width="8.0"/>
    <col customWidth="1" min="11" max="11" width="7.38"/>
    <col customWidth="1" min="12" max="12" width="7.75"/>
    <col customWidth="1" min="13" max="13" width="7.13"/>
    <col customWidth="1" min="14" max="14" width="7.5"/>
    <col customWidth="1" min="15" max="15" width="28.0"/>
    <col customWidth="1" min="16" max="16" width="19.63"/>
    <col customWidth="1" min="17" max="17" width="23.5"/>
    <col customWidth="1" min="18" max="18" width="44.75"/>
    <col customWidth="1" min="19" max="19" width="9.0"/>
    <col customWidth="1" min="20" max="22" width="10.75"/>
  </cols>
  <sheetData>
    <row r="1" ht="55.5" customHeight="1">
      <c r="A1" s="20" t="s">
        <v>39</v>
      </c>
      <c r="B1" s="21"/>
      <c r="C1" s="21"/>
      <c r="D1" s="21"/>
      <c r="E1" s="21"/>
      <c r="F1" s="21"/>
      <c r="G1" s="22"/>
      <c r="H1" s="22"/>
      <c r="I1" s="22"/>
      <c r="J1" s="22"/>
      <c r="K1" s="22"/>
      <c r="L1" s="22"/>
      <c r="M1" s="22"/>
      <c r="N1" s="22"/>
      <c r="O1" s="22"/>
      <c r="P1" s="9"/>
      <c r="Q1" s="9"/>
      <c r="R1" s="22"/>
      <c r="S1" s="22"/>
      <c r="T1" s="9"/>
      <c r="U1" s="9"/>
      <c r="V1" s="9"/>
    </row>
    <row r="2" ht="39.75" customHeight="1">
      <c r="A2" s="21" t="s">
        <v>40</v>
      </c>
      <c r="G2" s="22"/>
      <c r="H2" s="22"/>
      <c r="I2" s="22"/>
      <c r="J2" s="22"/>
      <c r="K2" s="22"/>
      <c r="L2" s="22"/>
      <c r="M2" s="22"/>
      <c r="N2" s="22"/>
      <c r="O2" s="22"/>
      <c r="P2" s="9"/>
      <c r="Q2" s="9"/>
      <c r="R2" s="22"/>
      <c r="S2" s="22"/>
      <c r="T2" s="9"/>
      <c r="U2" s="9"/>
      <c r="V2" s="9"/>
    </row>
    <row r="3">
      <c r="A3" s="2" t="s">
        <v>41</v>
      </c>
      <c r="B3" s="2" t="s">
        <v>3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46</v>
      </c>
      <c r="O3" s="2" t="s">
        <v>47</v>
      </c>
      <c r="P3" s="3" t="s">
        <v>48</v>
      </c>
      <c r="Q3" s="3" t="s">
        <v>49</v>
      </c>
      <c r="R3" s="2" t="s">
        <v>50</v>
      </c>
      <c r="S3" s="2" t="s">
        <v>51</v>
      </c>
      <c r="T3" s="3"/>
      <c r="U3" s="3"/>
      <c r="V3" s="3"/>
      <c r="W3" s="4"/>
      <c r="X3" s="4"/>
      <c r="Y3" s="4"/>
      <c r="Z3" s="4"/>
    </row>
    <row r="4">
      <c r="A4" s="23" t="s">
        <v>52</v>
      </c>
      <c r="B4" s="23" t="s">
        <v>53</v>
      </c>
      <c r="C4" s="24">
        <f>D4+E4</f>
        <v>19.5</v>
      </c>
      <c r="D4" s="24">
        <f>sum(G4:N4)</f>
        <v>16.5</v>
      </c>
      <c r="E4" s="23">
        <v>3.0</v>
      </c>
      <c r="F4" s="23" t="s">
        <v>54</v>
      </c>
      <c r="G4" s="23">
        <v>4.0</v>
      </c>
      <c r="H4" s="23">
        <v>6.0</v>
      </c>
      <c r="I4" s="23">
        <v>1.0</v>
      </c>
      <c r="J4" s="23">
        <v>0.0</v>
      </c>
      <c r="K4" s="23">
        <v>0.0</v>
      </c>
      <c r="L4" s="23">
        <v>4.0</v>
      </c>
      <c r="M4" s="24">
        <v>1.0</v>
      </c>
      <c r="N4" s="24">
        <v>0.5</v>
      </c>
      <c r="O4" s="23" t="s">
        <v>55</v>
      </c>
      <c r="P4" s="23" t="s">
        <v>56</v>
      </c>
      <c r="Q4" s="23" t="s">
        <v>57</v>
      </c>
      <c r="R4" s="23" t="s">
        <v>58</v>
      </c>
      <c r="S4" s="23">
        <v>30.0</v>
      </c>
      <c r="T4" s="24"/>
      <c r="U4" s="24"/>
      <c r="V4" s="24"/>
      <c r="W4" s="25"/>
      <c r="X4" s="25"/>
      <c r="Y4" s="25"/>
      <c r="Z4" s="25"/>
    </row>
    <row r="5" ht="15.75" customHeight="1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15.75" customHeight="1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 ht="15.75" customHeight="1">
      <c r="A1" s="20" t="s">
        <v>39</v>
      </c>
      <c r="B1" s="21"/>
      <c r="C1" s="21"/>
      <c r="D1" s="21"/>
      <c r="E1" s="21"/>
      <c r="F1" s="21"/>
      <c r="G1" s="22"/>
      <c r="H1" s="22"/>
      <c r="I1" s="22"/>
      <c r="J1" s="22"/>
      <c r="K1" s="22"/>
      <c r="L1" s="22"/>
      <c r="M1" s="22"/>
      <c r="N1" s="22"/>
      <c r="O1" s="22"/>
      <c r="P1" s="9"/>
      <c r="Q1" s="9"/>
      <c r="R1" s="22"/>
      <c r="S1" s="22"/>
      <c r="T1" s="9"/>
      <c r="U1" s="9"/>
      <c r="V1" s="9"/>
    </row>
    <row r="2" ht="39.75" customHeight="1">
      <c r="A2" s="21" t="s">
        <v>59</v>
      </c>
      <c r="G2" s="22"/>
      <c r="H2" s="22"/>
      <c r="I2" s="22"/>
      <c r="J2" s="22"/>
      <c r="K2" s="22"/>
      <c r="L2" s="22"/>
      <c r="M2" s="22"/>
      <c r="N2" s="22"/>
      <c r="O2" s="22"/>
      <c r="P2" s="9"/>
      <c r="Q2" s="9"/>
      <c r="R2" s="22"/>
      <c r="S2" s="22"/>
      <c r="T2" s="9"/>
      <c r="U2" s="9"/>
      <c r="V2" s="9"/>
    </row>
    <row r="3">
      <c r="A3" s="2" t="s">
        <v>41</v>
      </c>
      <c r="B3" s="2" t="s">
        <v>3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46</v>
      </c>
      <c r="O3" s="2" t="s">
        <v>47</v>
      </c>
      <c r="P3" s="3" t="s">
        <v>48</v>
      </c>
      <c r="Q3" s="3" t="s">
        <v>49</v>
      </c>
      <c r="R3" s="2" t="s">
        <v>50</v>
      </c>
      <c r="S3" s="2" t="s">
        <v>51</v>
      </c>
      <c r="T3" s="3"/>
      <c r="U3" s="3"/>
      <c r="V3" s="3"/>
      <c r="W3" s="4"/>
      <c r="X3" s="4"/>
      <c r="Y3" s="4"/>
      <c r="Z3" s="4"/>
    </row>
    <row r="4" ht="15.75" customHeight="1">
      <c r="A4" s="26">
        <v>1.0</v>
      </c>
      <c r="B4" s="26" t="s">
        <v>60</v>
      </c>
      <c r="C4" s="26">
        <f>D4+E4</f>
        <v>7</v>
      </c>
      <c r="D4" s="26">
        <f>sum(G4:N4)</f>
        <v>6</v>
      </c>
      <c r="E4" s="26">
        <v>1.0</v>
      </c>
      <c r="F4" s="26" t="s">
        <v>61</v>
      </c>
      <c r="G4" s="26">
        <v>3.0</v>
      </c>
      <c r="H4" s="26">
        <v>1.0</v>
      </c>
      <c r="I4" s="26"/>
      <c r="J4" s="26"/>
      <c r="K4" s="26"/>
      <c r="L4" s="26">
        <v>0.5</v>
      </c>
      <c r="M4" s="26">
        <v>1.0</v>
      </c>
      <c r="N4" s="26">
        <v>0.5</v>
      </c>
      <c r="O4" s="26" t="s">
        <v>62</v>
      </c>
      <c r="P4" s="26" t="s">
        <v>63</v>
      </c>
      <c r="Q4" s="26" t="s">
        <v>64</v>
      </c>
      <c r="R4" s="26" t="s">
        <v>65</v>
      </c>
      <c r="S4" s="26">
        <v>6.0</v>
      </c>
      <c r="T4" s="9"/>
      <c r="U4" s="9"/>
      <c r="V4" s="26"/>
      <c r="W4" s="27"/>
      <c r="X4" s="27"/>
      <c r="Y4" s="27"/>
      <c r="Z4" s="27"/>
    </row>
    <row r="5" ht="15.75" customHeight="1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15.75" customHeight="1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10.13"/>
    <col customWidth="1" min="3" max="3" width="7.25"/>
    <col customWidth="1" min="4" max="4" width="10.63"/>
    <col customWidth="1" min="5" max="5" width="10.38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 ht="45.0" customHeight="1">
      <c r="A1" s="20" t="s">
        <v>39</v>
      </c>
      <c r="B1" s="21"/>
      <c r="C1" s="21"/>
      <c r="D1" s="21"/>
      <c r="E1" s="21"/>
      <c r="F1" s="21"/>
      <c r="G1" s="22"/>
      <c r="H1" s="22"/>
      <c r="I1" s="22"/>
      <c r="J1" s="22"/>
      <c r="K1" s="22"/>
      <c r="L1" s="22"/>
      <c r="M1" s="22"/>
      <c r="N1" s="22"/>
      <c r="O1" s="22"/>
      <c r="P1" s="9"/>
      <c r="Q1" s="9"/>
      <c r="R1" s="22"/>
      <c r="S1" s="22"/>
      <c r="T1" s="9"/>
      <c r="U1" s="9"/>
      <c r="V1" s="9"/>
    </row>
    <row r="2" ht="39.0" customHeight="1">
      <c r="A2" s="28" t="s">
        <v>66</v>
      </c>
      <c r="G2" s="22"/>
      <c r="H2" s="22"/>
      <c r="I2" s="22"/>
      <c r="J2" s="22"/>
      <c r="K2" s="22"/>
      <c r="L2" s="22"/>
      <c r="M2" s="22"/>
      <c r="N2" s="22"/>
      <c r="O2" s="22"/>
      <c r="P2" s="9"/>
      <c r="Q2" s="9"/>
      <c r="R2" s="22"/>
      <c r="S2" s="22"/>
      <c r="T2" s="9"/>
      <c r="U2" s="9"/>
      <c r="V2" s="9"/>
    </row>
    <row r="3" ht="124.5" customHeight="1">
      <c r="A3" s="2" t="s">
        <v>41</v>
      </c>
      <c r="B3" s="2" t="s">
        <v>3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46</v>
      </c>
      <c r="O3" s="2" t="s">
        <v>47</v>
      </c>
      <c r="P3" s="3" t="s">
        <v>48</v>
      </c>
      <c r="Q3" s="3" t="s">
        <v>49</v>
      </c>
      <c r="R3" s="2" t="s">
        <v>50</v>
      </c>
      <c r="S3" s="2" t="s">
        <v>51</v>
      </c>
      <c r="T3" s="3"/>
      <c r="U3" s="3"/>
      <c r="V3" s="3"/>
      <c r="W3" s="4"/>
      <c r="X3" s="4"/>
      <c r="Y3" s="4"/>
      <c r="Z3" s="4"/>
    </row>
    <row r="4" ht="101.25" customHeight="1">
      <c r="A4" s="29">
        <v>0.0</v>
      </c>
      <c r="B4" s="29" t="s">
        <v>67</v>
      </c>
      <c r="C4" s="26">
        <f>D4+E4</f>
        <v>7</v>
      </c>
      <c r="D4" s="29">
        <v>5.0</v>
      </c>
      <c r="E4" s="29">
        <v>2.0</v>
      </c>
      <c r="F4" s="29" t="s">
        <v>68</v>
      </c>
      <c r="G4" s="29">
        <v>2.0</v>
      </c>
      <c r="H4" s="29">
        <v>3.0</v>
      </c>
      <c r="I4" s="26"/>
      <c r="J4" s="26"/>
      <c r="K4" s="26"/>
      <c r="L4" s="26">
        <v>0.5</v>
      </c>
      <c r="M4" s="29">
        <v>0.5</v>
      </c>
      <c r="N4" s="29">
        <v>1.0</v>
      </c>
      <c r="O4" s="29" t="s">
        <v>69</v>
      </c>
      <c r="P4" s="29" t="s">
        <v>70</v>
      </c>
      <c r="Q4" s="29" t="s">
        <v>71</v>
      </c>
      <c r="R4" s="29" t="s">
        <v>72</v>
      </c>
      <c r="S4" s="26">
        <v>6.0</v>
      </c>
      <c r="T4" s="9"/>
      <c r="U4" s="9"/>
      <c r="V4" s="26"/>
      <c r="W4" s="27"/>
      <c r="X4" s="27"/>
      <c r="Y4" s="27"/>
      <c r="Z4" s="27"/>
    </row>
    <row r="5" ht="15.75" customHeight="1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15.75" customHeight="1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13"/>
    <col customWidth="1" min="3" max="3" width="9.75"/>
    <col customWidth="1" min="4" max="4" width="11.13"/>
    <col customWidth="1" min="5" max="5" width="9.75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8.88"/>
    <col customWidth="1" min="20" max="22" width="10.75"/>
  </cols>
  <sheetData>
    <row r="1" ht="74.25" customHeight="1">
      <c r="A1" s="20" t="s">
        <v>39</v>
      </c>
      <c r="B1" s="21"/>
      <c r="C1" s="21"/>
      <c r="D1" s="21"/>
      <c r="E1" s="21"/>
      <c r="F1" s="21"/>
      <c r="G1" s="22"/>
      <c r="H1" s="22"/>
      <c r="I1" s="22"/>
      <c r="J1" s="22"/>
      <c r="K1" s="22"/>
      <c r="L1" s="22"/>
      <c r="M1" s="22"/>
      <c r="N1" s="22"/>
      <c r="O1" s="22"/>
      <c r="P1" s="9"/>
      <c r="Q1" s="9"/>
      <c r="R1" s="22"/>
      <c r="S1" s="22"/>
      <c r="T1" s="9"/>
      <c r="U1" s="9"/>
      <c r="V1" s="9"/>
    </row>
    <row r="2" ht="22.5" customHeight="1">
      <c r="A2" s="28" t="s">
        <v>73</v>
      </c>
      <c r="G2" s="22"/>
      <c r="H2" s="22"/>
      <c r="I2" s="22"/>
      <c r="J2" s="22"/>
      <c r="K2" s="22"/>
      <c r="L2" s="22"/>
      <c r="M2" s="22"/>
      <c r="N2" s="22"/>
      <c r="O2" s="22"/>
      <c r="P2" s="9"/>
      <c r="Q2" s="9"/>
      <c r="R2" s="22"/>
      <c r="S2" s="22"/>
      <c r="T2" s="9"/>
      <c r="U2" s="9"/>
      <c r="V2" s="9"/>
    </row>
    <row r="3" ht="120.0" customHeight="1">
      <c r="A3" s="2" t="s">
        <v>41</v>
      </c>
      <c r="B3" s="2" t="s">
        <v>3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46</v>
      </c>
      <c r="O3" s="2" t="s">
        <v>47</v>
      </c>
      <c r="P3" s="3" t="s">
        <v>48</v>
      </c>
      <c r="Q3" s="3" t="s">
        <v>49</v>
      </c>
      <c r="R3" s="2" t="s">
        <v>50</v>
      </c>
      <c r="S3" s="2" t="s">
        <v>51</v>
      </c>
      <c r="T3" s="3"/>
      <c r="U3" s="3"/>
      <c r="V3" s="3"/>
      <c r="W3" s="4"/>
      <c r="X3" s="4"/>
      <c r="Y3" s="4"/>
      <c r="Z3" s="4"/>
    </row>
    <row r="4" ht="98.25" customHeight="1">
      <c r="A4" s="24">
        <v>1.0</v>
      </c>
      <c r="B4" s="23" t="s">
        <v>74</v>
      </c>
      <c r="C4" s="24">
        <f>D4+E4</f>
        <v>11</v>
      </c>
      <c r="D4" s="24">
        <f>sum(G4:N4)</f>
        <v>8</v>
      </c>
      <c r="E4" s="23">
        <v>3.0</v>
      </c>
      <c r="F4" s="23" t="s">
        <v>75</v>
      </c>
      <c r="G4" s="23">
        <v>4.0</v>
      </c>
      <c r="H4" s="23">
        <v>2.0</v>
      </c>
      <c r="I4" s="23"/>
      <c r="J4" s="24"/>
      <c r="K4" s="24"/>
      <c r="L4" s="23">
        <v>1.0</v>
      </c>
      <c r="M4" s="23">
        <v>1.0</v>
      </c>
      <c r="N4" s="24"/>
      <c r="O4" s="23" t="s">
        <v>76</v>
      </c>
      <c r="P4" s="23" t="s">
        <v>77</v>
      </c>
      <c r="Q4" s="23" t="s">
        <v>78</v>
      </c>
      <c r="R4" s="24" t="s">
        <v>65</v>
      </c>
      <c r="S4" s="24">
        <v>6.0</v>
      </c>
      <c r="T4" s="24"/>
      <c r="U4" s="24"/>
      <c r="V4" s="24"/>
      <c r="W4" s="25"/>
      <c r="X4" s="25"/>
      <c r="Y4" s="25"/>
      <c r="Z4" s="25"/>
    </row>
    <row r="5" ht="15.75" customHeight="1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15.75" customHeight="1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3" width="10.13"/>
    <col customWidth="1" min="4" max="4" width="9.63"/>
    <col customWidth="1" min="5" max="5" width="8.13"/>
    <col customWidth="1" min="6" max="6" width="32.5"/>
    <col customWidth="1" min="7" max="14" width="8.0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9.25"/>
    <col customWidth="1" min="20" max="22" width="10.75"/>
  </cols>
  <sheetData>
    <row r="1">
      <c r="A1" s="20" t="s">
        <v>39</v>
      </c>
      <c r="B1" s="21"/>
      <c r="C1" s="21"/>
      <c r="D1" s="21"/>
      <c r="E1" s="21"/>
      <c r="F1" s="21"/>
      <c r="G1" s="22"/>
      <c r="H1" s="22"/>
      <c r="I1" s="22"/>
      <c r="J1" s="22"/>
      <c r="K1" s="22"/>
      <c r="L1" s="22"/>
      <c r="M1" s="22"/>
      <c r="N1" s="22"/>
      <c r="O1" s="22"/>
      <c r="P1" s="9"/>
      <c r="Q1" s="9"/>
      <c r="R1" s="22"/>
      <c r="S1" s="22"/>
      <c r="T1" s="9"/>
      <c r="U1" s="9"/>
      <c r="V1" s="9"/>
    </row>
    <row r="2" ht="39.75" customHeight="1">
      <c r="A2" s="28" t="s">
        <v>79</v>
      </c>
      <c r="G2" s="22"/>
      <c r="H2" s="22"/>
      <c r="I2" s="22"/>
      <c r="J2" s="22"/>
      <c r="K2" s="22"/>
      <c r="L2" s="22"/>
      <c r="M2" s="22"/>
      <c r="N2" s="22"/>
      <c r="O2" s="22"/>
      <c r="P2" s="9"/>
      <c r="Q2" s="9"/>
      <c r="R2" s="22"/>
      <c r="S2" s="22"/>
      <c r="T2" s="9"/>
      <c r="U2" s="9"/>
      <c r="V2" s="9"/>
    </row>
    <row r="3">
      <c r="A3" s="2" t="s">
        <v>41</v>
      </c>
      <c r="B3" s="2" t="s">
        <v>3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46</v>
      </c>
      <c r="O3" s="2" t="s">
        <v>47</v>
      </c>
      <c r="P3" s="3" t="s">
        <v>48</v>
      </c>
      <c r="Q3" s="3" t="s">
        <v>49</v>
      </c>
      <c r="R3" s="2" t="s">
        <v>50</v>
      </c>
      <c r="S3" s="2" t="s">
        <v>51</v>
      </c>
      <c r="T3" s="3"/>
      <c r="U3" s="3"/>
      <c r="V3" s="3"/>
      <c r="W3" s="4"/>
      <c r="X3" s="4"/>
      <c r="Y3" s="4"/>
      <c r="Z3" s="4"/>
    </row>
    <row r="4" ht="96.75" customHeight="1">
      <c r="A4" s="9">
        <v>1.0</v>
      </c>
      <c r="B4" s="10" t="s">
        <v>80</v>
      </c>
      <c r="C4" s="10">
        <v>8.0</v>
      </c>
      <c r="D4" s="10">
        <v>6.0</v>
      </c>
      <c r="E4" s="10">
        <v>2.0</v>
      </c>
      <c r="F4" s="10" t="s">
        <v>81</v>
      </c>
      <c r="G4" s="10">
        <v>1.0</v>
      </c>
      <c r="H4" s="10">
        <v>2.0</v>
      </c>
      <c r="I4" s="10">
        <v>0.0</v>
      </c>
      <c r="J4" s="10">
        <v>0.0</v>
      </c>
      <c r="K4" s="10">
        <v>0.0</v>
      </c>
      <c r="L4" s="10">
        <v>4.0</v>
      </c>
      <c r="M4" s="10">
        <v>0.5</v>
      </c>
      <c r="N4" s="9">
        <v>0.5</v>
      </c>
      <c r="O4" s="30" t="s">
        <v>82</v>
      </c>
      <c r="P4" s="10" t="s">
        <v>83</v>
      </c>
      <c r="Q4" s="10" t="s">
        <v>84</v>
      </c>
      <c r="R4" s="10" t="s">
        <v>85</v>
      </c>
      <c r="S4" s="10">
        <v>8.0</v>
      </c>
      <c r="T4" s="9"/>
      <c r="U4" s="9"/>
      <c r="V4" s="9"/>
      <c r="W4" s="31"/>
      <c r="X4" s="31"/>
      <c r="Y4" s="31"/>
      <c r="Z4" s="31"/>
    </row>
    <row r="5" ht="15.75" customHeight="1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15.75" customHeight="1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hyperlinks>
    <hyperlink r:id="rId1" ref="O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