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n3I/BP8fEBL3b256mabHaNL+tJbfgF2697wUf85UM6c="/>
    </ext>
  </extLst>
</workbook>
</file>

<file path=xl/sharedStrings.xml><?xml version="1.0" encoding="utf-8"?>
<sst xmlns="http://schemas.openxmlformats.org/spreadsheetml/2006/main" count="145" uniqueCount="118">
  <si>
    <t>This sheet provides some common risks in student projects. You should check if it applies to your group project. 
You should also feel free to add other risks. Exemplary analysis is also added.</t>
  </si>
  <si>
    <t>Risk Category</t>
  </si>
  <si>
    <t>Risk Title</t>
  </si>
  <si>
    <t>Description</t>
  </si>
  <si>
    <t>Estimated
 likelihood 
of occurrence
(L: 1-5 with 1 lowest likelihood)</t>
  </si>
  <si>
    <t>Estimated 
Impact
(I:1-5 with 1 lowest impact)</t>
  </si>
  <si>
    <t>Estimated 
retirement 
Cost (C: 1-5 with 1 lowest cost)</t>
  </si>
  <si>
    <t>Priority (lowest number has high priority) (6-L)*(6-I)*C)</t>
  </si>
  <si>
    <t>Responsible engineer</t>
  </si>
  <si>
    <t>Target completion date</t>
  </si>
  <si>
    <t>Detailed plan</t>
  </si>
  <si>
    <t>Execution summary</t>
  </si>
  <si>
    <t>Status</t>
  </si>
  <si>
    <t xml:space="preserve">personel </t>
  </si>
  <si>
    <t>Loss team members</t>
  </si>
  <si>
    <t>One or more team members drop the class</t>
  </si>
  <si>
    <t>4*2*4=32</t>
  </si>
  <si>
    <t>team leader and all members</t>
  </si>
  <si>
    <t>Redefine the project scope if necessary, and assign the tasks to other team members.</t>
  </si>
  <si>
    <t>No one dropped the class so far</t>
  </si>
  <si>
    <t>Open</t>
  </si>
  <si>
    <t>add new team members</t>
  </si>
  <si>
    <t>new member added to the team</t>
  </si>
  <si>
    <t>all members</t>
  </si>
  <si>
    <t>Reassign each team member's role</t>
  </si>
  <si>
    <t>One new member so far</t>
  </si>
  <si>
    <t>open</t>
  </si>
  <si>
    <t>Lack of motivation or responsibility</t>
  </si>
  <si>
    <t>Communication</t>
  </si>
  <si>
    <t>duplicate work</t>
  </si>
  <si>
    <t>worked on wrong components</t>
  </si>
  <si>
    <t>Team members work on the wrong project componets</t>
  </si>
  <si>
    <t>Requirement Leader</t>
  </si>
  <si>
    <t>Improve project componet tracking by using Jira</t>
  </si>
  <si>
    <t>useless work</t>
  </si>
  <si>
    <t>Team members lacked sufficient motivation, and no one was actively driving the project forward.</t>
  </si>
  <si>
    <t>Create a summary report regularly, and then use it to refine the requirements for the next task.</t>
  </si>
  <si>
    <t>inconsistent work</t>
  </si>
  <si>
    <t>not using Jira</t>
  </si>
  <si>
    <t>Team members are not opening Jira tickets and thus it is difficult to track their work</t>
  </si>
  <si>
    <t>Bring up at next meeting</t>
  </si>
  <si>
    <t xml:space="preserve">Requirements </t>
  </si>
  <si>
    <t>unclear requirements</t>
  </si>
  <si>
    <t>Team members are not clear enough about what they need to do.</t>
  </si>
  <si>
    <t>every week should summary what they did</t>
  </si>
  <si>
    <t>scope creep</t>
  </si>
  <si>
    <t>constant requirements changes</t>
  </si>
  <si>
    <t>Management</t>
  </si>
  <si>
    <t>improper task assignments</t>
  </si>
  <si>
    <t>A task is assigned to a person that is not suitable</t>
  </si>
  <si>
    <t>team leader</t>
  </si>
  <si>
    <t>Reassign the task to another member, ask if the member is suitable beforehand</t>
  </si>
  <si>
    <t>no misassigned tasks so far</t>
  </si>
  <si>
    <t>task not assigned</t>
  </si>
  <si>
    <t>No one picks up the task on Jira in the required time</t>
  </si>
  <si>
    <t>team leader and members</t>
  </si>
  <si>
    <t>Team leader assigns task to suitable member</t>
  </si>
  <si>
    <t>no unassigned tasks so far</t>
  </si>
  <si>
    <t>long meetings</t>
  </si>
  <si>
    <t>Meetings are unnessisary long with portions that could be avoided</t>
  </si>
  <si>
    <t>Assign a member to keep an eye on the clock. Team leader creates and sticks to plan for meeting</t>
  </si>
  <si>
    <t>Team leader has created plan, with time elements, before meeting. Result was a meeting with about 1/2 the length, but the same amount of information, as the previous one</t>
  </si>
  <si>
    <t>Technology competence</t>
  </si>
  <si>
    <t>Wrong computer language</t>
  </si>
  <si>
    <t>Using a computer language that is not compatable with the agreed-upon frameworks</t>
  </si>
  <si>
    <t>member</t>
  </si>
  <si>
    <t>Assign tasks to rewrite code in correct language and describe the importance of using a consistant language</t>
  </si>
  <si>
    <t>Not familiar with the programming language used</t>
  </si>
  <si>
    <t>Not familiar with unit testing</t>
  </si>
  <si>
    <t>Other technology incompetence</t>
  </si>
  <si>
    <t>Not familiar with Git</t>
  </si>
  <si>
    <t>Design and implementation</t>
  </si>
  <si>
    <t>Improper design</t>
  </si>
  <si>
    <t>Core system design may not support future features or may be inefficient.</t>
  </si>
  <si>
    <t>Design &amp; Implementation Leader</t>
  </si>
  <si>
    <t>Conduct design reviews with team before major coding starts, always keep an eye on both existing features and future features. Keep different function modular, so than changes can be localized when redesign is needed.</t>
  </si>
  <si>
    <t>No imporper design so far</t>
  </si>
  <si>
    <t>improper technology stack</t>
  </si>
  <si>
    <t>The team might choose a framework or library that is too complex, poorly documented, or incompatible with project requirements, leading to delays or rework.</t>
  </si>
  <si>
    <t>All team members</t>
  </si>
  <si>
    <t>Research and compare 2–3 candidate stacks before starting. Build a small prototype to confirm feasibility. Each team member will download and install, then follow a short tutorial or run a demo project. Everyone will provide feedback on whether they feel comfortable using the stack.</t>
  </si>
  <si>
    <t>Stack has been chosen, awaiting further using and testing</t>
  </si>
  <si>
    <t>UI dispute</t>
  </si>
  <si>
    <t>Each group member has different aesthetic preferences.</t>
  </si>
  <si>
    <t>Use a voting system for elections.</t>
  </si>
  <si>
    <t>Messy code</t>
  </si>
  <si>
    <t>Code thats hard to read, hard to maintain, or contain duplicated logic</t>
  </si>
  <si>
    <t>Design and Implementation Leader / Configuration Leader</t>
  </si>
  <si>
    <t>Enforce coding standard</t>
  </si>
  <si>
    <t xml:space="preserve">Testing </t>
  </si>
  <si>
    <t>Not enough testing</t>
  </si>
  <si>
    <t>Insufficient test cases or coverage leads to undetected defects.</t>
  </si>
  <si>
    <t>QA Leader</t>
  </si>
  <si>
    <t>Require unit tests for core modules, may use automated testing framwork, track the coverage, record test reports, make sure to invite trial participants of all levels (not only team members)</t>
  </si>
  <si>
    <t>No need to test so far</t>
  </si>
  <si>
    <t>Integration and deployment</t>
  </si>
  <si>
    <t>Not enough time for integration and deployment</t>
  </si>
  <si>
    <t>Version Control</t>
  </si>
  <si>
    <t>Improper branching strategies</t>
  </si>
  <si>
    <t>Branching strategies are not implemented resulting multiple branches that are not distinguishible</t>
  </si>
  <si>
    <t>Configuration Leader</t>
  </si>
  <si>
    <t>Enforce branching strategies via github ruleset</t>
  </si>
  <si>
    <t>Will need to implement the rulesets soon so that branching strategies are followed</t>
  </si>
  <si>
    <t>CI/CD</t>
  </si>
  <si>
    <t>Miconfiguration of CI/CD</t>
  </si>
  <si>
    <t>CI/CD fails to run test or deploy the code properly</t>
  </si>
  <si>
    <t>Create necessary tests in github actions, add monitoring</t>
  </si>
  <si>
    <t>Need to work on implementing this</t>
  </si>
  <si>
    <t>Security Of Code</t>
  </si>
  <si>
    <t>Leakage of secrets (API keys, passwords)</t>
  </si>
  <si>
    <t>Security protocol fails to pick up secrets</t>
  </si>
  <si>
    <t>Educate the team on secret handling, use github security scanning</t>
  </si>
  <si>
    <t>Code Reviews</t>
  </si>
  <si>
    <t>Improper code reviews</t>
  </si>
  <si>
    <t>PRs merged without checking code properly/ checking if test cases passed</t>
  </si>
  <si>
    <t>Educate the team on code review strategy. Enforce atleast 2 reviewers per PR</t>
  </si>
  <si>
    <t>The team member who is adding the new feature should be the one who determines what is correct for the new functionality that was added.</t>
  </si>
  <si>
    <t>Work together as a team to make sure each developer has the same environment. This is useful so that there aren't accidental bugs added due to environment issues.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</si>
</sst>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d"/>
  </numFmts>
  <fonts count="4">
    <font>
      <sz val="10.0"/>
      <color rgb="FF000000"/>
      <name val="Arial"/>
      <scheme val="minor"/>
    </font>
    <font>
      <color rgb="FFFF0000"/>
      <name val="Arial"/>
    </font>
    <font>
      <color theme="1"/>
      <name val="Arial"/>
    </font>
    <font>
      <color rgb="FF000000"/>
      <name val="Arial"/>
    </font>
  </fonts>
  <fills count="4">
    <fill>
      <patternFill patternType="none"/>
    </fill>
    <fill>
      <patternFill patternType="lightGray"/>
    </fill>
    <fill>
      <patternFill patternType="solid">
        <fgColor rgb="FFFFFFFF"/>
        <bgColor rgb="FFFFFFFF"/>
      </patternFill>
    </fill>
    <fill>
      <patternFill patternType="solid">
        <fgColor rgb="FFFFFF00"/>
        <bgColor rgb="FFFFFF00"/>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2" fontId="1" numFmtId="0" xfId="0" applyAlignment="1" applyFill="1" applyFont="1">
      <alignment shrinkToFit="0" wrapText="0"/>
    </xf>
    <xf borderId="0" fillId="0" fontId="2" numFmtId="0" xfId="0" applyAlignment="1" applyFont="1">
      <alignment shrinkToFit="0" wrapText="1"/>
    </xf>
    <xf borderId="0" fillId="0" fontId="2" numFmtId="0" xfId="0" applyAlignment="1" applyFont="1">
      <alignment shrinkToFit="0" vertical="bottom" wrapText="1"/>
    </xf>
    <xf borderId="0" fillId="3" fontId="2" numFmtId="0" xfId="0" applyAlignment="1" applyFill="1" applyFont="1">
      <alignment shrinkToFit="0" vertical="bottom" wrapText="1"/>
    </xf>
    <xf borderId="0" fillId="3" fontId="2" numFmtId="0" xfId="0" applyAlignment="1" applyFont="1">
      <alignment horizontal="right" shrinkToFit="0" vertical="bottom" wrapText="1"/>
    </xf>
    <xf borderId="0" fillId="3" fontId="2" numFmtId="164" xfId="0" applyAlignment="1" applyFont="1" applyNumberFormat="1">
      <alignment horizontal="right" shrinkToFit="0" vertical="bottom" wrapText="1"/>
    </xf>
    <xf borderId="0" fillId="0" fontId="2" numFmtId="0" xfId="0" applyAlignment="1" applyFont="1">
      <alignment vertical="bottom"/>
    </xf>
    <xf borderId="0" fillId="0" fontId="2" numFmtId="0" xfId="0" applyAlignment="1" applyFont="1">
      <alignment horizontal="right" shrinkToFit="0" vertical="bottom" wrapText="1"/>
    </xf>
    <xf borderId="0" fillId="0" fontId="2" numFmtId="165" xfId="0" applyAlignment="1" applyFont="1" applyNumberFormat="1">
      <alignment horizontal="right" shrinkToFit="0" vertical="bottom" wrapText="1"/>
    </xf>
    <xf borderId="0" fillId="0" fontId="2" numFmtId="0" xfId="0" applyFont="1"/>
    <xf borderId="0" fillId="0" fontId="2" numFmtId="0" xfId="0" applyAlignment="1" applyFont="1">
      <alignment readingOrder="0" shrinkToFit="0" wrapText="1"/>
    </xf>
    <xf borderId="0" fillId="0" fontId="2" numFmtId="0" xfId="0" applyAlignment="1" applyFont="1">
      <alignment readingOrder="0" shrinkToFit="0" vertical="bottom" wrapText="1"/>
    </xf>
    <xf borderId="0" fillId="0" fontId="2" numFmtId="0" xfId="0" applyAlignment="1" applyFont="1">
      <alignment horizontal="right" readingOrder="0" shrinkToFit="0" vertical="bottom" wrapText="1"/>
    </xf>
    <xf borderId="0" fillId="0" fontId="2" numFmtId="165" xfId="0" applyAlignment="1" applyFont="1" applyNumberFormat="1">
      <alignment horizontal="right" readingOrder="0" shrinkToFit="0" vertical="bottom" wrapText="1"/>
    </xf>
    <xf borderId="0" fillId="2" fontId="3" numFmtId="0" xfId="0" applyAlignment="1" applyFont="1">
      <alignment horizontal="left" shrinkToFit="0" wrapText="1"/>
    </xf>
    <xf borderId="0" fillId="0" fontId="2" numFmtId="0" xfId="0" applyAlignment="1" applyFont="1">
      <alignment horizontal="right" vertical="bottom"/>
    </xf>
    <xf borderId="0" fillId="0" fontId="2" numFmtId="165" xfId="0" applyAlignment="1" applyFont="1" applyNumberFormat="1">
      <alignment horizontal="right" vertical="bottom"/>
    </xf>
    <xf borderId="0" fillId="0" fontId="2"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63"/>
    <col customWidth="1" min="2" max="2" width="22.25"/>
    <col customWidth="1" min="3" max="3" width="37.5"/>
    <col customWidth="1" min="4" max="4" width="8.88"/>
    <col customWidth="1" min="5" max="5" width="10.13"/>
    <col customWidth="1" min="6" max="7" width="10.88"/>
    <col customWidth="1" min="8" max="8" width="16.5"/>
    <col customWidth="1" min="9" max="9" width="11.75"/>
    <col customWidth="1" min="10" max="10" width="18.5"/>
    <col customWidth="1" min="11" max="11" width="16.38"/>
    <col customWidth="1" min="12" max="12" width="8.25"/>
  </cols>
  <sheetData>
    <row r="1">
      <c r="A1" s="1" t="s">
        <v>0</v>
      </c>
      <c r="B1" s="2"/>
      <c r="C1" s="2"/>
      <c r="D1" s="2"/>
      <c r="E1" s="2"/>
      <c r="F1" s="2"/>
      <c r="G1" s="2"/>
      <c r="H1" s="2"/>
      <c r="I1" s="2"/>
      <c r="J1" s="2"/>
      <c r="K1" s="2"/>
    </row>
    <row r="2">
      <c r="A2" s="2" t="s">
        <v>1</v>
      </c>
      <c r="B2" s="2" t="s">
        <v>2</v>
      </c>
      <c r="C2" s="2" t="s">
        <v>3</v>
      </c>
      <c r="D2" s="2" t="s">
        <v>4</v>
      </c>
      <c r="E2" s="2" t="s">
        <v>5</v>
      </c>
      <c r="F2" s="2" t="s">
        <v>6</v>
      </c>
      <c r="G2" s="2" t="s">
        <v>7</v>
      </c>
      <c r="H2" s="2" t="s">
        <v>8</v>
      </c>
      <c r="I2" s="2" t="s">
        <v>9</v>
      </c>
      <c r="J2" s="2" t="s">
        <v>10</v>
      </c>
      <c r="K2" s="2" t="s">
        <v>11</v>
      </c>
      <c r="L2" s="2" t="s">
        <v>12</v>
      </c>
    </row>
    <row r="3">
      <c r="A3" s="3" t="s">
        <v>13</v>
      </c>
      <c r="B3" s="2" t="s">
        <v>14</v>
      </c>
      <c r="C3" s="4" t="s">
        <v>15</v>
      </c>
      <c r="D3" s="5">
        <v>2.0</v>
      </c>
      <c r="E3" s="5">
        <v>4.0</v>
      </c>
      <c r="F3" s="5">
        <v>4.0</v>
      </c>
      <c r="G3" s="5" t="s">
        <v>16</v>
      </c>
      <c r="H3" s="4" t="s">
        <v>17</v>
      </c>
      <c r="I3" s="6">
        <v>44713.0</v>
      </c>
      <c r="J3" s="4" t="s">
        <v>18</v>
      </c>
      <c r="K3" s="4" t="s">
        <v>19</v>
      </c>
      <c r="L3" s="4" t="s">
        <v>20</v>
      </c>
      <c r="M3" s="7"/>
      <c r="N3" s="7"/>
      <c r="O3" s="7"/>
      <c r="P3" s="7"/>
      <c r="Q3" s="7"/>
      <c r="R3" s="7"/>
      <c r="S3" s="7"/>
      <c r="T3" s="7"/>
      <c r="U3" s="7"/>
      <c r="V3" s="7"/>
      <c r="W3" s="7"/>
      <c r="X3" s="7"/>
      <c r="Y3" s="7"/>
      <c r="Z3" s="7"/>
      <c r="AA3" s="7"/>
    </row>
    <row r="4">
      <c r="A4" s="3"/>
      <c r="B4" s="2" t="s">
        <v>21</v>
      </c>
      <c r="C4" s="3" t="s">
        <v>22</v>
      </c>
      <c r="D4" s="8">
        <v>2.0</v>
      </c>
      <c r="E4" s="8">
        <v>3.0</v>
      </c>
      <c r="F4" s="8">
        <v>3.0</v>
      </c>
      <c r="G4" s="8">
        <f t="shared" ref="G4:G23" si="1">D4*E4*F4</f>
        <v>18</v>
      </c>
      <c r="H4" s="3" t="s">
        <v>23</v>
      </c>
      <c r="I4" s="9">
        <v>45922.0</v>
      </c>
      <c r="J4" s="3" t="s">
        <v>24</v>
      </c>
      <c r="K4" s="3" t="s">
        <v>25</v>
      </c>
      <c r="L4" s="3" t="s">
        <v>26</v>
      </c>
      <c r="M4" s="7"/>
      <c r="N4" s="7"/>
      <c r="O4" s="7"/>
      <c r="P4" s="7"/>
      <c r="Q4" s="7"/>
      <c r="R4" s="7"/>
      <c r="S4" s="7"/>
      <c r="T4" s="7"/>
      <c r="U4" s="7"/>
      <c r="V4" s="7"/>
      <c r="W4" s="7"/>
      <c r="X4" s="7"/>
      <c r="Y4" s="7"/>
      <c r="Z4" s="7"/>
      <c r="AA4" s="7"/>
    </row>
    <row r="5">
      <c r="A5" s="3"/>
      <c r="B5" s="2" t="s">
        <v>27</v>
      </c>
      <c r="C5" s="3"/>
      <c r="D5" s="8"/>
      <c r="E5" s="8"/>
      <c r="F5" s="8"/>
      <c r="G5" s="8">
        <f t="shared" si="1"/>
        <v>0</v>
      </c>
      <c r="I5" s="9"/>
      <c r="J5" s="3"/>
      <c r="K5" s="3"/>
      <c r="L5" s="3"/>
      <c r="M5" s="7"/>
      <c r="N5" s="7"/>
      <c r="O5" s="7"/>
      <c r="P5" s="7"/>
      <c r="Q5" s="7"/>
      <c r="R5" s="7"/>
      <c r="S5" s="7"/>
      <c r="T5" s="7"/>
      <c r="U5" s="7"/>
      <c r="V5" s="7"/>
      <c r="W5" s="7"/>
      <c r="X5" s="7"/>
      <c r="Y5" s="7"/>
      <c r="Z5" s="7"/>
      <c r="AA5" s="7"/>
    </row>
    <row r="6">
      <c r="A6" s="3" t="s">
        <v>28</v>
      </c>
      <c r="B6" s="2" t="s">
        <v>29</v>
      </c>
      <c r="C6" s="3"/>
      <c r="D6" s="8"/>
      <c r="E6" s="8"/>
      <c r="F6" s="8"/>
      <c r="G6" s="8">
        <f t="shared" si="1"/>
        <v>0</v>
      </c>
      <c r="H6" s="3"/>
      <c r="I6" s="9"/>
      <c r="J6" s="3"/>
      <c r="K6" s="3"/>
      <c r="L6" s="3"/>
      <c r="M6" s="7"/>
      <c r="N6" s="7"/>
      <c r="O6" s="7"/>
      <c r="P6" s="7"/>
      <c r="Q6" s="7"/>
      <c r="R6" s="7"/>
      <c r="S6" s="7"/>
      <c r="T6" s="7"/>
      <c r="U6" s="7"/>
      <c r="V6" s="7"/>
      <c r="W6" s="7"/>
      <c r="X6" s="7"/>
      <c r="Y6" s="7"/>
      <c r="Z6" s="7"/>
      <c r="AA6" s="7"/>
    </row>
    <row r="7">
      <c r="A7" s="2"/>
      <c r="B7" s="2" t="s">
        <v>30</v>
      </c>
      <c r="C7" s="3" t="s">
        <v>31</v>
      </c>
      <c r="D7" s="8">
        <v>2.0</v>
      </c>
      <c r="E7" s="8">
        <v>4.0</v>
      </c>
      <c r="F7" s="8">
        <v>2.0</v>
      </c>
      <c r="G7" s="8">
        <f t="shared" si="1"/>
        <v>16</v>
      </c>
      <c r="H7" s="3" t="s">
        <v>32</v>
      </c>
      <c r="I7" s="9">
        <v>45995.0</v>
      </c>
      <c r="J7" s="3" t="s">
        <v>33</v>
      </c>
      <c r="K7" s="3"/>
      <c r="L7" s="3" t="s">
        <v>26</v>
      </c>
      <c r="M7" s="7"/>
      <c r="N7" s="7"/>
      <c r="O7" s="7"/>
      <c r="P7" s="7"/>
      <c r="Q7" s="7"/>
      <c r="R7" s="7"/>
      <c r="S7" s="7"/>
      <c r="T7" s="7"/>
      <c r="U7" s="7"/>
      <c r="V7" s="7"/>
      <c r="W7" s="7"/>
      <c r="X7" s="7"/>
      <c r="Y7" s="7"/>
      <c r="Z7" s="7"/>
      <c r="AA7" s="7"/>
    </row>
    <row r="8">
      <c r="A8" s="3"/>
      <c r="B8" s="2" t="s">
        <v>34</v>
      </c>
      <c r="C8" s="3" t="s">
        <v>35</v>
      </c>
      <c r="D8" s="8">
        <v>2.0</v>
      </c>
      <c r="E8" s="8">
        <v>4.0</v>
      </c>
      <c r="F8" s="8">
        <v>2.0</v>
      </c>
      <c r="G8" s="8">
        <f t="shared" si="1"/>
        <v>16</v>
      </c>
      <c r="H8" s="3" t="s">
        <v>23</v>
      </c>
      <c r="I8" s="9">
        <v>45995.0</v>
      </c>
      <c r="J8" s="3" t="s">
        <v>36</v>
      </c>
      <c r="K8" s="3"/>
      <c r="L8" s="3" t="s">
        <v>26</v>
      </c>
      <c r="M8" s="7"/>
      <c r="N8" s="7"/>
      <c r="O8" s="7"/>
      <c r="P8" s="7"/>
      <c r="Q8" s="7"/>
      <c r="R8" s="7"/>
      <c r="S8" s="7"/>
      <c r="T8" s="7"/>
      <c r="U8" s="7"/>
      <c r="V8" s="7"/>
      <c r="W8" s="7"/>
      <c r="X8" s="7"/>
      <c r="Y8" s="7"/>
      <c r="Z8" s="7"/>
      <c r="AA8" s="7"/>
    </row>
    <row r="9">
      <c r="A9" s="3"/>
      <c r="B9" s="10" t="s">
        <v>37</v>
      </c>
      <c r="C9" s="3"/>
      <c r="D9" s="8"/>
      <c r="E9" s="8"/>
      <c r="F9" s="8"/>
      <c r="G9" s="8">
        <f t="shared" si="1"/>
        <v>0</v>
      </c>
      <c r="H9" s="3"/>
      <c r="I9" s="9"/>
      <c r="J9" s="3"/>
      <c r="K9" s="3"/>
      <c r="L9" s="3"/>
      <c r="M9" s="7"/>
      <c r="N9" s="7"/>
      <c r="O9" s="7"/>
      <c r="P9" s="7"/>
      <c r="Q9" s="7"/>
      <c r="R9" s="7"/>
      <c r="S9" s="7"/>
      <c r="T9" s="7"/>
      <c r="U9" s="7"/>
      <c r="V9" s="7"/>
      <c r="W9" s="7"/>
      <c r="X9" s="7"/>
      <c r="Y9" s="7"/>
      <c r="Z9" s="7"/>
      <c r="AA9" s="7"/>
    </row>
    <row r="10">
      <c r="A10" s="3"/>
      <c r="B10" s="10" t="s">
        <v>38</v>
      </c>
      <c r="C10" s="3" t="s">
        <v>39</v>
      </c>
      <c r="D10" s="8">
        <v>4.0</v>
      </c>
      <c r="E10" s="8">
        <v>3.0</v>
      </c>
      <c r="F10" s="8">
        <v>3.0</v>
      </c>
      <c r="G10" s="8">
        <f t="shared" si="1"/>
        <v>36</v>
      </c>
      <c r="H10" s="3" t="s">
        <v>23</v>
      </c>
      <c r="I10" s="9">
        <v>45932.0</v>
      </c>
      <c r="J10" s="3" t="s">
        <v>40</v>
      </c>
      <c r="K10" s="3"/>
      <c r="L10" s="3" t="s">
        <v>26</v>
      </c>
      <c r="M10" s="7"/>
      <c r="N10" s="7"/>
      <c r="O10" s="7"/>
      <c r="P10" s="7"/>
      <c r="Q10" s="7"/>
      <c r="R10" s="7"/>
      <c r="S10" s="7"/>
      <c r="T10" s="7"/>
      <c r="U10" s="7"/>
      <c r="V10" s="7"/>
      <c r="W10" s="7"/>
      <c r="X10" s="7"/>
      <c r="Y10" s="7"/>
      <c r="Z10" s="7"/>
      <c r="AA10" s="7"/>
    </row>
    <row r="11">
      <c r="A11" s="3" t="s">
        <v>41</v>
      </c>
      <c r="B11" s="2" t="s">
        <v>42</v>
      </c>
      <c r="C11" s="3" t="s">
        <v>43</v>
      </c>
      <c r="D11" s="8">
        <v>2.0</v>
      </c>
      <c r="E11" s="8">
        <v>3.0</v>
      </c>
      <c r="F11" s="8">
        <v>4.0</v>
      </c>
      <c r="G11" s="8">
        <f t="shared" si="1"/>
        <v>24</v>
      </c>
      <c r="H11" s="3" t="s">
        <v>23</v>
      </c>
      <c r="I11" s="9">
        <v>45995.0</v>
      </c>
      <c r="J11" s="3" t="s">
        <v>44</v>
      </c>
      <c r="K11" s="3"/>
      <c r="L11" s="3" t="s">
        <v>26</v>
      </c>
      <c r="M11" s="7"/>
      <c r="N11" s="7"/>
      <c r="O11" s="7"/>
      <c r="P11" s="7"/>
      <c r="Q11" s="7"/>
      <c r="R11" s="7"/>
      <c r="S11" s="7"/>
      <c r="T11" s="7"/>
      <c r="U11" s="7"/>
      <c r="V11" s="7"/>
      <c r="W11" s="7"/>
      <c r="X11" s="7"/>
      <c r="Y11" s="7"/>
      <c r="Z11" s="7"/>
      <c r="AA11" s="7"/>
    </row>
    <row r="12">
      <c r="A12" s="3"/>
      <c r="B12" s="2" t="s">
        <v>45</v>
      </c>
      <c r="C12" s="3"/>
      <c r="D12" s="8"/>
      <c r="E12" s="8"/>
      <c r="F12" s="8"/>
      <c r="G12" s="8">
        <f t="shared" si="1"/>
        <v>0</v>
      </c>
      <c r="H12" s="3"/>
      <c r="I12" s="9"/>
      <c r="J12" s="3"/>
      <c r="K12" s="3"/>
      <c r="L12" s="3"/>
      <c r="M12" s="7"/>
      <c r="N12" s="7"/>
      <c r="O12" s="7"/>
      <c r="P12" s="7"/>
      <c r="Q12" s="7"/>
      <c r="R12" s="7"/>
      <c r="S12" s="7"/>
      <c r="T12" s="7"/>
      <c r="U12" s="7"/>
      <c r="V12" s="7"/>
      <c r="W12" s="7"/>
      <c r="X12" s="7"/>
      <c r="Y12" s="7"/>
      <c r="Z12" s="7"/>
      <c r="AA12" s="7"/>
    </row>
    <row r="13">
      <c r="A13" s="3"/>
      <c r="B13" s="2" t="s">
        <v>46</v>
      </c>
      <c r="C13" s="3"/>
      <c r="D13" s="8"/>
      <c r="E13" s="8"/>
      <c r="F13" s="8"/>
      <c r="G13" s="8">
        <f t="shared" si="1"/>
        <v>0</v>
      </c>
      <c r="H13" s="3"/>
      <c r="I13" s="9"/>
      <c r="J13" s="3"/>
      <c r="K13" s="3"/>
      <c r="L13" s="3"/>
      <c r="M13" s="7"/>
      <c r="N13" s="7"/>
      <c r="O13" s="7"/>
      <c r="P13" s="7"/>
      <c r="Q13" s="7"/>
      <c r="R13" s="7"/>
      <c r="S13" s="7"/>
      <c r="T13" s="7"/>
      <c r="U13" s="7"/>
      <c r="V13" s="7"/>
      <c r="W13" s="7"/>
      <c r="X13" s="7"/>
      <c r="Y13" s="7"/>
      <c r="Z13" s="7"/>
      <c r="AA13" s="7"/>
    </row>
    <row r="14">
      <c r="A14" s="3" t="s">
        <v>47</v>
      </c>
      <c r="B14" s="2" t="s">
        <v>48</v>
      </c>
      <c r="C14" s="3" t="s">
        <v>49</v>
      </c>
      <c r="D14" s="8">
        <v>3.0</v>
      </c>
      <c r="E14" s="8">
        <v>4.0</v>
      </c>
      <c r="F14" s="8">
        <v>1.0</v>
      </c>
      <c r="G14" s="8">
        <f t="shared" si="1"/>
        <v>12</v>
      </c>
      <c r="H14" s="3" t="s">
        <v>50</v>
      </c>
      <c r="I14" s="9"/>
      <c r="J14" s="3" t="s">
        <v>51</v>
      </c>
      <c r="K14" s="3" t="s">
        <v>52</v>
      </c>
      <c r="L14" s="3" t="s">
        <v>26</v>
      </c>
      <c r="M14" s="7"/>
      <c r="N14" s="7"/>
      <c r="O14" s="7"/>
      <c r="P14" s="7"/>
      <c r="Q14" s="7"/>
      <c r="R14" s="7"/>
      <c r="S14" s="7"/>
      <c r="T14" s="7"/>
      <c r="U14" s="7"/>
      <c r="V14" s="7"/>
      <c r="W14" s="7"/>
      <c r="X14" s="7"/>
      <c r="Y14" s="7"/>
      <c r="Z14" s="7"/>
      <c r="AA14" s="7"/>
    </row>
    <row r="15">
      <c r="A15" s="3"/>
      <c r="B15" s="2" t="s">
        <v>53</v>
      </c>
      <c r="C15" s="3" t="s">
        <v>54</v>
      </c>
      <c r="D15" s="8">
        <v>2.0</v>
      </c>
      <c r="E15" s="8">
        <v>4.0</v>
      </c>
      <c r="F15" s="8">
        <v>3.0</v>
      </c>
      <c r="G15" s="8">
        <f t="shared" si="1"/>
        <v>24</v>
      </c>
      <c r="H15" s="3" t="s">
        <v>55</v>
      </c>
      <c r="I15" s="9"/>
      <c r="J15" s="3" t="s">
        <v>56</v>
      </c>
      <c r="K15" s="3" t="s">
        <v>57</v>
      </c>
      <c r="L15" s="3" t="s">
        <v>26</v>
      </c>
      <c r="M15" s="7"/>
      <c r="N15" s="7"/>
      <c r="O15" s="7"/>
      <c r="P15" s="7"/>
      <c r="Q15" s="7"/>
      <c r="R15" s="7"/>
      <c r="S15" s="7"/>
      <c r="T15" s="7"/>
      <c r="U15" s="7"/>
      <c r="V15" s="7"/>
      <c r="W15" s="7"/>
      <c r="X15" s="7"/>
      <c r="Y15" s="7"/>
      <c r="Z15" s="7"/>
      <c r="AA15" s="7"/>
    </row>
    <row r="16">
      <c r="A16" s="3"/>
      <c r="B16" s="10" t="s">
        <v>58</v>
      </c>
      <c r="C16" s="3" t="s">
        <v>59</v>
      </c>
      <c r="D16" s="8">
        <v>4.0</v>
      </c>
      <c r="E16" s="8">
        <v>2.0</v>
      </c>
      <c r="F16" s="8">
        <v>1.0</v>
      </c>
      <c r="G16" s="8">
        <f t="shared" si="1"/>
        <v>8</v>
      </c>
      <c r="H16" s="3" t="s">
        <v>50</v>
      </c>
      <c r="I16" s="9">
        <v>45918.0</v>
      </c>
      <c r="J16" s="3" t="s">
        <v>60</v>
      </c>
      <c r="K16" s="3" t="s">
        <v>61</v>
      </c>
      <c r="L16" s="3" t="s">
        <v>26</v>
      </c>
      <c r="M16" s="7"/>
      <c r="N16" s="7"/>
      <c r="O16" s="7"/>
      <c r="P16" s="7"/>
      <c r="Q16" s="7"/>
      <c r="R16" s="7"/>
      <c r="S16" s="7"/>
      <c r="T16" s="7"/>
      <c r="U16" s="7"/>
      <c r="V16" s="7"/>
      <c r="W16" s="7"/>
      <c r="X16" s="7"/>
      <c r="Y16" s="7"/>
      <c r="Z16" s="7"/>
      <c r="AA16" s="7"/>
    </row>
    <row r="17">
      <c r="A17" s="3" t="s">
        <v>62</v>
      </c>
      <c r="B17" s="11" t="s">
        <v>63</v>
      </c>
      <c r="C17" s="12" t="s">
        <v>64</v>
      </c>
      <c r="D17" s="13">
        <v>2.0</v>
      </c>
      <c r="E17" s="13">
        <v>4.0</v>
      </c>
      <c r="F17" s="13">
        <v>4.0</v>
      </c>
      <c r="G17" s="8">
        <f t="shared" si="1"/>
        <v>32</v>
      </c>
      <c r="H17" s="12" t="s">
        <v>65</v>
      </c>
      <c r="I17" s="14">
        <v>45946.0</v>
      </c>
      <c r="J17" s="12" t="s">
        <v>66</v>
      </c>
      <c r="K17" s="3"/>
      <c r="L17" s="12" t="s">
        <v>26</v>
      </c>
      <c r="M17" s="7"/>
      <c r="N17" s="7"/>
      <c r="O17" s="7"/>
      <c r="P17" s="7"/>
      <c r="Q17" s="7"/>
      <c r="R17" s="7"/>
      <c r="S17" s="7"/>
      <c r="T17" s="7"/>
      <c r="U17" s="7"/>
      <c r="V17" s="7"/>
      <c r="W17" s="7"/>
      <c r="X17" s="7"/>
      <c r="Y17" s="7"/>
      <c r="Z17" s="7"/>
      <c r="AA17" s="7"/>
    </row>
    <row r="18">
      <c r="A18" s="3"/>
      <c r="B18" s="2" t="s">
        <v>67</v>
      </c>
      <c r="C18" s="3"/>
      <c r="D18" s="8"/>
      <c r="E18" s="8"/>
      <c r="F18" s="8"/>
      <c r="G18" s="8">
        <f t="shared" si="1"/>
        <v>0</v>
      </c>
      <c r="H18" s="3"/>
      <c r="I18" s="9"/>
      <c r="J18" s="3"/>
      <c r="K18" s="3"/>
      <c r="L18" s="3"/>
      <c r="M18" s="7"/>
      <c r="N18" s="7"/>
      <c r="O18" s="7"/>
      <c r="P18" s="7"/>
      <c r="Q18" s="7"/>
      <c r="R18" s="7"/>
      <c r="S18" s="7"/>
      <c r="T18" s="7"/>
      <c r="U18" s="7"/>
      <c r="V18" s="7"/>
      <c r="W18" s="7"/>
      <c r="X18" s="7"/>
      <c r="Y18" s="7"/>
      <c r="Z18" s="7"/>
      <c r="AA18" s="7"/>
    </row>
    <row r="19">
      <c r="A19" s="3"/>
      <c r="B19" s="2" t="s">
        <v>68</v>
      </c>
      <c r="C19" s="3"/>
      <c r="D19" s="8"/>
      <c r="E19" s="8"/>
      <c r="F19" s="8"/>
      <c r="G19" s="8">
        <f t="shared" si="1"/>
        <v>0</v>
      </c>
      <c r="H19" s="3"/>
      <c r="I19" s="9"/>
      <c r="J19" s="3"/>
      <c r="K19" s="3"/>
      <c r="L19" s="3"/>
      <c r="M19" s="7"/>
      <c r="N19" s="7"/>
      <c r="O19" s="7"/>
      <c r="P19" s="7"/>
      <c r="Q19" s="7"/>
      <c r="R19" s="7"/>
      <c r="S19" s="7"/>
      <c r="T19" s="7"/>
      <c r="U19" s="7"/>
      <c r="V19" s="7"/>
      <c r="W19" s="7"/>
      <c r="X19" s="7"/>
      <c r="Y19" s="7"/>
      <c r="Z19" s="7"/>
      <c r="AA19" s="7"/>
    </row>
    <row r="20">
      <c r="A20" s="3"/>
      <c r="B20" s="2" t="s">
        <v>69</v>
      </c>
      <c r="C20" s="3"/>
      <c r="D20" s="8"/>
      <c r="E20" s="8"/>
      <c r="F20" s="8"/>
      <c r="G20" s="8">
        <f t="shared" si="1"/>
        <v>0</v>
      </c>
      <c r="H20" s="3"/>
      <c r="I20" s="9"/>
      <c r="J20" s="3"/>
      <c r="K20" s="3"/>
      <c r="L20" s="3"/>
      <c r="M20" s="7"/>
      <c r="N20" s="7"/>
      <c r="O20" s="7"/>
      <c r="P20" s="7"/>
      <c r="Q20" s="7"/>
      <c r="R20" s="7"/>
      <c r="S20" s="7"/>
      <c r="T20" s="7"/>
      <c r="U20" s="7"/>
      <c r="V20" s="7"/>
      <c r="W20" s="7"/>
      <c r="X20" s="7"/>
      <c r="Y20" s="7"/>
      <c r="Z20" s="7"/>
      <c r="AA20" s="7"/>
    </row>
    <row r="21">
      <c r="A21" s="3"/>
      <c r="B21" s="2" t="s">
        <v>70</v>
      </c>
      <c r="C21" s="3"/>
      <c r="D21" s="8"/>
      <c r="E21" s="8"/>
      <c r="F21" s="8"/>
      <c r="G21" s="8">
        <f t="shared" si="1"/>
        <v>0</v>
      </c>
      <c r="H21" s="3"/>
      <c r="I21" s="9"/>
      <c r="J21" s="3"/>
      <c r="K21" s="3"/>
      <c r="L21" s="3"/>
      <c r="M21" s="7"/>
      <c r="N21" s="7"/>
      <c r="O21" s="7"/>
      <c r="P21" s="7"/>
      <c r="Q21" s="7"/>
      <c r="R21" s="7"/>
      <c r="S21" s="7"/>
      <c r="T21" s="7"/>
      <c r="U21" s="7"/>
      <c r="V21" s="7"/>
      <c r="W21" s="7"/>
      <c r="X21" s="7"/>
      <c r="Y21" s="7"/>
      <c r="Z21" s="7"/>
      <c r="AA21" s="7"/>
    </row>
    <row r="22">
      <c r="A22" s="3" t="s">
        <v>71</v>
      </c>
      <c r="B22" s="2" t="s">
        <v>72</v>
      </c>
      <c r="C22" s="3" t="s">
        <v>73</v>
      </c>
      <c r="D22" s="8">
        <v>2.0</v>
      </c>
      <c r="E22" s="8">
        <v>4.0</v>
      </c>
      <c r="F22" s="8">
        <v>3.0</v>
      </c>
      <c r="G22" s="8">
        <f t="shared" si="1"/>
        <v>24</v>
      </c>
      <c r="H22" s="3" t="s">
        <v>74</v>
      </c>
      <c r="I22" s="9">
        <v>45995.0</v>
      </c>
      <c r="J22" s="3" t="s">
        <v>75</v>
      </c>
      <c r="K22" s="3" t="s">
        <v>76</v>
      </c>
      <c r="L22" s="3" t="s">
        <v>26</v>
      </c>
      <c r="M22" s="7"/>
      <c r="N22" s="7"/>
      <c r="O22" s="7"/>
      <c r="P22" s="7"/>
      <c r="Q22" s="7"/>
      <c r="R22" s="7"/>
      <c r="S22" s="7"/>
      <c r="T22" s="7"/>
      <c r="U22" s="7"/>
      <c r="V22" s="7"/>
      <c r="W22" s="7"/>
      <c r="X22" s="7"/>
      <c r="Y22" s="7"/>
      <c r="Z22" s="7"/>
      <c r="AA22" s="7"/>
    </row>
    <row r="23">
      <c r="A23" s="3"/>
      <c r="B23" s="2" t="s">
        <v>77</v>
      </c>
      <c r="C23" s="3" t="s">
        <v>78</v>
      </c>
      <c r="D23" s="8">
        <v>2.0</v>
      </c>
      <c r="E23" s="8">
        <v>4.0</v>
      </c>
      <c r="F23" s="8">
        <v>4.0</v>
      </c>
      <c r="G23" s="8">
        <f t="shared" si="1"/>
        <v>32</v>
      </c>
      <c r="H23" s="3" t="s">
        <v>79</v>
      </c>
      <c r="I23" s="9">
        <v>45932.0</v>
      </c>
      <c r="J23" s="3" t="s">
        <v>80</v>
      </c>
      <c r="K23" s="3" t="s">
        <v>81</v>
      </c>
      <c r="L23" s="3" t="s">
        <v>26</v>
      </c>
      <c r="M23" s="7"/>
      <c r="N23" s="7"/>
      <c r="O23" s="7"/>
      <c r="P23" s="7"/>
      <c r="Q23" s="7"/>
      <c r="R23" s="7"/>
      <c r="S23" s="7"/>
      <c r="T23" s="7"/>
      <c r="U23" s="7"/>
      <c r="V23" s="7"/>
      <c r="W23" s="7"/>
      <c r="X23" s="7"/>
      <c r="Y23" s="7"/>
      <c r="Z23" s="7"/>
      <c r="AA23" s="7"/>
    </row>
    <row r="24">
      <c r="A24" s="3"/>
      <c r="B24" s="2" t="s">
        <v>82</v>
      </c>
      <c r="C24" s="3" t="s">
        <v>83</v>
      </c>
      <c r="D24" s="8">
        <v>2.0</v>
      </c>
      <c r="E24" s="8">
        <v>4.0</v>
      </c>
      <c r="F24" s="8">
        <v>4.0</v>
      </c>
      <c r="G24" s="8"/>
      <c r="H24" s="3" t="s">
        <v>79</v>
      </c>
      <c r="I24" s="9">
        <v>45995.0</v>
      </c>
      <c r="J24" s="3" t="s">
        <v>84</v>
      </c>
      <c r="L24" s="3" t="s">
        <v>26</v>
      </c>
      <c r="M24" s="7"/>
      <c r="N24" s="7"/>
      <c r="O24" s="7"/>
      <c r="P24" s="7"/>
      <c r="Q24" s="7"/>
      <c r="R24" s="7"/>
      <c r="S24" s="7"/>
      <c r="T24" s="7"/>
      <c r="U24" s="7"/>
      <c r="V24" s="7"/>
      <c r="W24" s="7"/>
      <c r="X24" s="7"/>
      <c r="Y24" s="7"/>
      <c r="Z24" s="7"/>
      <c r="AA24" s="7"/>
    </row>
    <row r="25">
      <c r="A25" s="3"/>
      <c r="B25" s="2" t="s">
        <v>85</v>
      </c>
      <c r="C25" s="3" t="s">
        <v>86</v>
      </c>
      <c r="D25" s="8">
        <v>2.0</v>
      </c>
      <c r="E25" s="8">
        <v>3.0</v>
      </c>
      <c r="F25" s="8">
        <v>3.0</v>
      </c>
      <c r="G25" s="8">
        <f t="shared" ref="G25:G31" si="2">D25*E25*F25</f>
        <v>18</v>
      </c>
      <c r="H25" s="3" t="s">
        <v>87</v>
      </c>
      <c r="I25" s="9">
        <v>45995.0</v>
      </c>
      <c r="J25" s="3" t="s">
        <v>88</v>
      </c>
      <c r="L25" s="3" t="s">
        <v>26</v>
      </c>
      <c r="M25" s="7"/>
      <c r="N25" s="7"/>
      <c r="O25" s="7"/>
      <c r="P25" s="7"/>
      <c r="Q25" s="7"/>
      <c r="R25" s="7"/>
      <c r="S25" s="7"/>
      <c r="T25" s="7"/>
      <c r="U25" s="7"/>
      <c r="V25" s="7"/>
      <c r="W25" s="7"/>
      <c r="X25" s="7"/>
      <c r="Y25" s="7"/>
      <c r="Z25" s="7"/>
      <c r="AA25" s="7"/>
    </row>
    <row r="26">
      <c r="A26" s="3" t="s">
        <v>89</v>
      </c>
      <c r="B26" s="2" t="s">
        <v>90</v>
      </c>
      <c r="C26" s="3" t="s">
        <v>91</v>
      </c>
      <c r="D26" s="8">
        <v>3.0</v>
      </c>
      <c r="E26" s="8">
        <v>4.0</v>
      </c>
      <c r="F26" s="8">
        <v>2.0</v>
      </c>
      <c r="G26" s="8">
        <f t="shared" si="2"/>
        <v>24</v>
      </c>
      <c r="H26" s="3" t="s">
        <v>92</v>
      </c>
      <c r="I26" s="9">
        <v>45995.0</v>
      </c>
      <c r="J26" s="3" t="s">
        <v>93</v>
      </c>
      <c r="K26" s="3" t="s">
        <v>94</v>
      </c>
      <c r="L26" s="3" t="s">
        <v>26</v>
      </c>
      <c r="M26" s="7"/>
      <c r="N26" s="7"/>
      <c r="O26" s="7"/>
      <c r="P26" s="7"/>
      <c r="Q26" s="7"/>
      <c r="R26" s="7"/>
      <c r="S26" s="7"/>
      <c r="T26" s="7"/>
      <c r="U26" s="7"/>
      <c r="V26" s="7"/>
      <c r="W26" s="7"/>
      <c r="X26" s="7"/>
      <c r="Y26" s="7"/>
      <c r="Z26" s="7"/>
      <c r="AA26" s="7"/>
    </row>
    <row r="27">
      <c r="A27" s="3" t="s">
        <v>95</v>
      </c>
      <c r="B27" s="15" t="s">
        <v>96</v>
      </c>
      <c r="C27" s="3"/>
      <c r="D27" s="8"/>
      <c r="E27" s="8"/>
      <c r="F27" s="8"/>
      <c r="G27" s="8">
        <f t="shared" si="2"/>
        <v>0</v>
      </c>
      <c r="H27" s="3"/>
      <c r="I27" s="9"/>
      <c r="J27" s="3"/>
      <c r="K27" s="3"/>
      <c r="L27" s="3"/>
      <c r="M27" s="7"/>
      <c r="N27" s="7"/>
      <c r="O27" s="7"/>
      <c r="P27" s="7"/>
      <c r="Q27" s="7"/>
      <c r="R27" s="7"/>
      <c r="S27" s="7"/>
      <c r="T27" s="7"/>
      <c r="U27" s="7"/>
      <c r="V27" s="7"/>
      <c r="W27" s="7"/>
      <c r="X27" s="7"/>
      <c r="Y27" s="7"/>
      <c r="Z27" s="7"/>
      <c r="AA27" s="7"/>
    </row>
    <row r="28">
      <c r="A28" s="2" t="s">
        <v>97</v>
      </c>
      <c r="B28" s="2" t="s">
        <v>98</v>
      </c>
      <c r="C28" s="3" t="s">
        <v>99</v>
      </c>
      <c r="D28" s="8">
        <v>2.0</v>
      </c>
      <c r="E28" s="8">
        <v>4.0</v>
      </c>
      <c r="F28" s="8">
        <v>4.0</v>
      </c>
      <c r="G28" s="8">
        <f t="shared" si="2"/>
        <v>32</v>
      </c>
      <c r="H28" s="3" t="s">
        <v>100</v>
      </c>
      <c r="I28" s="9">
        <v>45930.0</v>
      </c>
      <c r="J28" s="3" t="s">
        <v>101</v>
      </c>
      <c r="K28" s="3" t="s">
        <v>102</v>
      </c>
      <c r="L28" s="3" t="s">
        <v>26</v>
      </c>
      <c r="M28" s="7"/>
      <c r="N28" s="7"/>
      <c r="O28" s="7"/>
      <c r="P28" s="7"/>
      <c r="Q28" s="7"/>
      <c r="R28" s="7"/>
      <c r="S28" s="7"/>
      <c r="T28" s="7"/>
      <c r="U28" s="7"/>
      <c r="V28" s="7"/>
      <c r="W28" s="7"/>
      <c r="X28" s="7"/>
      <c r="Y28" s="7"/>
      <c r="Z28" s="7"/>
      <c r="AA28" s="7"/>
    </row>
    <row r="29">
      <c r="A29" s="7" t="s">
        <v>103</v>
      </c>
      <c r="B29" s="10" t="s">
        <v>104</v>
      </c>
      <c r="C29" s="7" t="s">
        <v>105</v>
      </c>
      <c r="D29" s="16">
        <v>3.0</v>
      </c>
      <c r="E29" s="16">
        <v>5.0</v>
      </c>
      <c r="F29" s="16">
        <v>3.0</v>
      </c>
      <c r="G29" s="8">
        <f t="shared" si="2"/>
        <v>45</v>
      </c>
      <c r="H29" s="7" t="s">
        <v>100</v>
      </c>
      <c r="I29" s="17">
        <v>45976.0</v>
      </c>
      <c r="J29" s="18" t="s">
        <v>106</v>
      </c>
      <c r="K29" s="7" t="s">
        <v>107</v>
      </c>
      <c r="L29" s="7" t="s">
        <v>26</v>
      </c>
      <c r="M29" s="7"/>
      <c r="N29" s="7"/>
      <c r="O29" s="7"/>
      <c r="P29" s="7"/>
      <c r="Q29" s="7"/>
      <c r="R29" s="7"/>
      <c r="S29" s="7"/>
      <c r="T29" s="7"/>
      <c r="U29" s="7"/>
      <c r="V29" s="7"/>
      <c r="W29" s="7"/>
      <c r="X29" s="7"/>
      <c r="Y29" s="7"/>
      <c r="Z29" s="7"/>
      <c r="AA29" s="7"/>
    </row>
    <row r="30">
      <c r="A30" s="7" t="s">
        <v>108</v>
      </c>
      <c r="B30" s="10" t="s">
        <v>109</v>
      </c>
      <c r="C30" s="7" t="s">
        <v>110</v>
      </c>
      <c r="D30" s="16">
        <v>2.0</v>
      </c>
      <c r="E30" s="16">
        <v>5.0</v>
      </c>
      <c r="F30" s="16">
        <v>4.0</v>
      </c>
      <c r="G30" s="8">
        <f t="shared" si="2"/>
        <v>40</v>
      </c>
      <c r="H30" s="7" t="s">
        <v>100</v>
      </c>
      <c r="I30" s="17">
        <v>45960.0</v>
      </c>
      <c r="J30" s="7" t="s">
        <v>111</v>
      </c>
      <c r="K30" s="7" t="s">
        <v>107</v>
      </c>
      <c r="L30" s="7" t="s">
        <v>26</v>
      </c>
      <c r="M30" s="7"/>
      <c r="N30" s="7"/>
      <c r="O30" s="7"/>
      <c r="P30" s="7"/>
      <c r="Q30" s="7"/>
      <c r="R30" s="7"/>
      <c r="S30" s="7"/>
      <c r="T30" s="7"/>
      <c r="U30" s="7"/>
      <c r="V30" s="7"/>
      <c r="W30" s="7"/>
      <c r="X30" s="7"/>
      <c r="Y30" s="7"/>
      <c r="Z30" s="7"/>
      <c r="AA30" s="7"/>
    </row>
    <row r="31">
      <c r="A31" s="7" t="s">
        <v>112</v>
      </c>
      <c r="B31" s="10" t="s">
        <v>113</v>
      </c>
      <c r="C31" s="7" t="s">
        <v>114</v>
      </c>
      <c r="D31" s="16">
        <v>2.0</v>
      </c>
      <c r="E31" s="16">
        <v>4.0</v>
      </c>
      <c r="F31" s="16">
        <v>2.0</v>
      </c>
      <c r="G31" s="8">
        <f t="shared" si="2"/>
        <v>16</v>
      </c>
      <c r="H31" s="7" t="s">
        <v>100</v>
      </c>
      <c r="I31" s="17">
        <v>45945.0</v>
      </c>
      <c r="J31" s="18" t="s">
        <v>115</v>
      </c>
      <c r="K31" s="7" t="s">
        <v>107</v>
      </c>
      <c r="L31" s="7" t="s">
        <v>26</v>
      </c>
      <c r="M31" s="7"/>
      <c r="N31" s="7"/>
      <c r="O31" s="7"/>
      <c r="P31" s="7"/>
      <c r="Q31" s="7"/>
      <c r="R31" s="7"/>
      <c r="S31" s="7"/>
      <c r="T31" s="7"/>
      <c r="U31" s="7"/>
      <c r="V31" s="7"/>
      <c r="W31" s="7"/>
      <c r="X31" s="7"/>
      <c r="Y31" s="7"/>
      <c r="Z31" s="7"/>
      <c r="AA31" s="7"/>
    </row>
    <row r="32" ht="15.75" customHeight="1">
      <c r="A32" s="7"/>
      <c r="C32" s="7"/>
      <c r="D32" s="16"/>
      <c r="E32" s="16"/>
      <c r="F32" s="16"/>
      <c r="G32" s="16"/>
      <c r="H32" s="7"/>
      <c r="I32" s="17"/>
      <c r="J32" s="18"/>
      <c r="K32" s="7"/>
      <c r="L32" s="7"/>
      <c r="M32" s="7"/>
      <c r="N32" s="7"/>
      <c r="O32" s="7"/>
      <c r="P32" s="7"/>
      <c r="Q32" s="7"/>
      <c r="R32" s="7"/>
      <c r="S32" s="7"/>
      <c r="T32" s="7"/>
      <c r="U32" s="7"/>
      <c r="V32" s="7"/>
      <c r="W32" s="7"/>
      <c r="X32" s="7"/>
      <c r="Y32" s="7"/>
      <c r="Z32" s="7"/>
      <c r="AA32" s="7"/>
    </row>
    <row r="33" ht="15.75" customHeight="1">
      <c r="A33" s="7"/>
      <c r="C33" s="7"/>
      <c r="D33" s="16"/>
      <c r="E33" s="16"/>
      <c r="F33" s="16"/>
      <c r="G33" s="16"/>
      <c r="H33" s="7"/>
      <c r="I33" s="17"/>
      <c r="J33" s="18"/>
      <c r="K33" s="7"/>
      <c r="L33" s="7"/>
      <c r="M33" s="7"/>
      <c r="N33" s="7"/>
      <c r="O33" s="7"/>
      <c r="P33" s="7"/>
      <c r="Q33" s="7"/>
      <c r="R33" s="7"/>
      <c r="S33" s="7"/>
      <c r="T33" s="7"/>
      <c r="U33" s="7"/>
      <c r="V33" s="7"/>
      <c r="W33" s="7"/>
      <c r="X33" s="7"/>
      <c r="Y33" s="7"/>
      <c r="Z33" s="7"/>
      <c r="AA33" s="7"/>
    </row>
    <row r="34" ht="15.75" customHeight="1">
      <c r="A34" s="7"/>
      <c r="C34" s="7"/>
      <c r="D34" s="16"/>
      <c r="E34" s="16"/>
      <c r="F34" s="16"/>
      <c r="G34" s="16"/>
      <c r="H34" s="7"/>
      <c r="I34" s="17"/>
      <c r="J34" s="18"/>
      <c r="K34" s="7"/>
      <c r="L34" s="7"/>
      <c r="M34" s="7"/>
      <c r="N34" s="7"/>
      <c r="O34" s="7"/>
      <c r="P34" s="7"/>
      <c r="Q34" s="7"/>
      <c r="R34" s="7"/>
      <c r="S34" s="7"/>
      <c r="T34" s="7"/>
      <c r="U34" s="7"/>
      <c r="V34" s="7"/>
      <c r="W34" s="7"/>
      <c r="X34" s="7"/>
      <c r="Y34" s="7"/>
      <c r="Z34" s="7"/>
      <c r="AA34" s="7"/>
    </row>
    <row r="35" ht="15.75" customHeight="1">
      <c r="A35" s="7"/>
      <c r="C35" s="7"/>
      <c r="D35" s="16"/>
      <c r="E35" s="16"/>
      <c r="F35" s="16"/>
      <c r="G35" s="16"/>
      <c r="H35" s="7"/>
      <c r="I35" s="17"/>
      <c r="J35" s="18"/>
      <c r="K35" s="7"/>
      <c r="L35" s="7"/>
      <c r="M35" s="7"/>
      <c r="N35" s="7"/>
      <c r="O35" s="7"/>
      <c r="P35" s="7"/>
      <c r="Q35" s="7"/>
      <c r="R35" s="7"/>
      <c r="S35" s="7"/>
      <c r="T35" s="7"/>
      <c r="U35" s="7"/>
      <c r="V35" s="7"/>
      <c r="W35" s="7"/>
      <c r="X35" s="7"/>
      <c r="Y35" s="7"/>
      <c r="Z35" s="7"/>
      <c r="AA35" s="7"/>
    </row>
    <row r="36" ht="15.75" customHeight="1">
      <c r="A36" s="7"/>
      <c r="B36" s="7"/>
      <c r="C36" s="7"/>
      <c r="D36" s="7"/>
      <c r="E36" s="7"/>
      <c r="F36" s="7"/>
      <c r="G36" s="7"/>
      <c r="H36" s="7"/>
      <c r="I36" s="7"/>
      <c r="J36" s="7"/>
      <c r="K36" s="7"/>
      <c r="L36" s="7"/>
      <c r="M36" s="7"/>
      <c r="N36" s="7"/>
      <c r="O36" s="7"/>
      <c r="P36" s="7"/>
      <c r="Q36" s="7"/>
      <c r="R36" s="7"/>
      <c r="S36" s="7"/>
      <c r="T36" s="7"/>
      <c r="U36" s="7"/>
      <c r="V36" s="7"/>
      <c r="W36" s="7"/>
      <c r="X36" s="7"/>
      <c r="Y36" s="7"/>
      <c r="Z36" s="7"/>
      <c r="AA36" s="7"/>
    </row>
    <row r="37" ht="15.75" customHeight="1">
      <c r="A37" s="3"/>
      <c r="B37" s="3"/>
      <c r="C37" s="3"/>
      <c r="D37" s="16"/>
      <c r="E37" s="16"/>
      <c r="F37" s="16"/>
      <c r="G37" s="7"/>
      <c r="H37" s="7"/>
      <c r="I37" s="7"/>
      <c r="J37" s="3"/>
      <c r="K37" s="7"/>
      <c r="L37" s="7"/>
      <c r="M37" s="7"/>
      <c r="N37" s="7"/>
      <c r="O37" s="7"/>
      <c r="P37" s="7"/>
      <c r="Q37" s="7"/>
      <c r="R37" s="7"/>
      <c r="S37" s="7"/>
      <c r="T37" s="7"/>
      <c r="U37" s="7"/>
      <c r="V37" s="7"/>
      <c r="W37" s="7"/>
      <c r="X37" s="7"/>
      <c r="Y37" s="7"/>
      <c r="Z37" s="7"/>
      <c r="AA37" s="7"/>
    </row>
    <row r="38" ht="15.75" customHeight="1">
      <c r="A38" s="3"/>
      <c r="B38" s="3"/>
      <c r="C38" s="3"/>
      <c r="D38" s="16"/>
      <c r="E38" s="16"/>
      <c r="F38" s="16"/>
      <c r="G38" s="7"/>
      <c r="H38" s="7"/>
      <c r="I38" s="7"/>
      <c r="J38" s="3"/>
      <c r="K38" s="7"/>
      <c r="L38" s="7"/>
      <c r="M38" s="7"/>
      <c r="N38" s="7"/>
      <c r="O38" s="7"/>
      <c r="P38" s="7"/>
      <c r="Q38" s="7"/>
      <c r="R38" s="7"/>
      <c r="S38" s="7"/>
      <c r="T38" s="7"/>
      <c r="U38" s="7"/>
      <c r="V38" s="7"/>
      <c r="W38" s="7"/>
      <c r="X38" s="7"/>
      <c r="Y38" s="7"/>
      <c r="Z38" s="7"/>
      <c r="AA38" s="7"/>
    </row>
    <row r="39" ht="15.75" customHeight="1">
      <c r="A39" s="3"/>
      <c r="B39" s="3"/>
      <c r="C39" s="3"/>
      <c r="D39" s="16"/>
      <c r="E39" s="16"/>
      <c r="F39" s="16"/>
      <c r="G39" s="7"/>
      <c r="H39" s="7"/>
      <c r="I39" s="7"/>
      <c r="J39" s="3"/>
      <c r="K39" s="7"/>
      <c r="L39" s="7"/>
      <c r="M39" s="7"/>
      <c r="N39" s="7"/>
      <c r="O39" s="7"/>
      <c r="P39" s="7"/>
      <c r="Q39" s="7"/>
      <c r="R39" s="7"/>
      <c r="S39" s="7"/>
      <c r="T39" s="7"/>
      <c r="U39" s="7"/>
      <c r="V39" s="7"/>
      <c r="W39" s="7"/>
      <c r="X39" s="7"/>
      <c r="Y39" s="7"/>
      <c r="Z39" s="7"/>
      <c r="AA39" s="7"/>
    </row>
    <row r="40" ht="15.75" customHeight="1">
      <c r="A40" s="3"/>
      <c r="B40" s="3"/>
      <c r="C40" s="3"/>
      <c r="D40" s="16"/>
      <c r="E40" s="16"/>
      <c r="F40" s="16"/>
      <c r="G40" s="7"/>
      <c r="H40" s="7"/>
      <c r="I40" s="7"/>
      <c r="J40" s="3"/>
      <c r="K40" s="7"/>
      <c r="L40" s="7"/>
      <c r="M40" s="7"/>
      <c r="N40" s="7"/>
      <c r="O40" s="7"/>
      <c r="P40" s="7"/>
      <c r="Q40" s="7"/>
      <c r="R40" s="7"/>
      <c r="S40" s="7"/>
      <c r="T40" s="7"/>
      <c r="U40" s="7"/>
      <c r="V40" s="7"/>
      <c r="W40" s="7"/>
      <c r="X40" s="7"/>
      <c r="Y40" s="7"/>
      <c r="Z40" s="7"/>
      <c r="AA40" s="7"/>
    </row>
    <row r="41" ht="15.75" customHeight="1">
      <c r="A41" s="3"/>
      <c r="D41" s="16"/>
      <c r="E41" s="16"/>
      <c r="F41" s="16"/>
      <c r="G41" s="7"/>
      <c r="H41" s="7"/>
      <c r="I41" s="7"/>
      <c r="J41" s="3" t="s">
        <v>116</v>
      </c>
      <c r="K41" s="7"/>
      <c r="L41" s="7"/>
      <c r="M41" s="7"/>
      <c r="N41" s="7"/>
      <c r="O41" s="7"/>
      <c r="P41" s="7"/>
      <c r="Q41" s="7"/>
      <c r="R41" s="7"/>
      <c r="S41" s="7"/>
      <c r="T41" s="7"/>
      <c r="U41" s="7"/>
      <c r="V41" s="7"/>
      <c r="W41" s="7"/>
      <c r="X41" s="7"/>
      <c r="Y41" s="7"/>
      <c r="Z41" s="7"/>
      <c r="AA41" s="7"/>
    </row>
    <row r="42" ht="15.75" customHeight="1">
      <c r="A42" s="3"/>
      <c r="B42" s="3"/>
      <c r="C42" s="3"/>
      <c r="D42" s="16"/>
      <c r="E42" s="16"/>
      <c r="F42" s="16"/>
      <c r="G42" s="7"/>
      <c r="H42" s="7"/>
      <c r="I42" s="7"/>
      <c r="J42" s="3" t="s">
        <v>117</v>
      </c>
      <c r="K42" s="7"/>
      <c r="L42" s="7"/>
      <c r="M42" s="7"/>
      <c r="N42" s="7"/>
      <c r="O42" s="7"/>
      <c r="P42" s="7"/>
      <c r="Q42" s="7"/>
      <c r="R42" s="7"/>
      <c r="S42" s="7"/>
      <c r="T42" s="7"/>
      <c r="U42" s="7"/>
      <c r="V42" s="7"/>
      <c r="W42" s="7"/>
      <c r="X42" s="7"/>
      <c r="Y42" s="7"/>
      <c r="Z42" s="7"/>
      <c r="AA42" s="7"/>
    </row>
    <row r="43" ht="15.75" customHeight="1">
      <c r="A43" s="3"/>
      <c r="B43" s="3"/>
      <c r="C43" s="3"/>
      <c r="D43" s="16"/>
      <c r="E43" s="7"/>
      <c r="F43" s="7"/>
      <c r="G43" s="7"/>
      <c r="H43" s="7"/>
      <c r="I43" s="7"/>
      <c r="J43" s="3"/>
      <c r="K43" s="7"/>
      <c r="L43" s="7"/>
      <c r="M43" s="7"/>
      <c r="N43" s="7"/>
      <c r="O43" s="7"/>
      <c r="P43" s="7"/>
      <c r="Q43" s="7"/>
      <c r="R43" s="7"/>
      <c r="S43" s="7"/>
      <c r="T43" s="7"/>
      <c r="U43" s="7"/>
      <c r="V43" s="7"/>
      <c r="W43" s="7"/>
      <c r="X43" s="7"/>
      <c r="Y43" s="7"/>
      <c r="Z43" s="7"/>
      <c r="AA43" s="7"/>
    </row>
    <row r="44" ht="15.75" customHeight="1">
      <c r="A44" s="7"/>
      <c r="B44" s="7"/>
      <c r="C44" s="7"/>
      <c r="D44" s="7"/>
      <c r="E44" s="7"/>
      <c r="F44" s="7"/>
      <c r="G44" s="7"/>
      <c r="H44" s="7"/>
      <c r="I44" s="7"/>
      <c r="J44" s="7"/>
      <c r="K44" s="7"/>
      <c r="L44" s="7"/>
      <c r="M44" s="7"/>
      <c r="N44" s="7"/>
      <c r="O44" s="7"/>
      <c r="P44" s="7"/>
      <c r="Q44" s="7"/>
      <c r="R44" s="7"/>
      <c r="S44" s="7"/>
      <c r="T44" s="7"/>
      <c r="U44" s="7"/>
      <c r="V44" s="7"/>
      <c r="W44" s="7"/>
      <c r="X44" s="7"/>
      <c r="Y44" s="7"/>
      <c r="Z44" s="7"/>
      <c r="AA44" s="7"/>
    </row>
    <row r="45" ht="15.75" customHeight="1"/>
    <row r="46" ht="15.75" customHeight="1">
      <c r="A46" s="7"/>
      <c r="B46" s="7"/>
      <c r="C46" s="3"/>
      <c r="D46" s="16"/>
      <c r="E46" s="16"/>
      <c r="F46" s="7"/>
      <c r="G46" s="16"/>
      <c r="H46" s="7"/>
      <c r="I46" s="7"/>
      <c r="J46" s="18"/>
      <c r="K46" s="7"/>
      <c r="L46" s="7"/>
      <c r="M46" s="7"/>
      <c r="N46" s="7"/>
      <c r="O46" s="7"/>
      <c r="P46" s="7"/>
      <c r="Q46" s="7"/>
      <c r="R46" s="7"/>
      <c r="S46" s="7"/>
      <c r="T46" s="7"/>
      <c r="U46" s="7"/>
      <c r="V46" s="7"/>
      <c r="W46" s="7"/>
      <c r="X46" s="7"/>
      <c r="Y46" s="7"/>
      <c r="Z46" s="7"/>
      <c r="AA46" s="7"/>
    </row>
    <row r="47" ht="15.75" customHeight="1">
      <c r="A47" s="7"/>
      <c r="B47" s="7"/>
      <c r="C47" s="3"/>
      <c r="D47" s="16"/>
      <c r="E47" s="16"/>
      <c r="F47" s="7"/>
      <c r="G47" s="16"/>
      <c r="H47" s="7"/>
      <c r="I47" s="7"/>
      <c r="J47" s="18"/>
      <c r="K47" s="7"/>
      <c r="L47" s="7"/>
      <c r="M47" s="7"/>
      <c r="N47" s="7"/>
      <c r="O47" s="7"/>
      <c r="P47" s="7"/>
      <c r="Q47" s="7"/>
      <c r="R47" s="7"/>
      <c r="S47" s="7"/>
      <c r="T47" s="7"/>
      <c r="U47" s="7"/>
      <c r="V47" s="7"/>
      <c r="W47" s="7"/>
      <c r="X47" s="7"/>
      <c r="Y47" s="7"/>
      <c r="Z47" s="7"/>
      <c r="AA47" s="7"/>
    </row>
    <row r="48" ht="15.75" customHeight="1">
      <c r="A48" s="7"/>
      <c r="B48" s="7"/>
      <c r="C48" s="3"/>
      <c r="D48" s="16"/>
      <c r="E48" s="16"/>
      <c r="F48" s="7"/>
      <c r="G48" s="16"/>
      <c r="H48" s="7"/>
      <c r="I48" s="7"/>
      <c r="J48" s="7"/>
      <c r="K48" s="7"/>
      <c r="L48" s="7"/>
      <c r="M48" s="7"/>
      <c r="N48" s="7"/>
      <c r="O48" s="7"/>
      <c r="P48" s="7"/>
      <c r="Q48" s="7"/>
      <c r="R48" s="7"/>
      <c r="S48" s="7"/>
      <c r="T48" s="7"/>
      <c r="U48" s="7"/>
      <c r="V48" s="7"/>
      <c r="W48" s="7"/>
      <c r="X48" s="7"/>
      <c r="Y48" s="7"/>
      <c r="Z48" s="7"/>
      <c r="AA48" s="7"/>
    </row>
    <row r="49" ht="15.75" customHeight="1">
      <c r="A49" s="7"/>
      <c r="B49" s="7"/>
      <c r="C49" s="3"/>
      <c r="D49" s="16"/>
      <c r="E49" s="16"/>
      <c r="F49" s="7"/>
      <c r="G49" s="16"/>
      <c r="H49" s="7"/>
      <c r="I49" s="7"/>
      <c r="J49" s="7"/>
      <c r="K49" s="7"/>
      <c r="L49" s="7"/>
      <c r="M49" s="7"/>
      <c r="N49" s="7"/>
      <c r="O49" s="7"/>
      <c r="P49" s="7"/>
      <c r="Q49" s="7"/>
      <c r="R49" s="7"/>
      <c r="S49" s="7"/>
      <c r="T49" s="7"/>
      <c r="U49" s="7"/>
      <c r="V49" s="7"/>
      <c r="W49" s="7"/>
      <c r="X49" s="7"/>
      <c r="Y49" s="7"/>
      <c r="Z49" s="7"/>
      <c r="AA49" s="7"/>
    </row>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drawing r:id="rId1"/>
</worksheet>
</file>