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tudentName" sheetId="3" r:id="rId5"/>
    <sheet state="visible" name="Ashley Sachdeva" sheetId="4" r:id="rId6"/>
    <sheet state="visible" name="Donjay Barit" sheetId="5" r:id="rId7"/>
    <sheet state="visible" name="Jason Lee" sheetId="6" r:id="rId8"/>
    <sheet state="visible" name="David Metraux" sheetId="7" r:id="rId9"/>
    <sheet state="visible" name="Haolin Yang" sheetId="8" r:id="rId10"/>
    <sheet state="visible" name="Sheet10" sheetId="9" r:id="rId11"/>
  </sheets>
  <definedNames/>
  <calcPr/>
</workbook>
</file>

<file path=xl/sharedStrings.xml><?xml version="1.0" encoding="utf-8"?>
<sst xmlns="http://schemas.openxmlformats.org/spreadsheetml/2006/main" count="212" uniqueCount="98">
  <si>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</si>
  <si>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</si>
  <si>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</si>
  <si>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</si>
  <si>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</si>
  <si>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</si>
  <si>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</si>
  <si>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</si>
  <si>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</si>
  <si>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</si>
  <si>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</si>
  <si>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</si>
  <si>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</si>
  <si>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</si>
  <si>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</si>
  <si>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</si>
  <si>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</si>
  <si>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</si>
  <si>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</si>
  <si>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</si>
  <si>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</si>
  <si>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</si>
  <si>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9/2-9/8</t>
  </si>
  <si>
    <t>- Had first meeting. Decided on project 
- Finished SPP. 
- got git setup
- getting Jira setup, with several members learning Jira
- at least one member familiarizing self with Django
- Experimenting with AI tools</t>
  </si>
  <si>
    <t xml:space="preserve">Members familiarizing self with Jira, Django, React
Some issues setting up Git, Jira accounts </t>
  </si>
  <si>
    <t>N/A</t>
  </si>
  <si>
    <t>People are trying different git methods
reaching out to professors
familiarzing self with React/Django/Jira
Planning a Jira meeting on Thursday</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</si>
  <si>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</si>
  <si>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</si>
  <si>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</si>
  <si>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</si>
  <si>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</si>
  <si>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</si>
  <si>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</si>
  <si>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</si>
  <si>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</si>
  <si>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</si>
  <si>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</si>
  <si>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</si>
  <si>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David Metraux</t>
  </si>
  <si>
    <t>Management Plan</t>
  </si>
  <si>
    <t>Iteration 0 Presentation</t>
  </si>
  <si>
    <t>Got git setup</t>
  </si>
  <si>
    <t>Getting documents in team folder, getting them setup for use. Making sure everyone did their required parts, like the individual progress reports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</si>
  <si>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</si>
  <si>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</si>
  <si>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</si>
  <si>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</si>
  <si>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</si>
  <si>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</si>
  <si>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</si>
  <si>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</si>
  <si>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AI tool log(any AI tools used for what tasks, is it helpful? How do you use the results)</t>
  </si>
  <si>
    <t>Project Deliverable Contribution</t>
  </si>
  <si>
    <t>Issues</t>
  </si>
  <si>
    <t>Issue status or plan</t>
  </si>
  <si>
    <t>Estimated tasks for next week</t>
  </si>
  <si>
    <t>Total estimated time for next week</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</si>
  <si>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</si>
  <si>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</si>
  <si>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</si>
  <si>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</si>
  <si>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</si>
  <si>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</si>
  <si>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</si>
  <si>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Your Lead Roles</t>
    </r>
    <r>
      <rPr>
        <rFont val="Arial"/>
      </rPr>
      <t>: Requirement Leader</t>
    </r>
  </si>
  <si>
    <t>1 - define high level requirements, overview, readme and about description in github. 2- review mocks for homepage 5- communicate with team on project setup, jira, github readme and requirements 6- add to the github with descriptions</t>
  </si>
  <si>
    <t>Use chatgpt for naming of project and help re-writing requirements in a clean format</t>
  </si>
  <si>
    <t>1. Write README, about/description for github project    2. Setup overview paragraph for project in SPPP and Write requirement list in SPPP</t>
  </si>
  <si>
    <t>None</t>
  </si>
  <si>
    <t>Help build out requirements, intialize frontend structure</t>
  </si>
  <si>
    <r>
      <rPr>
        <rFont val="Arial"/>
        <b/>
      </rPr>
      <t>Your Lead Roles</t>
    </r>
    <r>
      <rPr>
        <rFont val="Arial"/>
      </rPr>
      <t>: Configuration Leader</t>
    </r>
  </si>
  <si>
    <t>09/02-09/08</t>
  </si>
  <si>
    <r>
      <rPr/>
      <t xml:space="preserve">0 - learn Django structure
6 - Setup Jira kanban and scrum boards and development workflow, create hosting account on </t>
    </r>
    <r>
      <rPr>
        <color rgb="FF1155CC"/>
        <u/>
      </rPr>
      <t>render.com</t>
    </r>
    <r>
      <rPr/>
      <t>, setup team gmail account to be used for vendor signups</t>
    </r>
  </si>
  <si>
    <t>1. Write configuration/management section of SPPP
2. added bio in git</t>
  </si>
  <si>
    <t>1. limited experience with Django framework
2. determine deployment processes for a backend and frontend branches in a monorepo</t>
  </si>
  <si>
    <t>1. familiarize myself with the Django framework structure
2. research and lookup examples of monorepos deployment processes</t>
  </si>
  <si>
    <t xml:space="preserve">1. setup the backend environment base structure including api and database
2. create docker containers for project
3. create task items in Jira
4. begin implementations of project codebase for iteration 1
5. lead a group meeting about Jira </t>
  </si>
  <si>
    <r>
      <rPr>
        <rFont val="Arial"/>
        <b/>
      </rPr>
      <t>Your Lead Roles</t>
    </r>
    <r>
      <rPr>
        <rFont val="Arial"/>
      </rPr>
      <t>: QA Leader</t>
    </r>
  </si>
  <si>
    <t>0 - Learning what goes into QA, standard practices 
1 - Fill out QA section of SPPP
6 - Github Intros Lab1</t>
  </si>
  <si>
    <t>Used chatGPT a bit in my research for what processes, standard practices, etc looks like in QA within a team</t>
  </si>
  <si>
    <t>1 - Write QA section on SPPP</t>
  </si>
  <si>
    <t>1 - Not super familiar with frameworks (Django &amp; React)</t>
  </si>
  <si>
    <t>1 - Familiarize myself with frameworks, identify where I can help on project</t>
  </si>
  <si>
    <t xml:space="preserve">1 - Donjay will lead a meeting to walk-through Jira 
2 - Familiarize myself with frameworks
3 - Start coding tasks </t>
  </si>
  <si>
    <r>
      <rPr>
        <rFont val="Arial"/>
        <b/>
      </rPr>
      <t>Your Lead Roles</t>
    </r>
    <r>
      <rPr>
        <rFont val="Arial"/>
      </rPr>
      <t>: Project Leader</t>
    </r>
  </si>
  <si>
    <t xml:space="preserve">0 - learn new git gui
5 - getting documents setup in team folder, started working on agenda, writing risk assessment, writing meeting minutes, doing presentation, writing management plan, getting people to do their required parts, summarizing progress 
6 - getting git setup. Uploading stuff to git.
</t>
  </si>
  <si>
    <t>I used AI to reword a paragraph I felt was unclear in the management plan. It was helpful, and I edited the results slightly to be more clear.</t>
  </si>
  <si>
    <r>
      <rPr/>
      <t xml:space="preserve">1. Risk Management part of SPPP, including sheets
2. Setup git with </t>
    </r>
    <r>
      <rPr>
        <color rgb="FF1155CC"/>
        <u/>
      </rPr>
      <t xml:space="preserve">team.md
</t>
    </r>
    <r>
      <rPr/>
      <t>3. Created and participated in iteration 0 presentation
4. Summarizing Progress Report</t>
    </r>
  </si>
  <si>
    <t>Couldn't get git bash to work on PC.</t>
  </si>
  <si>
    <t>Continue to practice with Jira</t>
  </si>
  <si>
    <r>
      <rPr>
        <rFont val="Arial"/>
        <b/>
      </rPr>
      <t>Your Lead Roles</t>
    </r>
    <r>
      <rPr>
        <rFont val="Arial"/>
      </rPr>
      <t>: Design and Implementation Leader</t>
    </r>
  </si>
  <si>
    <t xml:space="preserve">0 - learning Jira
0 - learning Github
5 - Communicate with the team for ideas
7 -  Researching what other softwares and platforms have similar features
</t>
  </si>
  <si>
    <t>ChatGPT to help research related applications</t>
  </si>
  <si>
    <t>Researched related works section in the SPPP document</t>
  </si>
  <si>
    <t>Have trouble connecting Jira to my github, saying that it can only be done by an organization owner</t>
  </si>
  <si>
    <t>Find another way of code review or contact professor about this</t>
  </si>
  <si>
    <t>- Using Jira
- Set up development environment
- Coding</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</si>
</sst>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name val="Arial"/>
    </font>
    <font>
      <b/>
    </font>
    <font>
      <b/>
      <color rgb="FFFF0000"/>
    </font>
    <font/>
    <font>
      <b/>
      <color rgb="FFFF0000"/>
      <name val="Arial"/>
    </font>
    <font>
      <color rgb="FFFF0000"/>
      <name val="Arial"/>
    </font>
    <font>
      <b/>
      <name val="Calibri"/>
    </font>
    <font>
      <name val="Arial"/>
    </font>
    <font>
      <u/>
      <color rgb="FF0000FF"/>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1" numFmtId="0" xfId="0" applyAlignment="1" applyFont="1">
      <alignment shrinkToFit="0" vertical="bottom" wrapText="1"/>
    </xf>
    <xf borderId="0" fillId="0" fontId="3" numFmtId="0" xfId="0" applyAlignment="1" applyFont="1">
      <alignment readingOrder="0" shrinkToFit="0" wrapText="1"/>
    </xf>
    <xf borderId="0" fillId="0" fontId="2" numFmtId="0" xfId="0" applyFont="1"/>
    <xf borderId="0" fillId="0" fontId="4" numFmtId="0" xfId="0" applyAlignment="1" applyFont="1">
      <alignment readingOrder="0" shrinkToFit="0" wrapText="1"/>
    </xf>
    <xf borderId="0" fillId="0" fontId="4" numFmtId="0" xfId="0" applyAlignment="1" applyFont="1">
      <alignment readingOrder="0"/>
    </xf>
    <xf borderId="0" fillId="0" fontId="4" numFmtId="0" xfId="0" applyAlignment="1" applyFont="1">
      <alignment shrinkToFit="0" wrapText="1"/>
    </xf>
    <xf borderId="1" fillId="0" fontId="5"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1"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5"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1" numFmtId="0" xfId="0" applyAlignment="1" applyBorder="1" applyFont="1">
      <alignment readingOrder="0" shrinkToFit="0" vertical="bottom" wrapText="1"/>
    </xf>
    <xf borderId="0" fillId="0" fontId="2" numFmtId="0" xfId="0" applyAlignment="1" applyFont="1">
      <alignment shrinkToFit="0" wrapText="1"/>
    </xf>
    <xf borderId="0" fillId="2" fontId="4" numFmtId="0" xfId="0" applyAlignment="1" applyFont="1">
      <alignment readingOrder="0" shrinkToFit="0" wrapText="1"/>
    </xf>
    <xf borderId="0" fillId="2" fontId="4" numFmtId="0" xfId="0" applyAlignment="1" applyFont="1">
      <alignment shrinkToFit="0" wrapText="1"/>
    </xf>
    <xf borderId="0" fillId="2" fontId="4" numFmtId="0" xfId="0" applyFont="1"/>
    <xf borderId="0" fillId="0" fontId="9"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render.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1" t="s">
        <v>1</v>
      </c>
      <c r="C1" s="2" t="s">
        <v>2</v>
      </c>
      <c r="D1" s="3" t="s">
        <v>3</v>
      </c>
      <c r="E1" s="3" t="s">
        <v>4</v>
      </c>
      <c r="F1" s="3" t="s">
        <v>5</v>
      </c>
      <c r="G1" s="2" t="s">
        <v>6</v>
      </c>
      <c r="H1" s="2" t="s">
        <v>7</v>
      </c>
      <c r="I1" s="2" t="s">
        <v>8</v>
      </c>
      <c r="J1" s="2" t="s">
        <v>9</v>
      </c>
      <c r="K1" s="2" t="s">
        <v>10</v>
      </c>
      <c r="L1" s="1" t="s">
        <v>11</v>
      </c>
      <c r="M1" s="1" t="s">
        <v>12</v>
      </c>
      <c r="N1" s="1" t="s">
        <v>13</v>
      </c>
      <c r="O1" s="4" t="s">
        <v>14</v>
      </c>
      <c r="P1" s="4" t="s">
        <v>15</v>
      </c>
      <c r="Q1" s="4" t="s">
        <v>16</v>
      </c>
      <c r="R1" s="4" t="s">
        <v>17</v>
      </c>
      <c r="S1" s="4" t="s">
        <v>18</v>
      </c>
      <c r="T1" s="4" t="s">
        <v>19</v>
      </c>
      <c r="U1" s="4" t="s">
        <v>20</v>
      </c>
      <c r="V1" s="5" t="s">
        <v>21</v>
      </c>
      <c r="W1" s="6"/>
      <c r="X1" s="6"/>
      <c r="Y1" s="6"/>
    </row>
    <row r="2">
      <c r="A2" s="7">
        <v>0.0</v>
      </c>
      <c r="B2" s="7" t="s">
        <v>22</v>
      </c>
      <c r="C2" s="7" t="s">
        <v>23</v>
      </c>
      <c r="D2" s="8" t="s">
        <v>24</v>
      </c>
      <c r="E2" s="8" t="s">
        <v>25</v>
      </c>
      <c r="F2" s="8" t="s">
        <v>26</v>
      </c>
      <c r="G2" s="8">
        <v>0.0</v>
      </c>
      <c r="H2" s="8">
        <v>0.0</v>
      </c>
      <c r="I2" s="8">
        <v>0.0</v>
      </c>
      <c r="J2" s="8">
        <v>0.0</v>
      </c>
      <c r="K2" s="8">
        <v>0.0</v>
      </c>
      <c r="L2">
        <f>'Ashley Sachdeva'!C3+'Donjay Barit'!C3+'Jason Lee'!C3+'David Metraux'!C3+'Haolin Yang'!C3</f>
        <v>24.5</v>
      </c>
      <c r="M2">
        <f>'Ashley Sachdeva'!D3+'Donjay Barit'!D3+'Jason Lee'!D3+'David Metraux'!D3+'Haolin Yang'!D3</f>
        <v>20.5</v>
      </c>
      <c r="N2">
        <f>'Ashley Sachdeva'!E3+'Donjay Barit'!E3+'Jason Lee'!E3+'David Metraux'!E3+'Haolin Yang'!E3</f>
        <v>5</v>
      </c>
      <c r="O2">
        <f>'Ashley Sachdeva'!G3+'Donjay Barit'!G3+'Jason Lee'!G3+'David Metraux'!G3+'Haolin Yang'!G3</f>
        <v>5.5</v>
      </c>
      <c r="P2">
        <f>'Ashley Sachdeva'!H3+'Donjay Barit'!H3+'Jason Lee'!H3+'David Metraux'!H3+'Haolin Yang'!H3</f>
        <v>2</v>
      </c>
      <c r="Q2">
        <f>'Ashley Sachdeva'!I3+'Donjay Barit'!I3+'Jason Lee'!I3+'David Metraux'!I3+'Haolin Yang'!I3</f>
        <v>0</v>
      </c>
      <c r="R2">
        <f>'Ashley Sachdeva'!J3+'Donjay Barit'!J3+'Jason Lee'!J3+'David Metraux'!J3+'Haolin Yang'!J3</f>
        <v>0</v>
      </c>
      <c r="S2">
        <f>'Ashley Sachdeva'!K3+'Donjay Barit'!K3+'Jason Lee'!K3+'David Metraux'!K3+'Haolin Yang'!K3</f>
        <v>0</v>
      </c>
      <c r="T2">
        <f>'Ashley Sachdeva'!L3+'Donjay Barit'!L3+'Jason Lee'!L3+'David Metraux'!L3+'Haolin Yang'!L3</f>
        <v>7.5</v>
      </c>
      <c r="U2">
        <f>'Ashley Sachdeva'!M3+'Donjay Barit'!M3+'Jason Lee'!M3+'David Metraux'!M3+'Haolin Yang'!M3</f>
        <v>3.5</v>
      </c>
    </row>
    <row r="3">
      <c r="A3" s="7">
        <v>1.0</v>
      </c>
      <c r="B3" s="9"/>
      <c r="C3" s="9"/>
    </row>
    <row r="4">
      <c r="A4" s="7">
        <v>2.0</v>
      </c>
      <c r="B4" s="9"/>
      <c r="C4" s="9"/>
    </row>
    <row r="5">
      <c r="A5" s="7">
        <v>3.0</v>
      </c>
      <c r="B5" s="9"/>
      <c r="C5" s="9"/>
    </row>
    <row r="6">
      <c r="A6" s="7"/>
      <c r="B6" s="9"/>
      <c r="C6" s="9"/>
    </row>
    <row r="7">
      <c r="A7" s="7"/>
      <c r="B7" s="9"/>
      <c r="C7" s="9"/>
    </row>
    <row r="8">
      <c r="A8" s="9"/>
      <c r="B8" s="9"/>
      <c r="C8"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1.88"/>
    <col customWidth="1" min="6" max="6" width="10.63"/>
    <col customWidth="1" min="8" max="8" width="17.0"/>
  </cols>
  <sheetData>
    <row r="1" ht="27.0" customHeight="1">
      <c r="A1" s="10" t="s">
        <v>27</v>
      </c>
      <c r="B1" s="11"/>
      <c r="C1" s="11"/>
      <c r="D1" s="11"/>
      <c r="E1" s="11"/>
      <c r="F1" s="11"/>
      <c r="G1" s="11"/>
      <c r="H1" s="11"/>
      <c r="I1" s="11"/>
      <c r="J1" s="11"/>
      <c r="K1" s="12"/>
      <c r="L1" s="12"/>
      <c r="M1" s="12"/>
      <c r="N1" s="12"/>
      <c r="O1" s="12"/>
      <c r="P1" s="12"/>
      <c r="Q1" s="12"/>
      <c r="R1" s="12"/>
      <c r="S1" s="12"/>
      <c r="T1" s="12"/>
      <c r="U1" s="12"/>
      <c r="V1" s="12"/>
      <c r="W1" s="12"/>
      <c r="X1" s="12"/>
      <c r="Y1" s="12"/>
      <c r="Z1" s="12"/>
    </row>
    <row r="2">
      <c r="A2" s="13" t="s">
        <v>28</v>
      </c>
      <c r="B2" s="14" t="s">
        <v>29</v>
      </c>
      <c r="C2" s="14" t="s">
        <v>30</v>
      </c>
      <c r="D2" s="14" t="s">
        <v>31</v>
      </c>
      <c r="E2" s="14" t="s">
        <v>32</v>
      </c>
      <c r="F2" s="14" t="s">
        <v>33</v>
      </c>
      <c r="G2" s="14" t="s">
        <v>34</v>
      </c>
      <c r="H2" s="14" t="s">
        <v>35</v>
      </c>
      <c r="I2" s="14" t="s">
        <v>36</v>
      </c>
      <c r="J2" s="14" t="s">
        <v>37</v>
      </c>
      <c r="K2" s="15" t="s">
        <v>38</v>
      </c>
      <c r="L2" s="16"/>
      <c r="M2" s="16"/>
      <c r="N2" s="16"/>
      <c r="O2" s="16"/>
      <c r="P2" s="16"/>
      <c r="Q2" s="16"/>
      <c r="R2" s="16"/>
      <c r="S2" s="16"/>
      <c r="T2" s="16"/>
      <c r="U2" s="16"/>
      <c r="V2" s="16"/>
      <c r="W2" s="16"/>
      <c r="X2" s="16"/>
      <c r="Y2" s="16"/>
      <c r="Z2" s="16"/>
    </row>
    <row r="3">
      <c r="A3" s="8" t="s">
        <v>39</v>
      </c>
      <c r="B3" s="8" t="s">
        <v>40</v>
      </c>
      <c r="F3" s="8" t="s">
        <v>41</v>
      </c>
      <c r="G3" s="8"/>
      <c r="I3" s="8" t="s">
        <v>42</v>
      </c>
      <c r="J3" s="8" t="s">
        <v>43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7" t="s">
        <v>44</v>
      </c>
      <c r="B1" s="18"/>
      <c r="C1" s="18"/>
      <c r="D1" s="18"/>
      <c r="E1" s="18"/>
      <c r="F1" s="18"/>
      <c r="G1" s="19"/>
      <c r="H1" s="19"/>
      <c r="I1" s="19"/>
      <c r="J1" s="19"/>
      <c r="K1" s="19"/>
      <c r="L1" s="19"/>
      <c r="M1" s="20"/>
      <c r="N1" s="20"/>
      <c r="O1" s="20"/>
      <c r="P1" s="20"/>
      <c r="Q1" s="7"/>
      <c r="R1" s="7"/>
      <c r="S1" s="19"/>
      <c r="T1" s="19"/>
      <c r="U1" s="9"/>
      <c r="V1" s="9"/>
      <c r="W1" s="9"/>
    </row>
    <row r="2" ht="39.75" customHeight="1">
      <c r="A2" s="18" t="s">
        <v>45</v>
      </c>
      <c r="G2" s="19"/>
      <c r="H2" s="19"/>
      <c r="I2" s="19"/>
      <c r="J2" s="19"/>
      <c r="K2" s="19"/>
      <c r="L2" s="19"/>
      <c r="M2" s="20"/>
      <c r="N2" s="20"/>
      <c r="O2" s="20"/>
      <c r="P2" s="20"/>
      <c r="Q2" s="7"/>
      <c r="R2" s="7"/>
      <c r="S2" s="19"/>
      <c r="T2" s="19"/>
      <c r="U2" s="9"/>
      <c r="V2" s="9"/>
      <c r="W2" s="9"/>
    </row>
    <row r="3">
      <c r="A3" s="1" t="s">
        <v>46</v>
      </c>
      <c r="B3" s="1" t="s">
        <v>1</v>
      </c>
      <c r="C3" s="4" t="s">
        <v>47</v>
      </c>
      <c r="D3" s="4" t="s">
        <v>48</v>
      </c>
      <c r="E3" s="1" t="s">
        <v>49</v>
      </c>
      <c r="F3" s="1" t="s">
        <v>50</v>
      </c>
      <c r="G3" s="4" t="s">
        <v>14</v>
      </c>
      <c r="H3" s="4" t="s">
        <v>15</v>
      </c>
      <c r="I3" s="4" t="s">
        <v>16</v>
      </c>
      <c r="J3" s="4" t="s">
        <v>17</v>
      </c>
      <c r="K3" s="4" t="s">
        <v>18</v>
      </c>
      <c r="L3" s="4" t="s">
        <v>19</v>
      </c>
      <c r="M3" s="1" t="s">
        <v>20</v>
      </c>
      <c r="N3" s="1" t="s">
        <v>51</v>
      </c>
      <c r="O3" s="1" t="s">
        <v>52</v>
      </c>
      <c r="P3" s="1" t="s">
        <v>53</v>
      </c>
      <c r="Q3" s="2" t="s">
        <v>54</v>
      </c>
      <c r="R3" s="2" t="s">
        <v>55</v>
      </c>
      <c r="S3" s="4" t="s">
        <v>56</v>
      </c>
      <c r="T3" s="21" t="s">
        <v>57</v>
      </c>
      <c r="U3" s="22"/>
      <c r="V3" s="22"/>
      <c r="W3" s="22"/>
      <c r="X3" s="6"/>
      <c r="Y3" s="6"/>
      <c r="Z3" s="6"/>
      <c r="AA3" s="6"/>
    </row>
    <row r="4">
      <c r="A4" s="23">
        <v>1.0</v>
      </c>
      <c r="B4" s="23" t="s">
        <v>58</v>
      </c>
      <c r="C4" s="23">
        <f>D4+E4</f>
        <v>7</v>
      </c>
      <c r="D4" s="23">
        <f>sum(G4:N4)</f>
        <v>6</v>
      </c>
      <c r="E4" s="23">
        <v>1.0</v>
      </c>
      <c r="F4" s="23" t="s">
        <v>59</v>
      </c>
      <c r="G4" s="23">
        <v>3.0</v>
      </c>
      <c r="H4" s="23">
        <v>1.0</v>
      </c>
      <c r="I4" s="24"/>
      <c r="J4" s="24"/>
      <c r="K4" s="24"/>
      <c r="L4" s="23">
        <v>0.5</v>
      </c>
      <c r="M4" s="23">
        <v>1.0</v>
      </c>
      <c r="N4" s="23">
        <v>0.5</v>
      </c>
      <c r="O4" s="23" t="s">
        <v>60</v>
      </c>
      <c r="P4" s="23" t="s">
        <v>61</v>
      </c>
      <c r="Q4" s="23" t="s">
        <v>62</v>
      </c>
      <c r="R4" s="23" t="s">
        <v>63</v>
      </c>
      <c r="S4" s="23" t="s">
        <v>64</v>
      </c>
      <c r="T4" s="23">
        <v>6.0</v>
      </c>
      <c r="U4" s="9"/>
      <c r="V4" s="9"/>
      <c r="W4" s="24"/>
      <c r="X4" s="25"/>
      <c r="Y4" s="25"/>
      <c r="Z4" s="25"/>
      <c r="AA4" s="25"/>
    </row>
    <row r="5">
      <c r="G5" s="9"/>
      <c r="H5" s="9"/>
      <c r="I5" s="9"/>
      <c r="J5" s="9"/>
      <c r="K5" s="9"/>
      <c r="L5" s="9"/>
      <c r="M5" s="9"/>
      <c r="N5" s="9"/>
      <c r="O5" s="9"/>
      <c r="P5" s="9"/>
      <c r="Q5" s="9"/>
      <c r="R5" s="9"/>
      <c r="S5" s="9"/>
      <c r="T5" s="9"/>
      <c r="U5" s="9"/>
      <c r="V5" s="9"/>
      <c r="W5" s="9"/>
    </row>
    <row r="6">
      <c r="G6" s="9"/>
      <c r="H6" s="9"/>
      <c r="I6" s="9"/>
      <c r="J6" s="9"/>
      <c r="K6" s="9"/>
      <c r="L6" s="9"/>
      <c r="M6" s="9"/>
      <c r="N6" s="9"/>
      <c r="O6" s="9"/>
      <c r="P6" s="9"/>
      <c r="Q6" s="9"/>
      <c r="R6" s="9"/>
      <c r="S6" s="9"/>
      <c r="T6" s="9"/>
      <c r="U6" s="9"/>
      <c r="V6" s="9"/>
      <c r="W6" s="9"/>
    </row>
    <row r="7">
      <c r="G7" s="9"/>
      <c r="H7" s="9"/>
      <c r="I7" s="9"/>
      <c r="J7" s="9"/>
      <c r="K7" s="9"/>
      <c r="L7" s="9"/>
      <c r="M7" s="9"/>
      <c r="N7" s="9"/>
      <c r="O7" s="9"/>
      <c r="P7" s="9"/>
      <c r="Q7" s="9"/>
      <c r="R7" s="9"/>
      <c r="S7" s="9"/>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0" t="s">
        <v>65</v>
      </c>
      <c r="G1" s="19"/>
      <c r="H1" s="19"/>
      <c r="I1" s="19"/>
      <c r="J1" s="19"/>
      <c r="K1" s="19"/>
      <c r="L1" s="19"/>
      <c r="M1" s="20"/>
      <c r="N1" s="20"/>
      <c r="O1" s="20"/>
      <c r="P1" s="20"/>
      <c r="Q1" s="7"/>
      <c r="R1" s="7"/>
      <c r="S1" s="19"/>
      <c r="T1" s="19"/>
      <c r="U1" s="9"/>
      <c r="V1" s="9"/>
      <c r="W1" s="9"/>
    </row>
    <row r="2">
      <c r="A2" s="1" t="s">
        <v>46</v>
      </c>
      <c r="B2" s="1" t="s">
        <v>1</v>
      </c>
      <c r="C2" s="4" t="s">
        <v>47</v>
      </c>
      <c r="D2" s="4" t="s">
        <v>48</v>
      </c>
      <c r="E2" s="1" t="s">
        <v>49</v>
      </c>
      <c r="F2" s="1" t="s">
        <v>50</v>
      </c>
      <c r="G2" s="4" t="s">
        <v>14</v>
      </c>
      <c r="H2" s="4" t="s">
        <v>15</v>
      </c>
      <c r="I2" s="4" t="s">
        <v>16</v>
      </c>
      <c r="J2" s="4" t="s">
        <v>17</v>
      </c>
      <c r="K2" s="4" t="s">
        <v>18</v>
      </c>
      <c r="L2" s="4" t="s">
        <v>19</v>
      </c>
      <c r="M2" s="1" t="s">
        <v>20</v>
      </c>
      <c r="N2" s="1" t="s">
        <v>51</v>
      </c>
      <c r="O2" s="1" t="s">
        <v>52</v>
      </c>
      <c r="P2" s="1" t="s">
        <v>53</v>
      </c>
      <c r="Q2" s="2" t="s">
        <v>54</v>
      </c>
      <c r="R2" s="2" t="s">
        <v>55</v>
      </c>
      <c r="S2" s="4" t="s">
        <v>56</v>
      </c>
      <c r="T2" s="21" t="s">
        <v>57</v>
      </c>
      <c r="U2" s="22"/>
      <c r="V2" s="22"/>
      <c r="W2" s="22"/>
      <c r="X2" s="6"/>
      <c r="Y2" s="6"/>
      <c r="Z2" s="6"/>
      <c r="AA2" s="6"/>
    </row>
    <row r="3" ht="103.5" customHeight="1">
      <c r="A3" s="8">
        <v>1.0</v>
      </c>
      <c r="B3" s="8" t="s">
        <v>22</v>
      </c>
      <c r="C3" s="8">
        <v>3.0</v>
      </c>
      <c r="D3" s="8">
        <v>2.0</v>
      </c>
      <c r="E3" s="8">
        <v>1.0</v>
      </c>
      <c r="F3" s="7" t="s">
        <v>66</v>
      </c>
      <c r="G3" s="7">
        <v>0.0</v>
      </c>
      <c r="H3" s="7">
        <v>1.0</v>
      </c>
      <c r="I3" s="7">
        <v>0.0</v>
      </c>
      <c r="J3" s="7">
        <v>0.0</v>
      </c>
      <c r="K3" s="7">
        <v>0.0</v>
      </c>
      <c r="L3" s="7">
        <v>1.0</v>
      </c>
      <c r="M3" s="7">
        <v>0.0</v>
      </c>
      <c r="N3" s="7">
        <v>0.0</v>
      </c>
      <c r="O3" s="7" t="s">
        <v>67</v>
      </c>
      <c r="P3" s="7" t="s">
        <v>68</v>
      </c>
      <c r="Q3" s="7" t="s">
        <v>69</v>
      </c>
      <c r="R3" s="7" t="s">
        <v>69</v>
      </c>
      <c r="S3" s="7" t="s">
        <v>70</v>
      </c>
      <c r="T3" s="7">
        <v>5.0</v>
      </c>
      <c r="U3" s="9"/>
      <c r="V3" s="9"/>
      <c r="W3" s="9"/>
    </row>
    <row r="4">
      <c r="G4" s="9"/>
      <c r="H4" s="9"/>
      <c r="I4" s="9"/>
      <c r="J4" s="9"/>
      <c r="K4" s="9"/>
      <c r="L4" s="9"/>
      <c r="M4" s="9"/>
      <c r="N4" s="9"/>
      <c r="O4" s="9"/>
      <c r="P4" s="9"/>
      <c r="Q4" s="9"/>
      <c r="R4" s="9"/>
      <c r="S4" s="9"/>
      <c r="T4" s="9"/>
      <c r="U4" s="9"/>
      <c r="V4" s="9"/>
      <c r="W4" s="9"/>
    </row>
    <row r="5">
      <c r="G5" s="9"/>
      <c r="H5" s="9"/>
      <c r="I5" s="9"/>
      <c r="J5" s="9"/>
      <c r="K5" s="9"/>
      <c r="L5" s="9"/>
      <c r="M5" s="9"/>
      <c r="N5" s="9"/>
      <c r="O5" s="9"/>
      <c r="P5" s="9"/>
      <c r="Q5" s="9"/>
      <c r="R5" s="9"/>
      <c r="S5" s="9"/>
      <c r="T5" s="9"/>
      <c r="U5" s="9"/>
      <c r="V5" s="9"/>
      <c r="W5" s="9"/>
    </row>
    <row r="6">
      <c r="G6" s="9"/>
      <c r="H6" s="9"/>
      <c r="I6" s="9"/>
      <c r="J6" s="9"/>
      <c r="K6" s="9"/>
      <c r="L6" s="9"/>
      <c r="M6" s="9"/>
      <c r="N6" s="9"/>
      <c r="O6" s="9"/>
      <c r="P6" s="9"/>
      <c r="Q6" s="9"/>
      <c r="R6" s="9"/>
      <c r="S6" s="9"/>
      <c r="T6" s="9"/>
      <c r="U6" s="9"/>
      <c r="V6" s="9"/>
      <c r="W6" s="9"/>
    </row>
    <row r="7">
      <c r="G7" s="9"/>
      <c r="H7" s="9"/>
      <c r="I7" s="9"/>
      <c r="J7" s="9"/>
      <c r="K7" s="9"/>
      <c r="L7" s="9"/>
      <c r="M7" s="9"/>
      <c r="N7" s="9"/>
      <c r="O7" s="9"/>
      <c r="P7" s="9"/>
      <c r="Q7" s="9"/>
      <c r="R7" s="9"/>
      <c r="S7" s="9"/>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0" t="s">
        <v>71</v>
      </c>
      <c r="G1" s="19"/>
      <c r="H1" s="19"/>
      <c r="I1" s="19"/>
      <c r="J1" s="19"/>
      <c r="K1" s="19"/>
      <c r="L1" s="19"/>
      <c r="M1" s="20"/>
      <c r="N1" s="20"/>
      <c r="O1" s="20"/>
      <c r="P1" s="20"/>
      <c r="Q1" s="7"/>
      <c r="R1" s="7"/>
      <c r="S1" s="19"/>
      <c r="T1" s="19"/>
      <c r="U1" s="9"/>
      <c r="V1" s="9"/>
      <c r="W1" s="9"/>
    </row>
    <row r="2">
      <c r="A2" s="1" t="s">
        <v>46</v>
      </c>
      <c r="B2" s="1" t="s">
        <v>1</v>
      </c>
      <c r="C2" s="4" t="s">
        <v>47</v>
      </c>
      <c r="D2" s="4" t="s">
        <v>48</v>
      </c>
      <c r="E2" s="1" t="s">
        <v>49</v>
      </c>
      <c r="F2" s="1" t="s">
        <v>50</v>
      </c>
      <c r="G2" s="4" t="s">
        <v>14</v>
      </c>
      <c r="H2" s="4" t="s">
        <v>15</v>
      </c>
      <c r="I2" s="4" t="s">
        <v>16</v>
      </c>
      <c r="J2" s="4" t="s">
        <v>17</v>
      </c>
      <c r="K2" s="4" t="s">
        <v>18</v>
      </c>
      <c r="L2" s="4" t="s">
        <v>19</v>
      </c>
      <c r="M2" s="1" t="s">
        <v>20</v>
      </c>
      <c r="N2" s="1" t="s">
        <v>51</v>
      </c>
      <c r="O2" s="1" t="s">
        <v>52</v>
      </c>
      <c r="P2" s="1" t="s">
        <v>53</v>
      </c>
      <c r="Q2" s="2" t="s">
        <v>54</v>
      </c>
      <c r="R2" s="2" t="s">
        <v>55</v>
      </c>
      <c r="S2" s="4" t="s">
        <v>56</v>
      </c>
      <c r="T2" s="21" t="s">
        <v>57</v>
      </c>
      <c r="U2" s="22"/>
      <c r="V2" s="22"/>
      <c r="W2" s="22"/>
      <c r="X2" s="6"/>
      <c r="Y2" s="6"/>
      <c r="Z2" s="6"/>
      <c r="AA2" s="6"/>
    </row>
    <row r="3">
      <c r="B3" s="8" t="s">
        <v>72</v>
      </c>
      <c r="C3">
        <f>D3+E3</f>
        <v>6</v>
      </c>
      <c r="D3" s="8">
        <v>5.0</v>
      </c>
      <c r="E3" s="8">
        <v>1.0</v>
      </c>
      <c r="F3" s="26" t="s">
        <v>73</v>
      </c>
      <c r="G3" s="7">
        <v>2.0</v>
      </c>
      <c r="H3" s="9"/>
      <c r="I3" s="9"/>
      <c r="J3" s="9"/>
      <c r="K3" s="9"/>
      <c r="L3" s="9"/>
      <c r="M3" s="7">
        <v>3.0</v>
      </c>
      <c r="N3" s="9"/>
      <c r="O3" s="9"/>
      <c r="P3" s="7" t="s">
        <v>74</v>
      </c>
      <c r="Q3" s="7" t="s">
        <v>75</v>
      </c>
      <c r="R3" s="7" t="s">
        <v>76</v>
      </c>
      <c r="S3" s="7" t="s">
        <v>77</v>
      </c>
      <c r="T3" s="7">
        <v>12.0</v>
      </c>
      <c r="U3" s="9"/>
      <c r="V3" s="9"/>
      <c r="W3" s="9"/>
    </row>
    <row r="4">
      <c r="G4" s="9"/>
      <c r="H4" s="9"/>
      <c r="I4" s="9"/>
      <c r="J4" s="9"/>
      <c r="K4" s="9"/>
      <c r="L4" s="9"/>
      <c r="M4" s="9"/>
      <c r="N4" s="9"/>
      <c r="O4" s="9"/>
      <c r="P4" s="9"/>
      <c r="Q4" s="9"/>
      <c r="R4" s="9"/>
      <c r="S4" s="7"/>
      <c r="T4" s="9"/>
      <c r="U4" s="9"/>
      <c r="V4" s="9"/>
      <c r="W4" s="9"/>
    </row>
    <row r="5">
      <c r="G5" s="9"/>
      <c r="H5" s="9"/>
      <c r="I5" s="9"/>
      <c r="J5" s="9"/>
      <c r="K5" s="9"/>
      <c r="L5" s="9"/>
      <c r="M5" s="9"/>
      <c r="N5" s="9"/>
      <c r="O5" s="9"/>
      <c r="P5" s="9"/>
      <c r="Q5" s="9"/>
      <c r="R5" s="9"/>
      <c r="S5" s="9"/>
      <c r="T5" s="9"/>
      <c r="U5" s="9"/>
      <c r="V5" s="9"/>
      <c r="W5" s="9"/>
    </row>
    <row r="6">
      <c r="G6" s="9"/>
      <c r="H6" s="9"/>
      <c r="I6" s="9"/>
      <c r="J6" s="9"/>
      <c r="K6" s="9"/>
      <c r="L6" s="9"/>
      <c r="M6" s="9"/>
      <c r="N6" s="9"/>
      <c r="O6" s="9"/>
      <c r="P6" s="9"/>
      <c r="Q6" s="9"/>
      <c r="R6" s="9"/>
      <c r="S6" s="9"/>
      <c r="T6" s="9"/>
      <c r="U6" s="9"/>
      <c r="V6" s="9"/>
      <c r="W6" s="9"/>
    </row>
    <row r="7">
      <c r="G7" s="9"/>
      <c r="H7" s="9"/>
      <c r="I7" s="9"/>
      <c r="J7" s="9"/>
      <c r="K7" s="9"/>
      <c r="L7" s="9"/>
      <c r="M7" s="9"/>
      <c r="N7" s="9"/>
      <c r="O7" s="9"/>
      <c r="P7" s="9"/>
      <c r="Q7" s="9"/>
      <c r="R7" s="9"/>
      <c r="S7" s="9"/>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sheetData>
  <mergeCells count="1">
    <mergeCell ref="A1:F1"/>
  </mergeCells>
  <hyperlinks>
    <hyperlink r:id="rId1" ref="F3"/>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8.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0" t="s">
        <v>78</v>
      </c>
      <c r="G1" s="19"/>
      <c r="H1" s="19"/>
      <c r="I1" s="19"/>
      <c r="J1" s="19"/>
      <c r="K1" s="19"/>
      <c r="L1" s="19"/>
      <c r="M1" s="20"/>
      <c r="N1" s="20"/>
      <c r="O1" s="20"/>
      <c r="P1" s="20"/>
      <c r="Q1" s="7"/>
      <c r="R1" s="7"/>
      <c r="S1" s="19"/>
      <c r="T1" s="19"/>
      <c r="U1" s="9"/>
      <c r="V1" s="9"/>
      <c r="W1" s="9"/>
    </row>
    <row r="2">
      <c r="A2" s="1" t="s">
        <v>46</v>
      </c>
      <c r="B2" s="1" t="s">
        <v>1</v>
      </c>
      <c r="C2" s="4" t="s">
        <v>47</v>
      </c>
      <c r="D2" s="4" t="s">
        <v>48</v>
      </c>
      <c r="E2" s="1" t="s">
        <v>49</v>
      </c>
      <c r="F2" s="1" t="s">
        <v>50</v>
      </c>
      <c r="G2" s="4" t="s">
        <v>14</v>
      </c>
      <c r="H2" s="4" t="s">
        <v>15</v>
      </c>
      <c r="I2" s="4" t="s">
        <v>16</v>
      </c>
      <c r="J2" s="4" t="s">
        <v>17</v>
      </c>
      <c r="K2" s="4" t="s">
        <v>18</v>
      </c>
      <c r="L2" s="4" t="s">
        <v>19</v>
      </c>
      <c r="M2" s="1" t="s">
        <v>20</v>
      </c>
      <c r="N2" s="1" t="s">
        <v>51</v>
      </c>
      <c r="O2" s="1" t="s">
        <v>52</v>
      </c>
      <c r="P2" s="1" t="s">
        <v>53</v>
      </c>
      <c r="Q2" s="2" t="s">
        <v>54</v>
      </c>
      <c r="R2" s="2" t="s">
        <v>55</v>
      </c>
      <c r="S2" s="4" t="s">
        <v>56</v>
      </c>
      <c r="T2" s="21" t="s">
        <v>57</v>
      </c>
      <c r="U2" s="22"/>
      <c r="V2" s="22"/>
      <c r="W2" s="22"/>
      <c r="X2" s="6"/>
      <c r="Y2" s="6"/>
      <c r="Z2" s="6"/>
      <c r="AA2" s="6"/>
    </row>
    <row r="3">
      <c r="A3" s="8">
        <v>1.0</v>
      </c>
      <c r="B3" s="8" t="s">
        <v>72</v>
      </c>
      <c r="C3" s="8">
        <v>3.0</v>
      </c>
      <c r="D3" s="8">
        <v>2.0</v>
      </c>
      <c r="E3" s="8">
        <v>1.0</v>
      </c>
      <c r="F3" s="8" t="s">
        <v>79</v>
      </c>
      <c r="G3" s="7">
        <v>1.0</v>
      </c>
      <c r="H3" s="7">
        <v>1.0</v>
      </c>
      <c r="I3" s="9"/>
      <c r="J3" s="9"/>
      <c r="K3" s="9"/>
      <c r="L3" s="9"/>
      <c r="M3" s="9"/>
      <c r="N3" s="9"/>
      <c r="O3" s="7" t="s">
        <v>80</v>
      </c>
      <c r="P3" s="7" t="s">
        <v>81</v>
      </c>
      <c r="Q3" s="7" t="s">
        <v>82</v>
      </c>
      <c r="R3" s="7" t="s">
        <v>83</v>
      </c>
      <c r="S3" s="7" t="s">
        <v>84</v>
      </c>
      <c r="T3" s="7">
        <v>6.0</v>
      </c>
      <c r="U3" s="9"/>
      <c r="V3" s="9"/>
      <c r="W3" s="9"/>
    </row>
    <row r="4">
      <c r="G4" s="9"/>
      <c r="H4" s="9"/>
      <c r="I4" s="9"/>
      <c r="J4" s="9"/>
      <c r="K4" s="9"/>
      <c r="L4" s="9"/>
      <c r="M4" s="9"/>
      <c r="N4" s="9"/>
      <c r="O4" s="9"/>
      <c r="P4" s="9"/>
      <c r="Q4" s="9"/>
      <c r="R4" s="9"/>
      <c r="S4" s="9"/>
      <c r="T4" s="9"/>
      <c r="U4" s="9"/>
      <c r="V4" s="9"/>
      <c r="W4" s="9"/>
    </row>
    <row r="5">
      <c r="G5" s="9"/>
      <c r="H5" s="9"/>
      <c r="I5" s="9"/>
      <c r="J5" s="9"/>
      <c r="K5" s="9"/>
      <c r="L5" s="9"/>
      <c r="M5" s="9"/>
      <c r="N5" s="9"/>
      <c r="O5" s="9"/>
      <c r="P5" s="9"/>
      <c r="Q5" s="9"/>
      <c r="R5" s="9"/>
      <c r="S5" s="9"/>
      <c r="T5" s="9"/>
      <c r="U5" s="9"/>
      <c r="V5" s="9"/>
      <c r="W5" s="9"/>
    </row>
    <row r="6">
      <c r="G6" s="9"/>
      <c r="H6" s="9"/>
      <c r="I6" s="9"/>
      <c r="J6" s="9"/>
      <c r="K6" s="9"/>
      <c r="L6" s="9"/>
      <c r="M6" s="9"/>
      <c r="N6" s="9"/>
      <c r="O6" s="9"/>
      <c r="P6" s="9"/>
      <c r="Q6" s="9"/>
      <c r="R6" s="9"/>
      <c r="S6" s="9"/>
      <c r="T6" s="9"/>
      <c r="U6" s="9"/>
      <c r="V6" s="9"/>
      <c r="W6" s="9"/>
    </row>
    <row r="7">
      <c r="G7" s="9"/>
      <c r="H7" s="9"/>
      <c r="I7" s="9"/>
      <c r="J7" s="9"/>
      <c r="K7" s="9"/>
      <c r="L7" s="9"/>
      <c r="M7" s="9"/>
      <c r="N7" s="9"/>
      <c r="O7" s="9"/>
      <c r="P7" s="9"/>
      <c r="Q7" s="9"/>
      <c r="R7" s="9"/>
      <c r="S7" s="9"/>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70.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0" t="s">
        <v>85</v>
      </c>
      <c r="G1" s="19"/>
      <c r="H1" s="19"/>
      <c r="I1" s="19"/>
      <c r="J1" s="19"/>
      <c r="K1" s="19"/>
      <c r="L1" s="19"/>
      <c r="M1" s="20"/>
      <c r="N1" s="20"/>
      <c r="O1" s="20"/>
      <c r="P1" s="20"/>
      <c r="Q1" s="7"/>
      <c r="R1" s="7"/>
      <c r="S1" s="19"/>
      <c r="T1" s="19"/>
      <c r="U1" s="9"/>
      <c r="V1" s="9"/>
      <c r="W1" s="9"/>
    </row>
    <row r="2">
      <c r="A2" s="1" t="s">
        <v>46</v>
      </c>
      <c r="B2" s="1" t="s">
        <v>1</v>
      </c>
      <c r="C2" s="4" t="s">
        <v>47</v>
      </c>
      <c r="D2" s="4" t="s">
        <v>48</v>
      </c>
      <c r="E2" s="1" t="s">
        <v>49</v>
      </c>
      <c r="F2" s="1" t="s">
        <v>50</v>
      </c>
      <c r="G2" s="4" t="s">
        <v>14</v>
      </c>
      <c r="H2" s="4" t="s">
        <v>15</v>
      </c>
      <c r="I2" s="4" t="s">
        <v>16</v>
      </c>
      <c r="J2" s="4" t="s">
        <v>17</v>
      </c>
      <c r="K2" s="4" t="s">
        <v>18</v>
      </c>
      <c r="L2" s="4" t="s">
        <v>19</v>
      </c>
      <c r="M2" s="1" t="s">
        <v>20</v>
      </c>
      <c r="N2" s="1" t="s">
        <v>51</v>
      </c>
      <c r="O2" s="1" t="s">
        <v>52</v>
      </c>
      <c r="P2" s="1" t="s">
        <v>53</v>
      </c>
      <c r="Q2" s="2" t="s">
        <v>54</v>
      </c>
      <c r="R2" s="2" t="s">
        <v>55</v>
      </c>
      <c r="S2" s="4" t="s">
        <v>56</v>
      </c>
      <c r="T2" s="21" t="s">
        <v>57</v>
      </c>
      <c r="U2" s="22"/>
      <c r="V2" s="22"/>
      <c r="W2" s="22"/>
      <c r="X2" s="6"/>
      <c r="Y2" s="6"/>
      <c r="Z2" s="6"/>
      <c r="AA2" s="6"/>
    </row>
    <row r="3">
      <c r="A3" s="8">
        <v>1.0</v>
      </c>
      <c r="B3" s="8" t="s">
        <v>22</v>
      </c>
      <c r="C3">
        <f>D3+E3</f>
        <v>7.5</v>
      </c>
      <c r="D3">
        <f>sum(G3:N3)</f>
        <v>6.5</v>
      </c>
      <c r="E3" s="8">
        <v>1.0</v>
      </c>
      <c r="F3" s="7" t="s">
        <v>86</v>
      </c>
      <c r="G3" s="7">
        <v>0.5</v>
      </c>
      <c r="H3" s="9"/>
      <c r="I3" s="9"/>
      <c r="J3" s="9"/>
      <c r="K3" s="9"/>
      <c r="L3" s="7">
        <v>5.5</v>
      </c>
      <c r="M3" s="7">
        <v>0.5</v>
      </c>
      <c r="N3" s="9"/>
      <c r="O3" s="7" t="s">
        <v>87</v>
      </c>
      <c r="P3" s="26" t="s">
        <v>88</v>
      </c>
      <c r="Q3" s="7" t="s">
        <v>89</v>
      </c>
      <c r="R3" s="7" t="s">
        <v>90</v>
      </c>
      <c r="S3" s="7" t="s">
        <v>90</v>
      </c>
      <c r="T3" s="7">
        <v>6.0</v>
      </c>
      <c r="U3" s="9"/>
      <c r="V3" s="9"/>
      <c r="W3" s="9"/>
    </row>
    <row r="4">
      <c r="G4" s="9"/>
      <c r="H4" s="9"/>
      <c r="I4" s="9"/>
      <c r="J4" s="9"/>
      <c r="K4" s="9"/>
      <c r="L4" s="9"/>
      <c r="M4" s="9"/>
      <c r="N4" s="9"/>
      <c r="O4" s="9"/>
      <c r="P4" s="9"/>
      <c r="Q4" s="9"/>
      <c r="R4" s="9"/>
      <c r="S4" s="9"/>
      <c r="T4" s="9"/>
      <c r="U4" s="9"/>
      <c r="V4" s="9"/>
      <c r="W4" s="9"/>
    </row>
    <row r="5">
      <c r="G5" s="9"/>
      <c r="H5" s="9"/>
      <c r="I5" s="9"/>
      <c r="J5" s="9"/>
      <c r="K5" s="9"/>
      <c r="L5" s="9"/>
      <c r="M5" s="9"/>
      <c r="N5" s="9"/>
      <c r="O5" s="9"/>
      <c r="P5" s="9"/>
      <c r="Q5" s="9"/>
      <c r="R5" s="9"/>
      <c r="S5" s="9"/>
      <c r="T5" s="9"/>
      <c r="U5" s="9"/>
      <c r="V5" s="9"/>
      <c r="W5" s="9"/>
    </row>
    <row r="6">
      <c r="G6" s="9"/>
      <c r="H6" s="9"/>
      <c r="I6" s="9"/>
      <c r="J6" s="9"/>
      <c r="K6" s="9"/>
      <c r="L6" s="9"/>
      <c r="M6" s="9"/>
      <c r="N6" s="9"/>
      <c r="O6" s="9"/>
      <c r="P6" s="9"/>
      <c r="Q6" s="9"/>
      <c r="R6" s="9"/>
      <c r="S6" s="9"/>
      <c r="T6" s="9"/>
      <c r="U6" s="9"/>
      <c r="V6" s="9"/>
      <c r="W6" s="9"/>
    </row>
    <row r="7">
      <c r="G7" s="9"/>
      <c r="H7" s="9"/>
      <c r="I7" s="9"/>
      <c r="J7" s="9"/>
      <c r="K7" s="9"/>
      <c r="L7" s="9"/>
      <c r="M7" s="9"/>
      <c r="N7" s="9"/>
      <c r="O7" s="9"/>
      <c r="P7" s="9"/>
      <c r="Q7" s="9"/>
      <c r="R7" s="9"/>
      <c r="S7" s="9"/>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sheetData>
  <mergeCells count="1">
    <mergeCell ref="A1:F1"/>
  </mergeCells>
  <hyperlinks>
    <hyperlink r:id="rId1" ref="P3"/>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0" t="s">
        <v>91</v>
      </c>
      <c r="G1" s="19"/>
      <c r="H1" s="19"/>
      <c r="I1" s="19"/>
      <c r="J1" s="19"/>
      <c r="K1" s="19"/>
      <c r="L1" s="19"/>
      <c r="M1" s="20"/>
      <c r="N1" s="20"/>
      <c r="O1" s="20"/>
      <c r="P1" s="20"/>
      <c r="Q1" s="7"/>
      <c r="R1" s="7"/>
      <c r="S1" s="19"/>
      <c r="T1" s="19"/>
      <c r="U1" s="9"/>
      <c r="V1" s="9"/>
      <c r="W1" s="9"/>
    </row>
    <row r="2">
      <c r="A2" s="1" t="s">
        <v>46</v>
      </c>
      <c r="B2" s="1" t="s">
        <v>1</v>
      </c>
      <c r="C2" s="4" t="s">
        <v>47</v>
      </c>
      <c r="D2" s="4" t="s">
        <v>48</v>
      </c>
      <c r="E2" s="1" t="s">
        <v>49</v>
      </c>
      <c r="F2" s="1" t="s">
        <v>50</v>
      </c>
      <c r="G2" s="4" t="s">
        <v>14</v>
      </c>
      <c r="H2" s="4" t="s">
        <v>15</v>
      </c>
      <c r="I2" s="4" t="s">
        <v>16</v>
      </c>
      <c r="J2" s="4" t="s">
        <v>17</v>
      </c>
      <c r="K2" s="4" t="s">
        <v>18</v>
      </c>
      <c r="L2" s="4" t="s">
        <v>19</v>
      </c>
      <c r="M2" s="1" t="s">
        <v>20</v>
      </c>
      <c r="N2" s="1" t="s">
        <v>51</v>
      </c>
      <c r="O2" s="1" t="s">
        <v>52</v>
      </c>
      <c r="P2" s="1" t="s">
        <v>53</v>
      </c>
      <c r="Q2" s="2" t="s">
        <v>54</v>
      </c>
      <c r="R2" s="2" t="s">
        <v>55</v>
      </c>
      <c r="S2" s="4" t="s">
        <v>56</v>
      </c>
      <c r="T2" s="21" t="s">
        <v>57</v>
      </c>
      <c r="U2" s="22"/>
      <c r="V2" s="22"/>
      <c r="W2" s="22"/>
      <c r="X2" s="6"/>
      <c r="Y2" s="6"/>
      <c r="Z2" s="6"/>
      <c r="AA2" s="6"/>
    </row>
    <row r="3">
      <c r="A3" s="7">
        <v>1.0</v>
      </c>
      <c r="B3" s="8" t="s">
        <v>22</v>
      </c>
      <c r="C3" s="7">
        <v>5.0</v>
      </c>
      <c r="D3" s="7">
        <v>5.0</v>
      </c>
      <c r="E3" s="7">
        <v>1.0</v>
      </c>
      <c r="F3" s="7" t="s">
        <v>92</v>
      </c>
      <c r="G3" s="7">
        <v>2.0</v>
      </c>
      <c r="H3" s="7"/>
      <c r="I3" s="9"/>
      <c r="J3" s="9"/>
      <c r="K3" s="9"/>
      <c r="L3" s="7">
        <v>1.0</v>
      </c>
      <c r="M3" s="7"/>
      <c r="N3" s="7">
        <v>2.0</v>
      </c>
      <c r="O3" s="7" t="s">
        <v>93</v>
      </c>
      <c r="P3" s="7" t="s">
        <v>94</v>
      </c>
      <c r="Q3" s="7" t="s">
        <v>95</v>
      </c>
      <c r="R3" s="7" t="s">
        <v>96</v>
      </c>
      <c r="S3" s="7" t="s">
        <v>97</v>
      </c>
      <c r="T3" s="7">
        <v>8.0</v>
      </c>
      <c r="U3" s="9"/>
      <c r="V3" s="9"/>
      <c r="W3" s="9"/>
    </row>
    <row r="4">
      <c r="G4" s="9"/>
      <c r="H4" s="9"/>
      <c r="I4" s="9"/>
      <c r="J4" s="9"/>
      <c r="K4" s="9"/>
      <c r="L4" s="9"/>
      <c r="M4" s="9"/>
      <c r="N4" s="9"/>
      <c r="O4" s="9"/>
      <c r="P4" s="9"/>
      <c r="Q4" s="9"/>
      <c r="R4" s="9"/>
      <c r="S4" s="9"/>
      <c r="T4" s="9"/>
      <c r="U4" s="9"/>
      <c r="V4" s="9"/>
      <c r="W4" s="9"/>
    </row>
    <row r="5">
      <c r="G5" s="9"/>
      <c r="H5" s="9"/>
      <c r="I5" s="9"/>
      <c r="J5" s="9"/>
      <c r="K5" s="9"/>
      <c r="L5" s="9"/>
      <c r="M5" s="9"/>
      <c r="N5" s="9"/>
      <c r="O5" s="9"/>
      <c r="P5" s="9"/>
      <c r="Q5" s="9"/>
      <c r="R5" s="9"/>
      <c r="S5" s="9"/>
      <c r="T5" s="9"/>
      <c r="U5" s="9"/>
      <c r="V5" s="9"/>
      <c r="W5" s="9"/>
    </row>
    <row r="6">
      <c r="G6" s="9"/>
      <c r="H6" s="9"/>
      <c r="I6" s="9"/>
      <c r="J6" s="9"/>
      <c r="K6" s="9"/>
      <c r="L6" s="9"/>
      <c r="M6" s="9"/>
      <c r="N6" s="9"/>
      <c r="O6" s="9"/>
      <c r="P6" s="9"/>
      <c r="Q6" s="9"/>
      <c r="R6" s="9"/>
      <c r="S6" s="9"/>
      <c r="T6" s="9"/>
      <c r="U6" s="9"/>
      <c r="V6" s="9"/>
      <c r="W6" s="9"/>
    </row>
    <row r="7">
      <c r="G7" s="9"/>
      <c r="H7" s="9"/>
      <c r="I7" s="9"/>
      <c r="J7" s="9"/>
      <c r="K7" s="9"/>
      <c r="L7" s="9"/>
      <c r="M7" s="9"/>
      <c r="N7" s="9"/>
      <c r="O7" s="9"/>
      <c r="P7" s="9"/>
      <c r="Q7" s="9"/>
      <c r="R7" s="9"/>
      <c r="S7" s="9"/>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sheetData>
  <mergeCells count="1">
    <mergeCell ref="A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