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bertdor/Downloads/"/>
    </mc:Choice>
  </mc:AlternateContent>
  <xr:revisionPtr revIDLastSave="0" documentId="13_ncr:1_{2677E111-6F69-1347-A076-3E839A7720F4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Summary-GroupIterationProgress" sheetId="1" r:id="rId1"/>
    <sheet name="projectcontribution" sheetId="2" r:id="rId2"/>
    <sheet name="Jean Dorancy" sheetId="3" r:id="rId3"/>
    <sheet name="Timothy Flucker" sheetId="4" r:id="rId4"/>
    <sheet name="Xiaobing Hou" sheetId="5" r:id="rId5"/>
    <sheet name="Weijie Lian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M3" i="1"/>
  <c r="L3" i="1" s="1"/>
</calcChain>
</file>

<file path=xl/sharedStrings.xml><?xml version="1.0" encoding="utf-8"?>
<sst xmlns="http://schemas.openxmlformats.org/spreadsheetml/2006/main" count="180" uniqueCount="92">
  <si>
    <t>Team 1 - trackr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</si>
  <si>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</si>
  <si>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</si>
  <si>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</si>
  <si>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</si>
  <si>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</si>
  <si>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</si>
  <si>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</si>
  <si>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</si>
  <si>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</si>
  <si>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</si>
  <si>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</si>
  <si>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</si>
  <si>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</si>
  <si>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</si>
  <si>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</si>
  <si>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</si>
  <si>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</si>
  <si>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</si>
  <si>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</si>
  <si>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</si>
  <si>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</si>
  <si>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time for type 7 tasks</t>
  </si>
  <si>
    <t>05/10 - 05/17</t>
  </si>
  <si>
    <t>1. Completed all deliverables for Iteration 0
2. Skeleton Spring Boot application and Swagger Document</t>
  </si>
  <si>
    <t>N/A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</si>
  <si>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</si>
  <si>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</si>
  <si>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</si>
  <si>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</si>
  <si>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</si>
  <si>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</si>
  <si>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</si>
  <si>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</si>
  <si>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</si>
  <si>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</si>
  <si>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</si>
  <si>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</si>
  <si>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Timothy Flucker</t>
  </si>
  <si>
    <t>Developed Sections 1, 2, 3, 6b</t>
  </si>
  <si>
    <t>Created initial tasks for Iteration 0 activities and Lab1.</t>
  </si>
  <si>
    <t>Helped create initial slide deck and provide content from my assigned SPPP sections.</t>
  </si>
  <si>
    <t>Committed a basic Spring application which is to be used as a starting point for Iteration 1 development.</t>
  </si>
  <si>
    <t>Created basic unit test in committed code to be used a reference for other team members.</t>
  </si>
  <si>
    <t>Assisted Jean by providing standup updates and comments on documents. Helped setup Discord threads for Standup Notes and PR Requests to increase team organization.</t>
  </si>
  <si>
    <t>Xiaobing Hou</t>
  </si>
  <si>
    <t>Developed Section 5</t>
  </si>
  <si>
    <t>Jean Dorancy</t>
  </si>
  <si>
    <t>Management Plan,
Git Branching Strategry,
Code Review Process</t>
  </si>
  <si>
    <t>Created cores related to iteration 0 
and completed them.</t>
  </si>
  <si>
    <t>Completed the slide deck.
Recorded presentation video.</t>
  </si>
  <si>
    <t>Created reposiotry, configured
branch proctetion rules
and merging strategy. 
Also added .gitignore file 
and Pull Request template.
Peformed code reviews.</t>
  </si>
  <si>
    <t>General coodination for the team.
Organized meetings (sending invites).
Drived meetings agenda.
Daily Scrum (in appropriate thread).
Drived discussions.</t>
  </si>
  <si>
    <t>Weijie Liang</t>
  </si>
  <si>
    <t>Developed Section 6</t>
  </si>
  <si>
    <r>
      <rPr>
        <b/>
        <sz val="10"/>
        <rFont val="Arial"/>
      </rPr>
      <t>Your Lead Roles</t>
    </r>
    <r>
      <rPr>
        <sz val="10"/>
        <rFont val="Arial"/>
      </rPr>
      <t>: Team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</si>
  <si>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</si>
  <si>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</si>
  <si>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</si>
  <si>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</si>
  <si>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</si>
  <si>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Project Deliverable Contribution</t>
  </si>
  <si>
    <t>Issues</t>
  </si>
  <si>
    <t>Issue status or plan</t>
  </si>
  <si>
    <t>Estimated tasks for next week</t>
  </si>
  <si>
    <t>Total estimated time</t>
  </si>
  <si>
    <t>05/10-05/16</t>
  </si>
  <si>
    <t>0 - Studied the course module and watched all the videos.
1 - Reviewed and discussed project requirements proposed by Tim
5 - Coodinated team meetings, Work on SPPP, Risk Management, 
Estimation and presentation.
6 - Setup Git repository with merge and protection rules.</t>
  </si>
  <si>
    <t>1. Write 3 sections of SPPP  
2. Completed Lab 1
3. Completed project presentation
4. Completed risk management sheet
5. Created estimation sheet
6. Created Pull Request Template</t>
  </si>
  <si>
    <t>1. It's was quite a bit of materials to study</t>
  </si>
  <si>
    <t>1. Frontload module stuying early in the week</t>
  </si>
  <si>
    <t>0 - Organize Sprint Planning for iteration 1
1 - Study Module 2
3 - Work on implementation after tasks assignments</t>
  </si>
  <si>
    <r>
      <rPr>
        <b/>
        <sz val="10"/>
        <rFont val="Arial"/>
      </rPr>
      <t>Your Lead Roles</t>
    </r>
    <r>
      <rPr>
        <sz val="10"/>
        <rFont val="Arial"/>
      </rPr>
      <t>: Backup Project Leader, Design and Implementation Leader + Requirements Leader</t>
    </r>
  </si>
  <si>
    <t>05/10 - 05/15</t>
  </si>
  <si>
    <t>0 - Reviewing course materials and documents, read module notes + chapters
1 - Define High-level requirements based on initial project proposal to team
3 - Created Spring Boot "Hello World" application
4 - Developed basic unit test in "Hello World" application
5 - Created Discord threads, and provided regular updates</t>
  </si>
  <si>
    <t>1. Wrote 3 sections of SPPP 
2. Committed code for "Hello World" Spring Boot application
3. Provided content and comments for Iteration 0 presentation.
4. Created Discord threads and participated in group discussions and meetings.</t>
  </si>
  <si>
    <t>0 - Continue with module notes and reviewing course materials
1 - Define Requirements for Iteration 1, input these into PivotalTracker
2 - Create design document template for team to use
3 - Develop Iteration 1 requirements related User Management, H2 Database configuration, and Bank Account Management
4 - Create more varied unit tests (api logic, validation, entity tests)
5 - Continue providing updates and comments as necessary.</t>
  </si>
  <si>
    <t>05/16 - 05/22</t>
  </si>
  <si>
    <t>05/23 - 05/29</t>
  </si>
  <si>
    <t>05/30 - 06/05</t>
  </si>
  <si>
    <t>06/06 - 06/12</t>
  </si>
  <si>
    <t>06/13 - 06/19</t>
  </si>
  <si>
    <r>
      <rPr>
        <b/>
        <sz val="10"/>
        <rFont val="Arial"/>
      </rPr>
      <t>Your Lead Roles</t>
    </r>
    <r>
      <rPr>
        <sz val="10"/>
        <rFont val="Arial"/>
      </rPr>
      <t>: Security Leader</t>
    </r>
  </si>
  <si>
    <t>05/10-05/15</t>
  </si>
  <si>
    <t>0 - learn git, Spring boot framework, Heroku, read several tutorials
6 - set up git, IDE, java</t>
  </si>
  <si>
    <t>1. Write section5 for SPPP  
2. Set up git, commit a test message on git</t>
  </si>
  <si>
    <t>0 - Continue with module notes and reviewing course materials
1 - Continue learn Spring Boot framework and Heroku
2 - Try to code use  Spring Boot framework and do a simple program</t>
  </si>
  <si>
    <t>The sheet shows an example of  a student weekly report.  Only include the time that you use to work on the project. 
Each student should make your own sheet to report your work weekly.</t>
  </si>
  <si>
    <r>
      <rPr>
        <b/>
        <sz val="10"/>
        <rFont val="Arial"/>
      </rPr>
      <t>Your Lead Roles</t>
    </r>
    <r>
      <rPr>
        <sz val="10"/>
        <rFont val="Arial"/>
      </rPr>
      <t>: Backup Project Leader, requirement leader</t>
    </r>
  </si>
  <si>
    <t>0 - learn git and springboot, review class material, read Module 1
6 - set up git, Java</t>
  </si>
  <si>
    <r>
      <t xml:space="preserve">1. Write Section 6 of SPPP  
2. Set up git, commit </t>
    </r>
    <r>
      <rPr>
        <u/>
        <sz val="10"/>
        <color rgb="FF1155CC"/>
        <rFont val="Arial"/>
      </rPr>
      <t>README.MD</t>
    </r>
    <r>
      <rPr>
        <sz val="10"/>
        <color rgb="FF000000"/>
        <rFont val="Arial"/>
      </rPr>
      <t xml:space="preserve"> on git</t>
    </r>
  </si>
  <si>
    <t>1. Continue reviewing class material and Modules 
2. Learn about Springboot framework
3. Try to write basic Springboot based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</si>
</sst>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Calibri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6" fillId="0" borderId="0" xfId="0" applyFont="1" applyAlignment="1"/>
    <xf numFmtId="0" fontId="2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1" xfId="0" applyFont="1" applyBorder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/>
    <xf numFmtId="0" fontId="5" fillId="3" borderId="0" xfId="0" applyFont="1" applyFill="1" applyAlignment="1"/>
    <xf numFmtId="0" fontId="10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readme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"/>
  <sheetViews>
    <sheetView tabSelected="1" workbookViewId="0"/>
  </sheetViews>
  <sheetFormatPr baseColWidth="10" defaultColWidth="12.6640625" defaultRowHeight="15.75" customHeight="1" x14ac:dyDescent="0.15"/>
  <cols>
    <col min="3" max="3" width="38.5" customWidth="1"/>
    <col min="4" max="4" width="22.1640625" customWidth="1"/>
    <col min="5" max="5" width="25.6640625" customWidth="1"/>
    <col min="6" max="6" width="22.1640625" customWidth="1"/>
    <col min="7" max="7" width="9.83203125" customWidth="1"/>
    <col min="8" max="8" width="8.33203125" customWidth="1"/>
    <col min="9" max="9" width="7.1640625" customWidth="1"/>
    <col min="10" max="10" width="6.6640625" customWidth="1"/>
    <col min="11" max="11" width="9" customWidth="1"/>
    <col min="12" max="12" width="7.83203125" customWidth="1"/>
    <col min="13" max="13" width="9.6640625" customWidth="1"/>
    <col min="14" max="14" width="7.1640625" customWidth="1"/>
    <col min="15" max="15" width="7.33203125" customWidth="1"/>
    <col min="16" max="16" width="8.5" customWidth="1"/>
    <col min="17" max="17" width="6.6640625" customWidth="1"/>
    <col min="18" max="18" width="7.1640625" customWidth="1"/>
    <col min="19" max="19" width="6.83203125" customWidth="1"/>
    <col min="20" max="20" width="6.6640625" customWidth="1"/>
    <col min="21" max="21" width="6.83203125" customWidth="1"/>
  </cols>
  <sheetData>
    <row r="1" spans="1:25" ht="30" customHeight="1" x14ac:dyDescent="0.15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6"/>
      <c r="X1" s="6"/>
      <c r="Y1" s="6"/>
    </row>
    <row r="2" spans="1:25" ht="70" x14ac:dyDescent="0.15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2" t="s">
        <v>12</v>
      </c>
      <c r="M2" s="2" t="s">
        <v>13</v>
      </c>
      <c r="N2" s="2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2" t="s">
        <v>22</v>
      </c>
      <c r="W2" s="6"/>
      <c r="X2" s="6"/>
      <c r="Y2" s="6"/>
    </row>
    <row r="3" spans="1:25" ht="56" x14ac:dyDescent="0.15">
      <c r="A3" s="7">
        <v>0</v>
      </c>
      <c r="B3" s="7" t="s">
        <v>23</v>
      </c>
      <c r="C3" s="7" t="s">
        <v>24</v>
      </c>
      <c r="D3" s="8" t="s">
        <v>25</v>
      </c>
      <c r="E3" s="8" t="s">
        <v>25</v>
      </c>
      <c r="F3" s="8" t="s">
        <v>25</v>
      </c>
      <c r="G3" s="8" t="s">
        <v>25</v>
      </c>
      <c r="H3" s="8" t="s">
        <v>25</v>
      </c>
      <c r="I3" s="8">
        <v>0</v>
      </c>
      <c r="J3" s="8">
        <v>0</v>
      </c>
      <c r="K3" s="8">
        <v>0</v>
      </c>
      <c r="L3">
        <f>M3+N3</f>
        <v>81</v>
      </c>
      <c r="M3">
        <f>O3+P3+Q3+R3+S3+T3+U3</f>
        <v>79</v>
      </c>
      <c r="N3" s="8">
        <v>2</v>
      </c>
      <c r="O3" s="8">
        <v>39</v>
      </c>
      <c r="P3" s="8">
        <v>7</v>
      </c>
      <c r="Q3" s="8">
        <v>0</v>
      </c>
      <c r="R3" s="8">
        <v>8</v>
      </c>
      <c r="S3" s="8">
        <v>3</v>
      </c>
      <c r="T3" s="8">
        <v>14</v>
      </c>
      <c r="U3" s="8">
        <v>8</v>
      </c>
      <c r="V3" s="8">
        <v>0</v>
      </c>
    </row>
    <row r="4" spans="1:25" ht="13" x14ac:dyDescent="0.15">
      <c r="A4" s="7">
        <v>1</v>
      </c>
      <c r="B4" s="9"/>
      <c r="C4" s="9"/>
    </row>
    <row r="5" spans="1:25" ht="13" x14ac:dyDescent="0.15">
      <c r="A5" s="7">
        <v>2</v>
      </c>
      <c r="B5" s="9"/>
      <c r="C5" s="9"/>
    </row>
    <row r="6" spans="1:25" ht="13" x14ac:dyDescent="0.15">
      <c r="A6" s="7">
        <v>3</v>
      </c>
      <c r="B6" s="9"/>
      <c r="C6" s="9"/>
    </row>
    <row r="7" spans="1:25" ht="13" x14ac:dyDescent="0.15">
      <c r="A7" s="7"/>
      <c r="B7" s="9"/>
      <c r="C7" s="9"/>
    </row>
    <row r="8" spans="1:25" ht="13" x14ac:dyDescent="0.15">
      <c r="A8" s="7"/>
      <c r="B8" s="9"/>
      <c r="C8" s="9"/>
    </row>
    <row r="9" spans="1:25" ht="13" x14ac:dyDescent="0.15">
      <c r="A9" s="9"/>
      <c r="B9" s="9"/>
      <c r="C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6"/>
  <sheetViews>
    <sheetView workbookViewId="0">
      <selection activeCell="K1" sqref="K1"/>
    </sheetView>
  </sheetViews>
  <sheetFormatPr baseColWidth="10" defaultColWidth="12.6640625" defaultRowHeight="15.75" customHeight="1" x14ac:dyDescent="0.15"/>
  <cols>
    <col min="1" max="1" width="15" customWidth="1"/>
    <col min="2" max="2" width="19.5" customWidth="1"/>
    <col min="3" max="3" width="28.1640625" customWidth="1"/>
    <col min="4" max="4" width="17.5" customWidth="1"/>
    <col min="5" max="5" width="21" customWidth="1"/>
    <col min="6" max="6" width="22.1640625" customWidth="1"/>
    <col min="7" max="7" width="28.33203125" customWidth="1"/>
    <col min="8" max="8" width="36" customWidth="1"/>
    <col min="9" max="9" width="23.6640625" customWidth="1"/>
    <col min="10" max="10" width="54.33203125" customWidth="1"/>
    <col min="11" max="11" width="12.83203125" customWidth="1"/>
  </cols>
  <sheetData>
    <row r="1" spans="1:26" ht="27" customHeight="1" x14ac:dyDescent="0.15">
      <c r="A1" s="10" t="s">
        <v>26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" x14ac:dyDescent="0.2">
      <c r="A2" s="13" t="s">
        <v>27</v>
      </c>
      <c r="B2" s="14" t="s">
        <v>28</v>
      </c>
      <c r="C2" s="14" t="s">
        <v>29</v>
      </c>
      <c r="D2" s="14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4" t="s">
        <v>36</v>
      </c>
      <c r="K2" s="15" t="s">
        <v>37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84" x14ac:dyDescent="0.15">
      <c r="A3" s="7" t="s">
        <v>38</v>
      </c>
      <c r="B3" s="7" t="s">
        <v>39</v>
      </c>
      <c r="C3" s="7" t="s">
        <v>40</v>
      </c>
      <c r="D3" s="7" t="s">
        <v>25</v>
      </c>
      <c r="E3" s="7" t="s">
        <v>25</v>
      </c>
      <c r="F3" s="7" t="s">
        <v>41</v>
      </c>
      <c r="G3" s="7" t="s">
        <v>42</v>
      </c>
      <c r="H3" s="7" t="s">
        <v>43</v>
      </c>
      <c r="I3" s="7" t="s">
        <v>25</v>
      </c>
      <c r="J3" s="7" t="s">
        <v>44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" x14ac:dyDescent="0.15">
      <c r="A4" s="8" t="s">
        <v>45</v>
      </c>
      <c r="B4" s="8" t="s">
        <v>46</v>
      </c>
    </row>
    <row r="5" spans="1:26" ht="40.5" customHeight="1" x14ac:dyDescent="0.15">
      <c r="A5" s="8" t="s">
        <v>47</v>
      </c>
      <c r="B5" s="8" t="s">
        <v>48</v>
      </c>
      <c r="C5" s="8" t="s">
        <v>49</v>
      </c>
      <c r="D5" s="8" t="s">
        <v>25</v>
      </c>
      <c r="E5" s="8" t="s">
        <v>25</v>
      </c>
      <c r="F5" s="8" t="s">
        <v>50</v>
      </c>
      <c r="G5" s="8" t="s">
        <v>25</v>
      </c>
      <c r="H5" s="8" t="s">
        <v>25</v>
      </c>
      <c r="I5" s="17" t="s">
        <v>51</v>
      </c>
      <c r="J5" s="8" t="s">
        <v>52</v>
      </c>
      <c r="K5" s="8" t="s">
        <v>25</v>
      </c>
    </row>
    <row r="6" spans="1:26" ht="13" x14ac:dyDescent="0.15">
      <c r="A6" s="8" t="s">
        <v>53</v>
      </c>
      <c r="B6" s="8" t="s">
        <v>54</v>
      </c>
      <c r="C6" s="17" t="s">
        <v>25</v>
      </c>
      <c r="D6" s="17" t="s">
        <v>25</v>
      </c>
      <c r="E6" s="17" t="s">
        <v>25</v>
      </c>
      <c r="F6" s="17" t="s">
        <v>25</v>
      </c>
      <c r="G6" s="17" t="s">
        <v>25</v>
      </c>
      <c r="H6" s="17" t="s">
        <v>25</v>
      </c>
      <c r="I6" s="17" t="s">
        <v>25</v>
      </c>
      <c r="J6" s="17" t="s">
        <v>25</v>
      </c>
      <c r="K6" s="1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workbookViewId="0">
      <selection activeCell="A4" sqref="A4"/>
    </sheetView>
  </sheetViews>
  <sheetFormatPr baseColWidth="10" defaultColWidth="12.6640625" defaultRowHeight="15.75" customHeight="1" x14ac:dyDescent="0.15"/>
  <cols>
    <col min="1" max="1" width="5" customWidth="1"/>
    <col min="2" max="2" width="10.1640625" customWidth="1"/>
    <col min="3" max="3" width="7.1640625" customWidth="1"/>
    <col min="4" max="4" width="8.33203125" customWidth="1"/>
    <col min="5" max="5" width="7.1640625" customWidth="1"/>
    <col min="6" max="6" width="32.5" customWidth="1"/>
    <col min="7" max="8" width="5.6640625" customWidth="1"/>
    <col min="9" max="9" width="5.83203125" customWidth="1"/>
    <col min="10" max="10" width="6.1640625" customWidth="1"/>
    <col min="11" max="11" width="5.6640625" customWidth="1"/>
    <col min="12" max="13" width="6" customWidth="1"/>
    <col min="14" max="14" width="5.6640625" customWidth="1"/>
    <col min="15" max="15" width="24.83203125" customWidth="1"/>
    <col min="16" max="16" width="19.6640625" customWidth="1"/>
    <col min="17" max="17" width="23.5" customWidth="1"/>
    <col min="18" max="18" width="17.6640625" customWidth="1"/>
    <col min="19" max="19" width="6.1640625" customWidth="1"/>
    <col min="20" max="22" width="10.6640625" customWidth="1"/>
  </cols>
  <sheetData>
    <row r="1" spans="1:26" ht="15" customHeight="1" x14ac:dyDescent="0.15">
      <c r="A1" s="33" t="s">
        <v>55</v>
      </c>
      <c r="B1" s="34"/>
      <c r="C1" s="34"/>
      <c r="D1" s="34"/>
      <c r="E1" s="34"/>
      <c r="F1" s="34"/>
      <c r="G1" s="19"/>
      <c r="H1" s="19"/>
      <c r="I1" s="19"/>
      <c r="J1" s="19"/>
      <c r="K1" s="19"/>
      <c r="L1" s="19"/>
      <c r="M1" s="20"/>
      <c r="N1" s="20"/>
      <c r="O1" s="20"/>
      <c r="P1" s="7"/>
      <c r="Q1" s="7"/>
      <c r="R1" s="19"/>
      <c r="S1" s="19"/>
      <c r="T1" s="9"/>
      <c r="U1" s="9"/>
      <c r="V1" s="9"/>
    </row>
    <row r="2" spans="1:26" ht="135" customHeight="1" x14ac:dyDescent="0.15">
      <c r="A2" s="2" t="s">
        <v>56</v>
      </c>
      <c r="B2" s="2" t="s">
        <v>2</v>
      </c>
      <c r="C2" s="5" t="s">
        <v>57</v>
      </c>
      <c r="D2" s="5" t="s">
        <v>58</v>
      </c>
      <c r="E2" s="2" t="s">
        <v>59</v>
      </c>
      <c r="F2" s="2" t="s">
        <v>60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2" t="s">
        <v>21</v>
      </c>
      <c r="N2" s="2" t="s">
        <v>22</v>
      </c>
      <c r="O2" s="2" t="s">
        <v>61</v>
      </c>
      <c r="P2" s="3" t="s">
        <v>62</v>
      </c>
      <c r="Q2" s="3" t="s">
        <v>63</v>
      </c>
      <c r="R2" s="5" t="s">
        <v>64</v>
      </c>
      <c r="S2" s="21" t="s">
        <v>65</v>
      </c>
      <c r="T2" s="22"/>
      <c r="U2" s="22"/>
      <c r="V2" s="22"/>
      <c r="W2" s="6"/>
      <c r="X2" s="6"/>
      <c r="Y2" s="6"/>
      <c r="Z2" s="6"/>
    </row>
    <row r="3" spans="1:26" ht="140" customHeight="1" x14ac:dyDescent="0.15">
      <c r="A3" s="7">
        <v>1</v>
      </c>
      <c r="B3" s="7" t="s">
        <v>66</v>
      </c>
      <c r="C3" s="7">
        <f>D3+E3</f>
        <v>23</v>
      </c>
      <c r="D3" s="7">
        <v>21</v>
      </c>
      <c r="E3" s="7">
        <v>2</v>
      </c>
      <c r="F3" s="7" t="s">
        <v>67</v>
      </c>
      <c r="G3" s="7">
        <v>8</v>
      </c>
      <c r="H3" s="7">
        <v>2</v>
      </c>
      <c r="I3" s="7">
        <v>0</v>
      </c>
      <c r="J3" s="7">
        <v>0</v>
      </c>
      <c r="K3" s="7">
        <v>0</v>
      </c>
      <c r="L3" s="7">
        <v>10</v>
      </c>
      <c r="M3" s="7">
        <v>1</v>
      </c>
      <c r="N3" s="7">
        <v>0</v>
      </c>
      <c r="O3" s="7" t="s">
        <v>68</v>
      </c>
      <c r="P3" s="7" t="s">
        <v>69</v>
      </c>
      <c r="Q3" s="7" t="s">
        <v>70</v>
      </c>
      <c r="R3" s="7" t="s">
        <v>71</v>
      </c>
      <c r="S3" s="7">
        <v>35</v>
      </c>
      <c r="T3" s="9"/>
      <c r="U3" s="9"/>
      <c r="V3" s="9"/>
    </row>
    <row r="4" spans="1:26" ht="15.75" customHeight="1" x14ac:dyDescent="0.15"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6" ht="15.75" customHeight="1" x14ac:dyDescent="0.15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6" ht="15.75" customHeight="1" x14ac:dyDescent="0.15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6" ht="15.75" customHeight="1" x14ac:dyDescent="0.15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6" ht="15.75" customHeight="1" x14ac:dyDescent="0.15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6" ht="15.75" customHeight="1" x14ac:dyDescent="0.15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6" ht="15.75" customHeight="1" x14ac:dyDescent="0.1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6" ht="15.75" customHeight="1" x14ac:dyDescent="0.15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6" ht="15.75" customHeight="1" x14ac:dyDescent="0.1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6" ht="15.75" customHeight="1" x14ac:dyDescent="0.15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6" ht="15.75" customHeight="1" x14ac:dyDescent="0.15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6" ht="15.75" customHeight="1" x14ac:dyDescent="0.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6" ht="15.75" customHeight="1" x14ac:dyDescent="0.15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7:22" ht="15.75" customHeight="1" x14ac:dyDescent="0.15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7:22" ht="15.75" customHeight="1" x14ac:dyDescent="0.15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7:22" ht="15.75" customHeight="1" x14ac:dyDescent="0.1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7:22" ht="15.75" customHeight="1" x14ac:dyDescent="0.15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7:22" ht="15.75" customHeight="1" x14ac:dyDescent="0.15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7:22" ht="15.75" customHeight="1" x14ac:dyDescent="0.1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7:22" ht="15.75" customHeight="1" x14ac:dyDescent="0.1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7:22" ht="15.75" customHeight="1" x14ac:dyDescent="0.15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7:22" ht="15.75" customHeight="1" x14ac:dyDescent="0.1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7:22" ht="15.75" customHeight="1" x14ac:dyDescent="0.1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7:22" ht="15.75" customHeight="1" x14ac:dyDescent="0.1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7:22" ht="15.75" customHeight="1" x14ac:dyDescent="0.1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7:22" ht="15.75" customHeight="1" x14ac:dyDescent="0.1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7:22" ht="15.75" customHeight="1" x14ac:dyDescent="0.1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7:22" ht="15.75" customHeight="1" x14ac:dyDescent="0.1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7:22" ht="15.75" customHeight="1" x14ac:dyDescent="0.1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7:22" ht="15.75" customHeight="1" x14ac:dyDescent="0.1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7:22" ht="15.75" customHeight="1" x14ac:dyDescent="0.1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7:22" ht="15.75" customHeight="1" x14ac:dyDescent="0.1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7:22" ht="15.75" customHeight="1" x14ac:dyDescent="0.1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7:22" ht="15.75" customHeight="1" x14ac:dyDescent="0.1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7:22" ht="15.75" customHeight="1" x14ac:dyDescent="0.1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7:22" ht="15.75" customHeight="1" x14ac:dyDescent="0.1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7:22" ht="15.75" customHeight="1" x14ac:dyDescent="0.1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7:22" ht="15.75" customHeight="1" x14ac:dyDescent="0.1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7:22" ht="15.75" customHeight="1" x14ac:dyDescent="0.1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7:22" ht="15.75" customHeight="1" x14ac:dyDescent="0.1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7:22" ht="15.75" customHeight="1" x14ac:dyDescent="0.1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7:22" ht="15.75" customHeight="1" x14ac:dyDescent="0.1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7:22" ht="15.75" customHeight="1" x14ac:dyDescent="0.1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7:22" ht="15.75" customHeight="1" x14ac:dyDescent="0.1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7:22" ht="15.75" customHeight="1" x14ac:dyDescent="0.1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7:22" ht="15.75" customHeight="1" x14ac:dyDescent="0.1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7:22" ht="15.75" customHeight="1" x14ac:dyDescent="0.1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7:22" ht="15.75" customHeight="1" x14ac:dyDescent="0.1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7:22" ht="15.75" customHeight="1" x14ac:dyDescent="0.1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7:22" ht="15.75" customHeight="1" x14ac:dyDescent="0.1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7:22" ht="15.75" customHeight="1" x14ac:dyDescent="0.1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7:22" ht="15.75" customHeight="1" x14ac:dyDescent="0.1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7:22" ht="15.75" customHeight="1" x14ac:dyDescent="0.1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7:22" ht="15.75" customHeight="1" x14ac:dyDescent="0.1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7:22" ht="15.75" customHeight="1" x14ac:dyDescent="0.1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7:22" ht="13" x14ac:dyDescent="0.1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7:22" ht="13" x14ac:dyDescent="0.1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7:22" ht="13" x14ac:dyDescent="0.1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7:22" ht="13" x14ac:dyDescent="0.1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7:22" ht="13" x14ac:dyDescent="0.1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7:22" ht="13" x14ac:dyDescent="0.1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7:22" ht="13" x14ac:dyDescent="0.1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7:22" ht="13" x14ac:dyDescent="0.1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7:22" ht="13" x14ac:dyDescent="0.1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7:22" ht="13" x14ac:dyDescent="0.1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7:22" ht="13" x14ac:dyDescent="0.1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7:22" ht="13" x14ac:dyDescent="0.1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7:22" ht="13" x14ac:dyDescent="0.1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7:22" ht="13" x14ac:dyDescent="0.1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7:22" ht="13" x14ac:dyDescent="0.1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7:22" ht="13" x14ac:dyDescent="0.1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7:22" ht="13" x14ac:dyDescent="0.1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7:22" ht="13" x14ac:dyDescent="0.1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7:22" ht="13" x14ac:dyDescent="0.1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7:22" ht="13" x14ac:dyDescent="0.1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7:22" ht="13" x14ac:dyDescent="0.1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7:22" ht="13" x14ac:dyDescent="0.1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7:22" ht="13" x14ac:dyDescent="0.1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7:22" ht="13" x14ac:dyDescent="0.1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7:22" ht="13" x14ac:dyDescent="0.1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7:22" ht="13" x14ac:dyDescent="0.1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7:22" ht="13" x14ac:dyDescent="0.1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7:22" ht="13" x14ac:dyDescent="0.1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7:22" ht="13" x14ac:dyDescent="0.1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7:22" ht="13" x14ac:dyDescent="0.1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7:22" ht="13" x14ac:dyDescent="0.1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7:22" ht="13" x14ac:dyDescent="0.1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7:22" ht="13" x14ac:dyDescent="0.1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7:22" ht="13" x14ac:dyDescent="0.1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7:22" ht="13" x14ac:dyDescent="0.1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7:22" ht="13" x14ac:dyDescent="0.1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7:22" ht="13" x14ac:dyDescent="0.1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7:22" ht="13" x14ac:dyDescent="0.1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7:22" ht="13" x14ac:dyDescent="0.1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7:22" ht="13" x14ac:dyDescent="0.1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7:22" ht="13" x14ac:dyDescent="0.1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7:22" ht="13" x14ac:dyDescent="0.1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7:22" ht="13" x14ac:dyDescent="0.1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7:22" ht="13" x14ac:dyDescent="0.1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7:22" ht="13" x14ac:dyDescent="0.1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7:22" ht="13" x14ac:dyDescent="0.1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7:22" ht="13" x14ac:dyDescent="0.1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7:22" ht="13" x14ac:dyDescent="0.1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7:22" ht="13" x14ac:dyDescent="0.1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7:22" ht="13" x14ac:dyDescent="0.1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7:22" ht="13" x14ac:dyDescent="0.1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7:22" ht="13" x14ac:dyDescent="0.1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7:22" ht="13" x14ac:dyDescent="0.1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7:22" ht="13" x14ac:dyDescent="0.1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7:22" ht="13" x14ac:dyDescent="0.1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7:22" ht="13" x14ac:dyDescent="0.1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7:22" ht="13" x14ac:dyDescent="0.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7:22" ht="13" x14ac:dyDescent="0.1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7:22" ht="13" x14ac:dyDescent="0.1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7:22" ht="13" x14ac:dyDescent="0.1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7:22" ht="13" x14ac:dyDescent="0.1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7:22" ht="13" x14ac:dyDescent="0.1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7:22" ht="13" x14ac:dyDescent="0.1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7:22" ht="13" x14ac:dyDescent="0.1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7:22" ht="13" x14ac:dyDescent="0.1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7:22" ht="13" x14ac:dyDescent="0.1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7:22" ht="13" x14ac:dyDescent="0.1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7:22" ht="13" x14ac:dyDescent="0.1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7:22" ht="13" x14ac:dyDescent="0.1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7:22" ht="13" x14ac:dyDescent="0.1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7:22" ht="13" x14ac:dyDescent="0.1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7:22" ht="13" x14ac:dyDescent="0.1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7:22" ht="13" x14ac:dyDescent="0.1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7:22" ht="13" x14ac:dyDescent="0.1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7:22" ht="13" x14ac:dyDescent="0.1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7:22" ht="13" x14ac:dyDescent="0.1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7:22" ht="13" x14ac:dyDescent="0.1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7:22" ht="13" x14ac:dyDescent="0.1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7:22" ht="13" x14ac:dyDescent="0.1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7:22" ht="13" x14ac:dyDescent="0.1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7:22" ht="13" x14ac:dyDescent="0.1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7:22" ht="13" x14ac:dyDescent="0.1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7:22" ht="13" x14ac:dyDescent="0.1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7:22" ht="13" x14ac:dyDescent="0.1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7:22" ht="13" x14ac:dyDescent="0.1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7:22" ht="13" x14ac:dyDescent="0.1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7:22" ht="13" x14ac:dyDescent="0.1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7:22" ht="13" x14ac:dyDescent="0.1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7:22" ht="13" x14ac:dyDescent="0.1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7:22" ht="13" x14ac:dyDescent="0.1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7:22" ht="13" x14ac:dyDescent="0.1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7:22" ht="13" x14ac:dyDescent="0.1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7:22" ht="13" x14ac:dyDescent="0.1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7:22" ht="13" x14ac:dyDescent="0.1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7:22" ht="13" x14ac:dyDescent="0.1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7:22" ht="13" x14ac:dyDescent="0.1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7:22" ht="13" x14ac:dyDescent="0.1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7:22" ht="13" x14ac:dyDescent="0.1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7:22" ht="13" x14ac:dyDescent="0.1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7:22" ht="13" x14ac:dyDescent="0.1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7:22" ht="13" x14ac:dyDescent="0.1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7:22" ht="13" x14ac:dyDescent="0.1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7:22" ht="13" x14ac:dyDescent="0.1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7:22" ht="13" x14ac:dyDescent="0.1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7:22" ht="13" x14ac:dyDescent="0.1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7:22" ht="13" x14ac:dyDescent="0.1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7:22" ht="13" x14ac:dyDescent="0.1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7:22" ht="13" x14ac:dyDescent="0.1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7:22" ht="13" x14ac:dyDescent="0.1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7:22" ht="13" x14ac:dyDescent="0.1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7:22" ht="13" x14ac:dyDescent="0.1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7:22" ht="13" x14ac:dyDescent="0.1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7:22" ht="13" x14ac:dyDescent="0.1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7:22" ht="13" x14ac:dyDescent="0.1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7:22" ht="13" x14ac:dyDescent="0.1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7:22" ht="13" x14ac:dyDescent="0.1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7:22" ht="13" x14ac:dyDescent="0.1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7:22" ht="13" x14ac:dyDescent="0.1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7:22" ht="13" x14ac:dyDescent="0.1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7:22" ht="13" x14ac:dyDescent="0.1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7:22" ht="13" x14ac:dyDescent="0.1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7:22" ht="13" x14ac:dyDescent="0.1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7:22" ht="13" x14ac:dyDescent="0.1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7:22" ht="13" x14ac:dyDescent="0.1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7:22" ht="13" x14ac:dyDescent="0.1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7:22" ht="13" x14ac:dyDescent="0.1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7:22" ht="13" x14ac:dyDescent="0.1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7:22" ht="13" x14ac:dyDescent="0.1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7:22" ht="13" x14ac:dyDescent="0.1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7:22" ht="13" x14ac:dyDescent="0.1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7:22" ht="13" x14ac:dyDescent="0.1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7:22" ht="13" x14ac:dyDescent="0.1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7:22" ht="13" x14ac:dyDescent="0.1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7:22" ht="13" x14ac:dyDescent="0.1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7:22" ht="13" x14ac:dyDescent="0.1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7:22" ht="13" x14ac:dyDescent="0.1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7:22" ht="13" x14ac:dyDescent="0.1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7:22" ht="13" x14ac:dyDescent="0.1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7:22" ht="13" x14ac:dyDescent="0.1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7:22" ht="13" x14ac:dyDescent="0.1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7:22" ht="13" x14ac:dyDescent="0.1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7:22" ht="13" x14ac:dyDescent="0.1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7:22" ht="13" x14ac:dyDescent="0.1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7:22" ht="13" x14ac:dyDescent="0.1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7:22" ht="13" x14ac:dyDescent="0.1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7:22" ht="13" x14ac:dyDescent="0.1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7:22" ht="13" x14ac:dyDescent="0.1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7:22" ht="13" x14ac:dyDescent="0.1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7:22" ht="13" x14ac:dyDescent="0.1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7:22" ht="13" x14ac:dyDescent="0.1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7:22" ht="13" x14ac:dyDescent="0.1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7:22" ht="13" x14ac:dyDescent="0.1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7:22" ht="13" x14ac:dyDescent="0.1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7:22" ht="13" x14ac:dyDescent="0.1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7:22" ht="13" x14ac:dyDescent="0.1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7:22" ht="13" x14ac:dyDescent="0.1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7:22" ht="13" x14ac:dyDescent="0.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7:22" ht="13" x14ac:dyDescent="0.1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7:22" ht="13" x14ac:dyDescent="0.1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7:22" ht="13" x14ac:dyDescent="0.1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7:22" ht="13" x14ac:dyDescent="0.1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7:22" ht="13" x14ac:dyDescent="0.1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7:22" ht="13" x14ac:dyDescent="0.1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7:22" ht="13" x14ac:dyDescent="0.1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7:22" ht="13" x14ac:dyDescent="0.1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7:22" ht="13" x14ac:dyDescent="0.1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7:22" ht="13" x14ac:dyDescent="0.1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7:22" ht="13" x14ac:dyDescent="0.1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7:22" ht="13" x14ac:dyDescent="0.1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7:22" ht="13" x14ac:dyDescent="0.1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7:22" ht="13" x14ac:dyDescent="0.1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7:22" ht="13" x14ac:dyDescent="0.1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7:22" ht="13" x14ac:dyDescent="0.1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7:22" ht="13" x14ac:dyDescent="0.1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7:22" ht="13" x14ac:dyDescent="0.1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7:22" ht="13" x14ac:dyDescent="0.1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7:22" ht="13" x14ac:dyDescent="0.1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7:22" ht="13" x14ac:dyDescent="0.1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7:22" ht="13" x14ac:dyDescent="0.1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7:22" ht="13" x14ac:dyDescent="0.1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7:22" ht="13" x14ac:dyDescent="0.1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7:22" ht="13" x14ac:dyDescent="0.1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7:22" ht="13" x14ac:dyDescent="0.1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7:22" ht="13" x14ac:dyDescent="0.1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7:22" ht="13" x14ac:dyDescent="0.1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7:22" ht="13" x14ac:dyDescent="0.1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7:22" ht="13" x14ac:dyDescent="0.1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7:22" ht="13" x14ac:dyDescent="0.1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7:22" ht="13" x14ac:dyDescent="0.1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7:22" ht="13" x14ac:dyDescent="0.1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7:22" ht="13" x14ac:dyDescent="0.1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7:22" ht="13" x14ac:dyDescent="0.1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7:22" ht="13" x14ac:dyDescent="0.1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7:22" ht="13" x14ac:dyDescent="0.1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7:22" ht="13" x14ac:dyDescent="0.1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7:22" ht="13" x14ac:dyDescent="0.1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7:22" ht="13" x14ac:dyDescent="0.1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7:22" ht="13" x14ac:dyDescent="0.1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7:22" ht="13" x14ac:dyDescent="0.1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7:22" ht="13" x14ac:dyDescent="0.1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7:22" ht="13" x14ac:dyDescent="0.1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7:22" ht="13" x14ac:dyDescent="0.1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7:22" ht="13" x14ac:dyDescent="0.1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7:22" ht="13" x14ac:dyDescent="0.1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7:22" ht="13" x14ac:dyDescent="0.1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7:22" ht="13" x14ac:dyDescent="0.1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7:22" ht="13" x14ac:dyDescent="0.1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7:22" ht="13" x14ac:dyDescent="0.1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7:22" ht="13" x14ac:dyDescent="0.1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7:22" ht="13" x14ac:dyDescent="0.1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7:22" ht="13" x14ac:dyDescent="0.1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7:22" ht="13" x14ac:dyDescent="0.1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7:22" ht="13" x14ac:dyDescent="0.1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7:22" ht="13" x14ac:dyDescent="0.1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7:22" ht="13" x14ac:dyDescent="0.1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7:22" ht="13" x14ac:dyDescent="0.1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7:22" ht="13" x14ac:dyDescent="0.1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7:22" ht="13" x14ac:dyDescent="0.1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7:22" ht="13" x14ac:dyDescent="0.1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7:22" ht="13" x14ac:dyDescent="0.1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7:22" ht="13" x14ac:dyDescent="0.1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7:22" ht="13" x14ac:dyDescent="0.1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7:22" ht="13" x14ac:dyDescent="0.1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7:22" ht="13" x14ac:dyDescent="0.1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7:22" ht="13" x14ac:dyDescent="0.1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7:22" ht="13" x14ac:dyDescent="0.1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7:22" ht="13" x14ac:dyDescent="0.1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7:22" ht="13" x14ac:dyDescent="0.1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7:22" ht="13" x14ac:dyDescent="0.1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7:22" ht="13" x14ac:dyDescent="0.1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7:22" ht="13" x14ac:dyDescent="0.1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7:22" ht="13" x14ac:dyDescent="0.1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7:22" ht="13" x14ac:dyDescent="0.1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7:22" ht="13" x14ac:dyDescent="0.1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7:22" ht="13" x14ac:dyDescent="0.1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7:22" ht="13" x14ac:dyDescent="0.1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7:22" ht="13" x14ac:dyDescent="0.1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7:22" ht="13" x14ac:dyDescent="0.1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7:22" ht="13" x14ac:dyDescent="0.1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7:22" ht="13" x14ac:dyDescent="0.1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7:22" ht="13" x14ac:dyDescent="0.1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7:22" ht="13" x14ac:dyDescent="0.1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7:22" ht="13" x14ac:dyDescent="0.1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7:22" ht="13" x14ac:dyDescent="0.1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7:22" ht="13" x14ac:dyDescent="0.1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7:22" ht="13" x14ac:dyDescent="0.1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7:22" ht="13" x14ac:dyDescent="0.1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7:22" ht="13" x14ac:dyDescent="0.1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7:22" ht="13" x14ac:dyDescent="0.1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7:22" ht="13" x14ac:dyDescent="0.1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7:22" ht="13" x14ac:dyDescent="0.1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7:22" ht="13" x14ac:dyDescent="0.1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7:22" ht="13" x14ac:dyDescent="0.1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7:22" ht="13" x14ac:dyDescent="0.1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7:22" ht="13" x14ac:dyDescent="0.1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7:22" ht="13" x14ac:dyDescent="0.1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7:22" ht="13" x14ac:dyDescent="0.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7:22" ht="13" x14ac:dyDescent="0.1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7:22" ht="13" x14ac:dyDescent="0.1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7:22" ht="13" x14ac:dyDescent="0.1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7:22" ht="13" x14ac:dyDescent="0.1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7:22" ht="13" x14ac:dyDescent="0.1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7:22" ht="13" x14ac:dyDescent="0.1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7:22" ht="13" x14ac:dyDescent="0.1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7:22" ht="13" x14ac:dyDescent="0.1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7:22" ht="13" x14ac:dyDescent="0.1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7:22" ht="13" x14ac:dyDescent="0.1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7:22" ht="13" x14ac:dyDescent="0.1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7:22" ht="13" x14ac:dyDescent="0.1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7:22" ht="13" x14ac:dyDescent="0.1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7:22" ht="13" x14ac:dyDescent="0.1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7:22" ht="13" x14ac:dyDescent="0.1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7:22" ht="13" x14ac:dyDescent="0.1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7:22" ht="13" x14ac:dyDescent="0.1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7:22" ht="13" x14ac:dyDescent="0.1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7:22" ht="13" x14ac:dyDescent="0.1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7:22" ht="13" x14ac:dyDescent="0.1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7:22" ht="13" x14ac:dyDescent="0.1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7:22" ht="13" x14ac:dyDescent="0.1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7:22" ht="13" x14ac:dyDescent="0.1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7:22" ht="13" x14ac:dyDescent="0.1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7:22" ht="13" x14ac:dyDescent="0.1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7:22" ht="13" x14ac:dyDescent="0.1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7:22" ht="13" x14ac:dyDescent="0.1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7:22" ht="13" x14ac:dyDescent="0.1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7:22" ht="13" x14ac:dyDescent="0.1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7:22" ht="13" x14ac:dyDescent="0.1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7:22" ht="13" x14ac:dyDescent="0.1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7:22" ht="13" x14ac:dyDescent="0.1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7:22" ht="13" x14ac:dyDescent="0.1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7:22" ht="13" x14ac:dyDescent="0.1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7:22" ht="13" x14ac:dyDescent="0.1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7:22" ht="13" x14ac:dyDescent="0.1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7:22" ht="13" x14ac:dyDescent="0.1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7:22" ht="13" x14ac:dyDescent="0.1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7:22" ht="13" x14ac:dyDescent="0.1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7:22" ht="13" x14ac:dyDescent="0.1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7:22" ht="13" x14ac:dyDescent="0.1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7:22" ht="13" x14ac:dyDescent="0.1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7:22" ht="13" x14ac:dyDescent="0.1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7:22" ht="13" x14ac:dyDescent="0.1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7:22" ht="13" x14ac:dyDescent="0.1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7:22" ht="13" x14ac:dyDescent="0.1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7:22" ht="13" x14ac:dyDescent="0.1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7:22" ht="13" x14ac:dyDescent="0.1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7:22" ht="13" x14ac:dyDescent="0.1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7:22" ht="13" x14ac:dyDescent="0.1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7:22" ht="13" x14ac:dyDescent="0.1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7:22" ht="13" x14ac:dyDescent="0.1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7:22" ht="13" x14ac:dyDescent="0.1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7:22" ht="13" x14ac:dyDescent="0.1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7:22" ht="13" x14ac:dyDescent="0.1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7:22" ht="13" x14ac:dyDescent="0.1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7:22" ht="13" x14ac:dyDescent="0.1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7:22" ht="13" x14ac:dyDescent="0.1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7:22" ht="13" x14ac:dyDescent="0.1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7:22" ht="13" x14ac:dyDescent="0.1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7:22" ht="13" x14ac:dyDescent="0.1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7:22" ht="13" x14ac:dyDescent="0.1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7:22" ht="13" x14ac:dyDescent="0.1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7:22" ht="13" x14ac:dyDescent="0.1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7:22" ht="13" x14ac:dyDescent="0.1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7:22" ht="13" x14ac:dyDescent="0.1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7:22" ht="13" x14ac:dyDescent="0.1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7:22" ht="13" x14ac:dyDescent="0.1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7:22" ht="13" x14ac:dyDescent="0.1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7:22" ht="13" x14ac:dyDescent="0.1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7:22" ht="13" x14ac:dyDescent="0.1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7:22" ht="13" x14ac:dyDescent="0.1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7:22" ht="13" x14ac:dyDescent="0.1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7:22" ht="13" x14ac:dyDescent="0.1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7:22" ht="13" x14ac:dyDescent="0.1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7:22" ht="13" x14ac:dyDescent="0.1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7:22" ht="13" x14ac:dyDescent="0.1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7:22" ht="13" x14ac:dyDescent="0.1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7:22" ht="13" x14ac:dyDescent="0.1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7:22" ht="13" x14ac:dyDescent="0.1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7:22" ht="13" x14ac:dyDescent="0.1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7:22" ht="13" x14ac:dyDescent="0.1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7:22" ht="13" x14ac:dyDescent="0.1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7:22" ht="13" x14ac:dyDescent="0.1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7:22" ht="13" x14ac:dyDescent="0.1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7:22" ht="13" x14ac:dyDescent="0.1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7:22" ht="13" x14ac:dyDescent="0.1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7:22" ht="13" x14ac:dyDescent="0.1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7:22" ht="13" x14ac:dyDescent="0.1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7:22" ht="13" x14ac:dyDescent="0.1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7:22" ht="13" x14ac:dyDescent="0.1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7:22" ht="13" x14ac:dyDescent="0.1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7:22" ht="13" x14ac:dyDescent="0.1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7:22" ht="13" x14ac:dyDescent="0.1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7:22" ht="13" x14ac:dyDescent="0.1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7:22" ht="13" x14ac:dyDescent="0.1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7:22" ht="13" x14ac:dyDescent="0.1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7:22" ht="13" x14ac:dyDescent="0.1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7:22" ht="13" x14ac:dyDescent="0.1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7:22" ht="13" x14ac:dyDescent="0.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7:22" ht="13" x14ac:dyDescent="0.1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7:22" ht="13" x14ac:dyDescent="0.1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7:22" ht="13" x14ac:dyDescent="0.1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7:22" ht="13" x14ac:dyDescent="0.1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7:22" ht="13" x14ac:dyDescent="0.1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7:22" ht="13" x14ac:dyDescent="0.1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7:22" ht="13" x14ac:dyDescent="0.1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7:22" ht="13" x14ac:dyDescent="0.1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7:22" ht="13" x14ac:dyDescent="0.1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7:22" ht="13" x14ac:dyDescent="0.1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7:22" ht="13" x14ac:dyDescent="0.1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7:22" ht="13" x14ac:dyDescent="0.1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7:22" ht="13" x14ac:dyDescent="0.1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7:22" ht="13" x14ac:dyDescent="0.1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7:22" ht="13" x14ac:dyDescent="0.1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7:22" ht="13" x14ac:dyDescent="0.1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7:22" ht="13" x14ac:dyDescent="0.1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7:22" ht="13" x14ac:dyDescent="0.1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7:22" ht="13" x14ac:dyDescent="0.1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7:22" ht="13" x14ac:dyDescent="0.1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7:22" ht="13" x14ac:dyDescent="0.1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7:22" ht="13" x14ac:dyDescent="0.1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7:22" ht="13" x14ac:dyDescent="0.1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7:22" ht="13" x14ac:dyDescent="0.1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7:22" ht="13" x14ac:dyDescent="0.1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7:22" ht="13" x14ac:dyDescent="0.1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7:22" ht="13" x14ac:dyDescent="0.1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7:22" ht="13" x14ac:dyDescent="0.1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7:22" ht="13" x14ac:dyDescent="0.1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7:22" ht="13" x14ac:dyDescent="0.1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7:22" ht="13" x14ac:dyDescent="0.1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7:22" ht="13" x14ac:dyDescent="0.1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7:22" ht="13" x14ac:dyDescent="0.1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7:22" ht="13" x14ac:dyDescent="0.1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7:22" ht="13" x14ac:dyDescent="0.1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7:22" ht="13" x14ac:dyDescent="0.1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7:22" ht="13" x14ac:dyDescent="0.1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7:22" ht="13" x14ac:dyDescent="0.1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7:22" ht="13" x14ac:dyDescent="0.1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7:22" ht="13" x14ac:dyDescent="0.1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7:22" ht="13" x14ac:dyDescent="0.1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7:22" ht="13" x14ac:dyDescent="0.1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7:22" ht="13" x14ac:dyDescent="0.1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7:22" ht="13" x14ac:dyDescent="0.1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7:22" ht="13" x14ac:dyDescent="0.1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7:22" ht="13" x14ac:dyDescent="0.1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7:22" ht="13" x14ac:dyDescent="0.1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7:22" ht="13" x14ac:dyDescent="0.1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7:22" ht="13" x14ac:dyDescent="0.1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7:22" ht="13" x14ac:dyDescent="0.1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7:22" ht="13" x14ac:dyDescent="0.1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7:22" ht="13" x14ac:dyDescent="0.1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7:22" ht="13" x14ac:dyDescent="0.1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7:22" ht="13" x14ac:dyDescent="0.1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7:22" ht="13" x14ac:dyDescent="0.1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7:22" ht="13" x14ac:dyDescent="0.1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7:22" ht="13" x14ac:dyDescent="0.1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7:22" ht="13" x14ac:dyDescent="0.1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7:22" ht="13" x14ac:dyDescent="0.1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7:22" ht="13" x14ac:dyDescent="0.1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7:22" ht="13" x14ac:dyDescent="0.1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7:22" ht="13" x14ac:dyDescent="0.1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7:22" ht="13" x14ac:dyDescent="0.1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7:22" ht="13" x14ac:dyDescent="0.1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7:22" ht="13" x14ac:dyDescent="0.1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7:22" ht="13" x14ac:dyDescent="0.1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7:22" ht="13" x14ac:dyDescent="0.1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7:22" ht="13" x14ac:dyDescent="0.1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7:22" ht="13" x14ac:dyDescent="0.1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7:22" ht="13" x14ac:dyDescent="0.1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7:22" ht="13" x14ac:dyDescent="0.1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7:22" ht="13" x14ac:dyDescent="0.1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7:22" ht="13" x14ac:dyDescent="0.1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7:22" ht="13" x14ac:dyDescent="0.1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7:22" ht="13" x14ac:dyDescent="0.1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7:22" ht="13" x14ac:dyDescent="0.1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7:22" ht="13" x14ac:dyDescent="0.1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7:22" ht="13" x14ac:dyDescent="0.1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7:22" ht="13" x14ac:dyDescent="0.1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7:22" ht="13" x14ac:dyDescent="0.1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7:22" ht="13" x14ac:dyDescent="0.1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7:22" ht="13" x14ac:dyDescent="0.1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7:22" ht="13" x14ac:dyDescent="0.1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7:22" ht="13" x14ac:dyDescent="0.1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7:22" ht="13" x14ac:dyDescent="0.1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7:22" ht="13" x14ac:dyDescent="0.1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7:22" ht="13" x14ac:dyDescent="0.1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7:22" ht="13" x14ac:dyDescent="0.1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7:22" ht="13" x14ac:dyDescent="0.1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7:22" ht="13" x14ac:dyDescent="0.1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7:22" ht="13" x14ac:dyDescent="0.1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7:22" ht="13" x14ac:dyDescent="0.1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7:22" ht="13" x14ac:dyDescent="0.1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7:22" ht="13" x14ac:dyDescent="0.1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7:22" ht="13" x14ac:dyDescent="0.1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7:22" ht="13" x14ac:dyDescent="0.1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7:22" ht="13" x14ac:dyDescent="0.1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7:22" ht="13" x14ac:dyDescent="0.1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7:22" ht="13" x14ac:dyDescent="0.1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7:22" ht="13" x14ac:dyDescent="0.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7:22" ht="13" x14ac:dyDescent="0.1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7:22" ht="13" x14ac:dyDescent="0.1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7:22" ht="13" x14ac:dyDescent="0.1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7:22" ht="13" x14ac:dyDescent="0.1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7:22" ht="13" x14ac:dyDescent="0.1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7:22" ht="13" x14ac:dyDescent="0.1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7:22" ht="13" x14ac:dyDescent="0.1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7:22" ht="13" x14ac:dyDescent="0.1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7:22" ht="13" x14ac:dyDescent="0.1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7:22" ht="13" x14ac:dyDescent="0.1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7:22" ht="13" x14ac:dyDescent="0.1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7:22" ht="13" x14ac:dyDescent="0.1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7:22" ht="13" x14ac:dyDescent="0.1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7:22" ht="13" x14ac:dyDescent="0.1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7:22" ht="13" x14ac:dyDescent="0.1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7:22" ht="13" x14ac:dyDescent="0.1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7:22" ht="13" x14ac:dyDescent="0.1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7:22" ht="13" x14ac:dyDescent="0.1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7:22" ht="13" x14ac:dyDescent="0.1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7:22" ht="13" x14ac:dyDescent="0.1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7:22" ht="13" x14ac:dyDescent="0.1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7:22" ht="13" x14ac:dyDescent="0.1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7:22" ht="13" x14ac:dyDescent="0.1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7:22" ht="13" x14ac:dyDescent="0.1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7:22" ht="13" x14ac:dyDescent="0.1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7:22" ht="13" x14ac:dyDescent="0.1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7:22" ht="13" x14ac:dyDescent="0.1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7:22" ht="13" x14ac:dyDescent="0.1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7:22" ht="13" x14ac:dyDescent="0.1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7:22" ht="13" x14ac:dyDescent="0.1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7:22" ht="13" x14ac:dyDescent="0.1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7:22" ht="13" x14ac:dyDescent="0.1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7:22" ht="13" x14ac:dyDescent="0.1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7:22" ht="13" x14ac:dyDescent="0.1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7:22" ht="13" x14ac:dyDescent="0.1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7:22" ht="13" x14ac:dyDescent="0.1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7:22" ht="13" x14ac:dyDescent="0.1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7:22" ht="13" x14ac:dyDescent="0.1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7:22" ht="13" x14ac:dyDescent="0.1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7:22" ht="13" x14ac:dyDescent="0.1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7:22" ht="13" x14ac:dyDescent="0.1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7:22" ht="13" x14ac:dyDescent="0.1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7:22" ht="13" x14ac:dyDescent="0.1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7:22" ht="13" x14ac:dyDescent="0.1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7:22" ht="13" x14ac:dyDescent="0.1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7:22" ht="13" x14ac:dyDescent="0.1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7:22" ht="13" x14ac:dyDescent="0.1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7:22" ht="13" x14ac:dyDescent="0.1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7:22" ht="13" x14ac:dyDescent="0.1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7:22" ht="13" x14ac:dyDescent="0.1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7:22" ht="13" x14ac:dyDescent="0.1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7:22" ht="13" x14ac:dyDescent="0.1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7:22" ht="13" x14ac:dyDescent="0.1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7:22" ht="13" x14ac:dyDescent="0.1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7:22" ht="13" x14ac:dyDescent="0.1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7:22" ht="13" x14ac:dyDescent="0.1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7:22" ht="13" x14ac:dyDescent="0.1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7:22" ht="13" x14ac:dyDescent="0.1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7:22" ht="13" x14ac:dyDescent="0.1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7:22" ht="13" x14ac:dyDescent="0.1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7:22" ht="13" x14ac:dyDescent="0.1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7:22" ht="13" x14ac:dyDescent="0.1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7:22" ht="13" x14ac:dyDescent="0.1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7:22" ht="13" x14ac:dyDescent="0.1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7:22" ht="13" x14ac:dyDescent="0.1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7:22" ht="13" x14ac:dyDescent="0.1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7:22" ht="13" x14ac:dyDescent="0.1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7:22" ht="13" x14ac:dyDescent="0.1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7:22" ht="13" x14ac:dyDescent="0.1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7:22" ht="13" x14ac:dyDescent="0.1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7:22" ht="13" x14ac:dyDescent="0.1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7:22" ht="13" x14ac:dyDescent="0.1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7:22" ht="13" x14ac:dyDescent="0.1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7:22" ht="13" x14ac:dyDescent="0.1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7:22" ht="13" x14ac:dyDescent="0.1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7:22" ht="13" x14ac:dyDescent="0.1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7:22" ht="13" x14ac:dyDescent="0.1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7:22" ht="13" x14ac:dyDescent="0.1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7:22" ht="13" x14ac:dyDescent="0.1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7:22" ht="13" x14ac:dyDescent="0.1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7:22" ht="13" x14ac:dyDescent="0.1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7:22" ht="13" x14ac:dyDescent="0.1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7:22" ht="13" x14ac:dyDescent="0.1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7:22" ht="13" x14ac:dyDescent="0.1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7:22" ht="13" x14ac:dyDescent="0.1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7:22" ht="13" x14ac:dyDescent="0.1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7:22" ht="13" x14ac:dyDescent="0.1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7:22" ht="13" x14ac:dyDescent="0.1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7:22" ht="13" x14ac:dyDescent="0.1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7:22" ht="13" x14ac:dyDescent="0.1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7:22" ht="13" x14ac:dyDescent="0.1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7:22" ht="13" x14ac:dyDescent="0.1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7:22" ht="13" x14ac:dyDescent="0.1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7:22" ht="13" x14ac:dyDescent="0.1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7:22" ht="13" x14ac:dyDescent="0.1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7:22" ht="13" x14ac:dyDescent="0.1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7:22" ht="13" x14ac:dyDescent="0.1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7:22" ht="13" x14ac:dyDescent="0.1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7:22" ht="13" x14ac:dyDescent="0.1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7:22" ht="13" x14ac:dyDescent="0.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7:22" ht="13" x14ac:dyDescent="0.1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7:22" ht="13" x14ac:dyDescent="0.1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7:22" ht="13" x14ac:dyDescent="0.1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7:22" ht="13" x14ac:dyDescent="0.1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7:22" ht="13" x14ac:dyDescent="0.1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7:22" ht="13" x14ac:dyDescent="0.1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7:22" ht="13" x14ac:dyDescent="0.1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7:22" ht="13" x14ac:dyDescent="0.1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7:22" ht="13" x14ac:dyDescent="0.1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7:22" ht="13" x14ac:dyDescent="0.1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7:22" ht="13" x14ac:dyDescent="0.1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7:22" ht="13" x14ac:dyDescent="0.1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7:22" ht="13" x14ac:dyDescent="0.1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7:22" ht="13" x14ac:dyDescent="0.1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7:22" ht="13" x14ac:dyDescent="0.1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7:22" ht="13" x14ac:dyDescent="0.1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7:22" ht="13" x14ac:dyDescent="0.1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7:22" ht="13" x14ac:dyDescent="0.1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7:22" ht="13" x14ac:dyDescent="0.1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7:22" ht="13" x14ac:dyDescent="0.1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7:22" ht="13" x14ac:dyDescent="0.1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7:22" ht="13" x14ac:dyDescent="0.1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7:22" ht="13" x14ac:dyDescent="0.1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7:22" ht="13" x14ac:dyDescent="0.1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7:22" ht="13" x14ac:dyDescent="0.1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7:22" ht="13" x14ac:dyDescent="0.1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7:22" ht="13" x14ac:dyDescent="0.1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7:22" ht="13" x14ac:dyDescent="0.1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7:22" ht="13" x14ac:dyDescent="0.1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7:22" ht="13" x14ac:dyDescent="0.1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7:22" ht="13" x14ac:dyDescent="0.1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7:22" ht="13" x14ac:dyDescent="0.1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7:22" ht="13" x14ac:dyDescent="0.1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7:22" ht="13" x14ac:dyDescent="0.1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7:22" ht="13" x14ac:dyDescent="0.1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7:22" ht="13" x14ac:dyDescent="0.1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7:22" ht="13" x14ac:dyDescent="0.1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7:22" ht="13" x14ac:dyDescent="0.1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7:22" ht="13" x14ac:dyDescent="0.1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7:22" ht="13" x14ac:dyDescent="0.1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7:22" ht="13" x14ac:dyDescent="0.1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7:22" ht="13" x14ac:dyDescent="0.1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7:22" ht="13" x14ac:dyDescent="0.1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7:22" ht="13" x14ac:dyDescent="0.1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7:22" ht="13" x14ac:dyDescent="0.1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7:22" ht="13" x14ac:dyDescent="0.1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7:22" ht="13" x14ac:dyDescent="0.1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7:22" ht="13" x14ac:dyDescent="0.1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7:22" ht="13" x14ac:dyDescent="0.1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7:22" ht="13" x14ac:dyDescent="0.1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7:22" ht="13" x14ac:dyDescent="0.1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7:22" ht="13" x14ac:dyDescent="0.1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7:22" ht="13" x14ac:dyDescent="0.1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7:22" ht="13" x14ac:dyDescent="0.1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7:22" ht="13" x14ac:dyDescent="0.1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7:22" ht="13" x14ac:dyDescent="0.1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7:22" ht="13" x14ac:dyDescent="0.1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7:22" ht="13" x14ac:dyDescent="0.1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7:22" ht="13" x14ac:dyDescent="0.1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7:22" ht="13" x14ac:dyDescent="0.1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7:22" ht="13" x14ac:dyDescent="0.1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7:22" ht="13" x14ac:dyDescent="0.1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7:22" ht="13" x14ac:dyDescent="0.1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7:22" ht="13" x14ac:dyDescent="0.1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7:22" ht="13" x14ac:dyDescent="0.1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7:22" ht="13" x14ac:dyDescent="0.1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7:22" ht="13" x14ac:dyDescent="0.1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7:22" ht="13" x14ac:dyDescent="0.1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7:22" ht="13" x14ac:dyDescent="0.1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7:22" ht="13" x14ac:dyDescent="0.1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7:22" ht="13" x14ac:dyDescent="0.1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7:22" ht="13" x14ac:dyDescent="0.1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7:22" ht="13" x14ac:dyDescent="0.1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7:22" ht="13" x14ac:dyDescent="0.1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7:22" ht="13" x14ac:dyDescent="0.1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7:22" ht="13" x14ac:dyDescent="0.1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7:22" ht="13" x14ac:dyDescent="0.1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7:22" ht="13" x14ac:dyDescent="0.1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7:22" ht="13" x14ac:dyDescent="0.1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7:22" ht="13" x14ac:dyDescent="0.1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7:22" ht="13" x14ac:dyDescent="0.1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7:22" ht="13" x14ac:dyDescent="0.1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7:22" ht="13" x14ac:dyDescent="0.1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7:22" ht="13" x14ac:dyDescent="0.1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7:22" ht="13" x14ac:dyDescent="0.1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7:22" ht="13" x14ac:dyDescent="0.1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7:22" ht="13" x14ac:dyDescent="0.1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7:22" ht="13" x14ac:dyDescent="0.1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7:22" ht="13" x14ac:dyDescent="0.1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7:22" ht="13" x14ac:dyDescent="0.1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7:22" ht="13" x14ac:dyDescent="0.1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7:22" ht="13" x14ac:dyDescent="0.1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7:22" ht="13" x14ac:dyDescent="0.1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7:22" ht="13" x14ac:dyDescent="0.1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7:22" ht="13" x14ac:dyDescent="0.1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7:22" ht="13" x14ac:dyDescent="0.1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7:22" ht="13" x14ac:dyDescent="0.1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7:22" ht="13" x14ac:dyDescent="0.1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7:22" ht="13" x14ac:dyDescent="0.1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7:22" ht="13" x14ac:dyDescent="0.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7:22" ht="13" x14ac:dyDescent="0.1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7:22" ht="13" x14ac:dyDescent="0.1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7:22" ht="13" x14ac:dyDescent="0.1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7:22" ht="13" x14ac:dyDescent="0.1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7:22" ht="13" x14ac:dyDescent="0.1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7:22" ht="13" x14ac:dyDescent="0.1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7:22" ht="13" x14ac:dyDescent="0.1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7:22" ht="13" x14ac:dyDescent="0.1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7:22" ht="13" x14ac:dyDescent="0.1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7:22" ht="13" x14ac:dyDescent="0.1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7:22" ht="13" x14ac:dyDescent="0.1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7:22" ht="13" x14ac:dyDescent="0.1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7:22" ht="13" x14ac:dyDescent="0.1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7:22" ht="13" x14ac:dyDescent="0.1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7:22" ht="13" x14ac:dyDescent="0.1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7:22" ht="13" x14ac:dyDescent="0.1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7:22" ht="13" x14ac:dyDescent="0.1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7:22" ht="13" x14ac:dyDescent="0.1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7:22" ht="13" x14ac:dyDescent="0.1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7:22" ht="13" x14ac:dyDescent="0.1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7:22" ht="13" x14ac:dyDescent="0.1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7:22" ht="13" x14ac:dyDescent="0.1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7:22" ht="13" x14ac:dyDescent="0.1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7:22" ht="13" x14ac:dyDescent="0.1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7:22" ht="13" x14ac:dyDescent="0.1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7:22" ht="13" x14ac:dyDescent="0.1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7:22" ht="13" x14ac:dyDescent="0.1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7:22" ht="13" x14ac:dyDescent="0.1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7:22" ht="13" x14ac:dyDescent="0.1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7:22" ht="13" x14ac:dyDescent="0.1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7:22" ht="13" x14ac:dyDescent="0.1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7:22" ht="13" x14ac:dyDescent="0.1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7:22" ht="13" x14ac:dyDescent="0.1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7:22" ht="13" x14ac:dyDescent="0.1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7:22" ht="13" x14ac:dyDescent="0.1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7:22" ht="13" x14ac:dyDescent="0.1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7:22" ht="13" x14ac:dyDescent="0.1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7:22" ht="13" x14ac:dyDescent="0.1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7:22" ht="13" x14ac:dyDescent="0.1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7:22" ht="13" x14ac:dyDescent="0.1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7:22" ht="13" x14ac:dyDescent="0.1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7:22" ht="13" x14ac:dyDescent="0.1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7:22" ht="13" x14ac:dyDescent="0.1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7:22" ht="13" x14ac:dyDescent="0.1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7:22" ht="13" x14ac:dyDescent="0.1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7:22" ht="13" x14ac:dyDescent="0.1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7:22" ht="13" x14ac:dyDescent="0.1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7:22" ht="13" x14ac:dyDescent="0.1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7:22" ht="13" x14ac:dyDescent="0.1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7:22" ht="13" x14ac:dyDescent="0.1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7:22" ht="13" x14ac:dyDescent="0.1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7:22" ht="13" x14ac:dyDescent="0.1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7:22" ht="13" x14ac:dyDescent="0.1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7:22" ht="13" x14ac:dyDescent="0.1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7:22" ht="13" x14ac:dyDescent="0.1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7:22" ht="13" x14ac:dyDescent="0.1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7:22" ht="13" x14ac:dyDescent="0.1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7:22" ht="13" x14ac:dyDescent="0.1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7:22" ht="13" x14ac:dyDescent="0.1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7:22" ht="13" x14ac:dyDescent="0.1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7:22" ht="13" x14ac:dyDescent="0.1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7:22" ht="13" x14ac:dyDescent="0.1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7:22" ht="13" x14ac:dyDescent="0.1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7:22" ht="13" x14ac:dyDescent="0.1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7:22" ht="13" x14ac:dyDescent="0.1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7:22" ht="13" x14ac:dyDescent="0.1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7:22" ht="13" x14ac:dyDescent="0.1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7:22" ht="13" x14ac:dyDescent="0.1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7:22" ht="13" x14ac:dyDescent="0.1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7:22" ht="13" x14ac:dyDescent="0.1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7:22" ht="13" x14ac:dyDescent="0.1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7:22" ht="13" x14ac:dyDescent="0.1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7:22" ht="13" x14ac:dyDescent="0.1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7:22" ht="13" x14ac:dyDescent="0.1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7:22" ht="13" x14ac:dyDescent="0.1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7:22" ht="13" x14ac:dyDescent="0.1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7:22" ht="13" x14ac:dyDescent="0.1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7:22" ht="13" x14ac:dyDescent="0.1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7:22" ht="13" x14ac:dyDescent="0.1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7:22" ht="13" x14ac:dyDescent="0.1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7:22" ht="13" x14ac:dyDescent="0.1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7:22" ht="13" x14ac:dyDescent="0.1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7:22" ht="13" x14ac:dyDescent="0.1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7:22" ht="13" x14ac:dyDescent="0.1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7:22" ht="13" x14ac:dyDescent="0.1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7:22" ht="13" x14ac:dyDescent="0.1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7:22" ht="13" x14ac:dyDescent="0.1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7:22" ht="13" x14ac:dyDescent="0.1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7:22" ht="13" x14ac:dyDescent="0.1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7:22" ht="13" x14ac:dyDescent="0.1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7:22" ht="13" x14ac:dyDescent="0.1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7:22" ht="13" x14ac:dyDescent="0.1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7:22" ht="13" x14ac:dyDescent="0.1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7:22" ht="13" x14ac:dyDescent="0.1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7:22" ht="13" x14ac:dyDescent="0.1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7:22" ht="13" x14ac:dyDescent="0.1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7:22" ht="13" x14ac:dyDescent="0.1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7:22" ht="13" x14ac:dyDescent="0.1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7:22" ht="13" x14ac:dyDescent="0.1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7:22" ht="13" x14ac:dyDescent="0.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7:22" ht="13" x14ac:dyDescent="0.1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7:22" ht="13" x14ac:dyDescent="0.1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7:22" ht="13" x14ac:dyDescent="0.1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7:22" ht="13" x14ac:dyDescent="0.1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7:22" ht="13" x14ac:dyDescent="0.1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7:22" ht="13" x14ac:dyDescent="0.1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7:22" ht="13" x14ac:dyDescent="0.1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7:22" ht="13" x14ac:dyDescent="0.1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7:22" ht="13" x14ac:dyDescent="0.1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7:22" ht="13" x14ac:dyDescent="0.1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7:22" ht="13" x14ac:dyDescent="0.1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7:22" ht="13" x14ac:dyDescent="0.1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7:22" ht="13" x14ac:dyDescent="0.1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7:22" ht="13" x14ac:dyDescent="0.1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7:22" ht="13" x14ac:dyDescent="0.1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7:22" ht="13" x14ac:dyDescent="0.1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7:22" ht="13" x14ac:dyDescent="0.1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7:22" ht="13" x14ac:dyDescent="0.1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7:22" ht="13" x14ac:dyDescent="0.1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7:22" ht="13" x14ac:dyDescent="0.1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7:22" ht="13" x14ac:dyDescent="0.1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7:22" ht="13" x14ac:dyDescent="0.1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7:22" ht="13" x14ac:dyDescent="0.1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7:22" ht="13" x14ac:dyDescent="0.1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7:22" ht="13" x14ac:dyDescent="0.1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7:22" ht="13" x14ac:dyDescent="0.1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7:22" ht="13" x14ac:dyDescent="0.1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7:22" ht="13" x14ac:dyDescent="0.1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7:22" ht="13" x14ac:dyDescent="0.1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7:22" ht="13" x14ac:dyDescent="0.1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7:22" ht="13" x14ac:dyDescent="0.1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7:22" ht="13" x14ac:dyDescent="0.1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7:22" ht="13" x14ac:dyDescent="0.1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7:22" ht="13" x14ac:dyDescent="0.1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7:22" ht="13" x14ac:dyDescent="0.1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7:22" ht="13" x14ac:dyDescent="0.1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7:22" ht="13" x14ac:dyDescent="0.1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7:22" ht="13" x14ac:dyDescent="0.1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7:22" ht="13" x14ac:dyDescent="0.1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7:22" ht="13" x14ac:dyDescent="0.1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7:22" ht="13" x14ac:dyDescent="0.1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7:22" ht="13" x14ac:dyDescent="0.1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7:22" ht="13" x14ac:dyDescent="0.1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7:22" ht="13" x14ac:dyDescent="0.1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7:22" ht="13" x14ac:dyDescent="0.1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7:22" ht="13" x14ac:dyDescent="0.1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7:22" ht="13" x14ac:dyDescent="0.1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7:22" ht="13" x14ac:dyDescent="0.1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7:22" ht="13" x14ac:dyDescent="0.1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7:22" ht="13" x14ac:dyDescent="0.1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7:22" ht="13" x14ac:dyDescent="0.1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7:22" ht="13" x14ac:dyDescent="0.1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7:22" ht="13" x14ac:dyDescent="0.1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7:22" ht="13" x14ac:dyDescent="0.1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7:22" ht="13" x14ac:dyDescent="0.1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7:22" ht="13" x14ac:dyDescent="0.1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7:22" ht="13" x14ac:dyDescent="0.1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7:22" ht="13" x14ac:dyDescent="0.1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7:22" ht="13" x14ac:dyDescent="0.1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7:22" ht="13" x14ac:dyDescent="0.1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7:22" ht="13" x14ac:dyDescent="0.1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7:22" ht="13" x14ac:dyDescent="0.1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7:22" ht="13" x14ac:dyDescent="0.1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7:22" ht="13" x14ac:dyDescent="0.1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7:22" ht="13" x14ac:dyDescent="0.1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7:22" ht="13" x14ac:dyDescent="0.1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7:22" ht="13" x14ac:dyDescent="0.1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7:22" ht="13" x14ac:dyDescent="0.1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7:22" ht="13" x14ac:dyDescent="0.1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7:22" ht="13" x14ac:dyDescent="0.1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7:22" ht="13" x14ac:dyDescent="0.1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7:22" ht="13" x14ac:dyDescent="0.1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7:22" ht="13" x14ac:dyDescent="0.1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7:22" ht="13" x14ac:dyDescent="0.1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7:22" ht="13" x14ac:dyDescent="0.1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7:22" ht="13" x14ac:dyDescent="0.1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7:22" ht="13" x14ac:dyDescent="0.1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7:22" ht="13" x14ac:dyDescent="0.1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7:22" ht="13" x14ac:dyDescent="0.1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7:22" ht="13" x14ac:dyDescent="0.1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7:22" ht="13" x14ac:dyDescent="0.1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7:22" ht="13" x14ac:dyDescent="0.1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7:22" ht="13" x14ac:dyDescent="0.1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7:22" ht="13" x14ac:dyDescent="0.1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7:22" ht="13" x14ac:dyDescent="0.1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7:22" ht="13" x14ac:dyDescent="0.1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7:22" ht="13" x14ac:dyDescent="0.1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7:22" ht="13" x14ac:dyDescent="0.1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7:22" ht="13" x14ac:dyDescent="0.1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7:22" ht="13" x14ac:dyDescent="0.1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7:22" ht="13" x14ac:dyDescent="0.1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7:22" ht="13" x14ac:dyDescent="0.1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7:22" ht="13" x14ac:dyDescent="0.1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7:22" ht="13" x14ac:dyDescent="0.1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7:22" ht="13" x14ac:dyDescent="0.1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7:22" ht="13" x14ac:dyDescent="0.1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7:22" ht="13" x14ac:dyDescent="0.1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7:22" ht="13" x14ac:dyDescent="0.1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7:22" ht="13" x14ac:dyDescent="0.1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7:22" ht="13" x14ac:dyDescent="0.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7:22" ht="13" x14ac:dyDescent="0.1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7:22" ht="13" x14ac:dyDescent="0.1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7:22" ht="13" x14ac:dyDescent="0.1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7:22" ht="13" x14ac:dyDescent="0.1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7:22" ht="13" x14ac:dyDescent="0.1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7:22" ht="13" x14ac:dyDescent="0.1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7:22" ht="13" x14ac:dyDescent="0.1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7:22" ht="13" x14ac:dyDescent="0.1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7:22" ht="13" x14ac:dyDescent="0.1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7:22" ht="13" x14ac:dyDescent="0.1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7:22" ht="13" x14ac:dyDescent="0.1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7:22" ht="13" x14ac:dyDescent="0.1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7:22" ht="13" x14ac:dyDescent="0.1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7:22" ht="13" x14ac:dyDescent="0.1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7:22" ht="13" x14ac:dyDescent="0.1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7:22" ht="13" x14ac:dyDescent="0.1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7:22" ht="13" x14ac:dyDescent="0.1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7:22" ht="13" x14ac:dyDescent="0.1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7:22" ht="13" x14ac:dyDescent="0.1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7:22" ht="13" x14ac:dyDescent="0.1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7:22" ht="13" x14ac:dyDescent="0.1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7:22" ht="13" x14ac:dyDescent="0.1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7:22" ht="13" x14ac:dyDescent="0.1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7:22" ht="13" x14ac:dyDescent="0.1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7:22" ht="13" x14ac:dyDescent="0.1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7:22" ht="13" x14ac:dyDescent="0.1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7:22" ht="13" x14ac:dyDescent="0.1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7:22" ht="13" x14ac:dyDescent="0.1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7:22" ht="13" x14ac:dyDescent="0.1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7:22" ht="13" x14ac:dyDescent="0.1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7:22" ht="13" x14ac:dyDescent="0.1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7:22" ht="13" x14ac:dyDescent="0.1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7:22" ht="13" x14ac:dyDescent="0.1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7:22" ht="13" x14ac:dyDescent="0.1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7:22" ht="13" x14ac:dyDescent="0.1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7:22" ht="13" x14ac:dyDescent="0.1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7:22" ht="13" x14ac:dyDescent="0.1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7:22" ht="13" x14ac:dyDescent="0.1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7:22" ht="13" x14ac:dyDescent="0.1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7:22" ht="13" x14ac:dyDescent="0.1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7:22" ht="13" x14ac:dyDescent="0.1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7:22" ht="13" x14ac:dyDescent="0.1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7:22" ht="13" x14ac:dyDescent="0.1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7:22" ht="13" x14ac:dyDescent="0.1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7:22" ht="13" x14ac:dyDescent="0.1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7:22" ht="13" x14ac:dyDescent="0.1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7:22" ht="13" x14ac:dyDescent="0.1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7:22" ht="13" x14ac:dyDescent="0.1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7:22" ht="13" x14ac:dyDescent="0.1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7:22" ht="13" x14ac:dyDescent="0.1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7:22" ht="13" x14ac:dyDescent="0.1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7:22" ht="13" x14ac:dyDescent="0.1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7:22" ht="13" x14ac:dyDescent="0.1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7:22" ht="13" x14ac:dyDescent="0.1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7:22" ht="13" x14ac:dyDescent="0.1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7:22" ht="13" x14ac:dyDescent="0.1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7:22" ht="13" x14ac:dyDescent="0.1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7:22" ht="13" x14ac:dyDescent="0.1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7:22" ht="13" x14ac:dyDescent="0.1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7:22" ht="13" x14ac:dyDescent="0.1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7:22" ht="13" x14ac:dyDescent="0.1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7:22" ht="13" x14ac:dyDescent="0.1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7:22" ht="13" x14ac:dyDescent="0.1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7:22" ht="13" x14ac:dyDescent="0.1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7:22" ht="13" x14ac:dyDescent="0.1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7:22" ht="13" x14ac:dyDescent="0.1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7:22" ht="13" x14ac:dyDescent="0.1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7:22" ht="13" x14ac:dyDescent="0.1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7:22" ht="13" x14ac:dyDescent="0.1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7:22" ht="13" x14ac:dyDescent="0.1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7:22" ht="13" x14ac:dyDescent="0.1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7:22" ht="13" x14ac:dyDescent="0.1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7:22" ht="13" x14ac:dyDescent="0.1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7:22" ht="13" x14ac:dyDescent="0.1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7:22" ht="13" x14ac:dyDescent="0.1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7:22" ht="13" x14ac:dyDescent="0.1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7:22" ht="13" x14ac:dyDescent="0.1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7:22" ht="13" x14ac:dyDescent="0.1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7:22" ht="13" x14ac:dyDescent="0.1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7:22" ht="13" x14ac:dyDescent="0.1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7:22" ht="13" x14ac:dyDescent="0.1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7:22" ht="13" x14ac:dyDescent="0.1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7:22" ht="13" x14ac:dyDescent="0.1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7:22" ht="13" x14ac:dyDescent="0.1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7:22" ht="13" x14ac:dyDescent="0.1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7:22" ht="13" x14ac:dyDescent="0.15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"/>
  <sheetViews>
    <sheetView workbookViewId="0">
      <selection sqref="A1:F1"/>
    </sheetView>
  </sheetViews>
  <sheetFormatPr baseColWidth="10" defaultColWidth="12.6640625" defaultRowHeight="15.75" customHeight="1" x14ac:dyDescent="0.15"/>
  <cols>
    <col min="1" max="1" width="10.1640625" customWidth="1"/>
    <col min="2" max="2" width="12.33203125" customWidth="1"/>
    <col min="3" max="5" width="10.1640625" customWidth="1"/>
    <col min="6" max="6" width="42.33203125" customWidth="1"/>
    <col min="7" max="7" width="8" customWidth="1"/>
    <col min="8" max="14" width="6.83203125" customWidth="1"/>
    <col min="15" max="15" width="22.1640625" customWidth="1"/>
    <col min="18" max="18" width="38.5" customWidth="1"/>
  </cols>
  <sheetData>
    <row r="1" spans="1:26" ht="15.75" customHeight="1" x14ac:dyDescent="0.15">
      <c r="A1" s="33" t="s">
        <v>72</v>
      </c>
      <c r="B1" s="34"/>
      <c r="C1" s="34"/>
      <c r="D1" s="34"/>
      <c r="E1" s="34"/>
      <c r="F1" s="34"/>
      <c r="G1" s="19"/>
      <c r="H1" s="19"/>
      <c r="I1" s="19"/>
      <c r="J1" s="19"/>
      <c r="K1" s="19"/>
      <c r="L1" s="19"/>
      <c r="M1" s="20"/>
      <c r="N1" s="20"/>
      <c r="O1" s="20"/>
      <c r="P1" s="7"/>
      <c r="Q1" s="7"/>
      <c r="R1" s="19"/>
      <c r="S1" s="19"/>
    </row>
    <row r="2" spans="1:26" ht="132" customHeight="1" x14ac:dyDescent="0.15">
      <c r="A2" s="23" t="s">
        <v>56</v>
      </c>
      <c r="B2" s="23" t="s">
        <v>2</v>
      </c>
      <c r="C2" s="24" t="s">
        <v>57</v>
      </c>
      <c r="D2" s="24" t="s">
        <v>58</v>
      </c>
      <c r="E2" s="23" t="s">
        <v>59</v>
      </c>
      <c r="F2" s="23" t="s">
        <v>60</v>
      </c>
      <c r="G2" s="24" t="s">
        <v>15</v>
      </c>
      <c r="H2" s="24" t="s">
        <v>16</v>
      </c>
      <c r="I2" s="24" t="s">
        <v>17</v>
      </c>
      <c r="J2" s="24" t="s">
        <v>18</v>
      </c>
      <c r="K2" s="24" t="s">
        <v>19</v>
      </c>
      <c r="L2" s="24" t="s">
        <v>20</v>
      </c>
      <c r="M2" s="23" t="s">
        <v>21</v>
      </c>
      <c r="N2" s="23" t="s">
        <v>22</v>
      </c>
      <c r="O2" s="23" t="s">
        <v>61</v>
      </c>
      <c r="P2" s="25" t="s">
        <v>62</v>
      </c>
      <c r="Q2" s="25" t="s">
        <v>63</v>
      </c>
      <c r="R2" s="24" t="s">
        <v>64</v>
      </c>
      <c r="S2" s="24" t="s">
        <v>65</v>
      </c>
    </row>
    <row r="3" spans="1:26" ht="142" customHeight="1" x14ac:dyDescent="0.15">
      <c r="A3" s="26">
        <v>1</v>
      </c>
      <c r="B3" s="26" t="s">
        <v>73</v>
      </c>
      <c r="C3" s="26">
        <v>20</v>
      </c>
      <c r="D3" s="26">
        <v>18</v>
      </c>
      <c r="E3" s="26">
        <v>2</v>
      </c>
      <c r="F3" s="26" t="s">
        <v>74</v>
      </c>
      <c r="G3" s="26">
        <v>10</v>
      </c>
      <c r="H3" s="26">
        <v>5</v>
      </c>
      <c r="I3" s="26">
        <v>0</v>
      </c>
      <c r="J3" s="26">
        <v>8</v>
      </c>
      <c r="K3" s="26">
        <v>1</v>
      </c>
      <c r="L3" s="26">
        <v>1</v>
      </c>
      <c r="M3" s="26">
        <v>0</v>
      </c>
      <c r="N3" s="26">
        <v>0</v>
      </c>
      <c r="O3" s="26" t="s">
        <v>75</v>
      </c>
      <c r="P3" s="27"/>
      <c r="Q3" s="27"/>
      <c r="R3" s="26" t="s">
        <v>76</v>
      </c>
      <c r="S3" s="26">
        <v>20</v>
      </c>
      <c r="T3" s="9"/>
      <c r="U3" s="9"/>
      <c r="V3" s="9"/>
      <c r="W3" s="9"/>
      <c r="X3" s="9"/>
      <c r="Y3" s="9"/>
      <c r="Z3" s="9"/>
    </row>
    <row r="4" spans="1:26" ht="15.75" customHeight="1" x14ac:dyDescent="0.15">
      <c r="A4" s="28">
        <v>2</v>
      </c>
      <c r="B4" s="28" t="s">
        <v>77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6" ht="15.75" customHeight="1" x14ac:dyDescent="0.15">
      <c r="A5" s="28">
        <v>3</v>
      </c>
      <c r="B5" s="28" t="s">
        <v>78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26" ht="15.75" customHeight="1" x14ac:dyDescent="0.15">
      <c r="A6" s="28">
        <v>4</v>
      </c>
      <c r="B6" s="28" t="s">
        <v>79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26" ht="15.75" customHeight="1" x14ac:dyDescent="0.15">
      <c r="A7" s="28">
        <v>5</v>
      </c>
      <c r="B7" s="28" t="s">
        <v>80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26" ht="15.75" customHeight="1" x14ac:dyDescent="0.15">
      <c r="A8" s="28">
        <v>6</v>
      </c>
      <c r="B8" s="28" t="s">
        <v>81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sqref="A1:F1"/>
    </sheetView>
  </sheetViews>
  <sheetFormatPr baseColWidth="10" defaultColWidth="12.6640625" defaultRowHeight="15.75" customHeight="1" x14ac:dyDescent="0.15"/>
  <cols>
    <col min="1" max="1" width="5" customWidth="1"/>
    <col min="2" max="2" width="10.1640625" customWidth="1"/>
    <col min="3" max="3" width="7.1640625" customWidth="1"/>
    <col min="4" max="4" width="8.33203125" customWidth="1"/>
    <col min="5" max="5" width="7.1640625" customWidth="1"/>
    <col min="6" max="6" width="55.1640625" customWidth="1"/>
    <col min="7" max="8" width="5.6640625" customWidth="1"/>
    <col min="9" max="9" width="5.83203125" customWidth="1"/>
    <col min="10" max="10" width="6.1640625" customWidth="1"/>
    <col min="11" max="11" width="5.6640625" customWidth="1"/>
    <col min="12" max="13" width="6" customWidth="1"/>
    <col min="14" max="14" width="5.6640625" customWidth="1"/>
    <col min="15" max="15" width="24.83203125" customWidth="1"/>
    <col min="16" max="16" width="19.6640625" customWidth="1"/>
    <col min="17" max="17" width="23.5" customWidth="1"/>
    <col min="18" max="18" width="59" customWidth="1"/>
    <col min="19" max="19" width="6.1640625" customWidth="1"/>
    <col min="20" max="22" width="10.6640625" customWidth="1"/>
  </cols>
  <sheetData>
    <row r="1" spans="1:26" ht="39.75" customHeight="1" x14ac:dyDescent="0.15">
      <c r="A1" s="33" t="s">
        <v>82</v>
      </c>
      <c r="B1" s="34"/>
      <c r="C1" s="34"/>
      <c r="D1" s="34"/>
      <c r="E1" s="34"/>
      <c r="F1" s="34"/>
      <c r="G1" s="19"/>
      <c r="H1" s="19"/>
      <c r="I1" s="19"/>
      <c r="J1" s="19"/>
      <c r="K1" s="19"/>
      <c r="L1" s="19"/>
      <c r="M1" s="20"/>
      <c r="N1" s="20"/>
      <c r="O1" s="20"/>
      <c r="P1" s="7"/>
      <c r="Q1" s="7"/>
      <c r="R1" s="19"/>
      <c r="S1" s="19"/>
      <c r="T1" s="9"/>
      <c r="U1" s="9"/>
      <c r="V1" s="9"/>
    </row>
    <row r="2" spans="1:26" ht="126" x14ac:dyDescent="0.15">
      <c r="A2" s="2" t="s">
        <v>56</v>
      </c>
      <c r="B2" s="2" t="s">
        <v>2</v>
      </c>
      <c r="C2" s="5" t="s">
        <v>57</v>
      </c>
      <c r="D2" s="5" t="s">
        <v>58</v>
      </c>
      <c r="E2" s="2" t="s">
        <v>59</v>
      </c>
      <c r="F2" s="2" t="s">
        <v>60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2" t="s">
        <v>21</v>
      </c>
      <c r="N2" s="2" t="s">
        <v>22</v>
      </c>
      <c r="O2" s="2" t="s">
        <v>61</v>
      </c>
      <c r="P2" s="3" t="s">
        <v>62</v>
      </c>
      <c r="Q2" s="3" t="s">
        <v>63</v>
      </c>
      <c r="R2" s="5" t="s">
        <v>64</v>
      </c>
      <c r="S2" s="21" t="s">
        <v>65</v>
      </c>
      <c r="T2" s="22"/>
      <c r="U2" s="22"/>
      <c r="V2" s="22"/>
      <c r="W2" s="6"/>
      <c r="X2" s="6"/>
      <c r="Y2" s="6"/>
      <c r="Z2" s="6"/>
    </row>
    <row r="3" spans="1:26" ht="97" customHeight="1" x14ac:dyDescent="0.15">
      <c r="A3" s="8">
        <v>1</v>
      </c>
      <c r="B3" s="8" t="s">
        <v>83</v>
      </c>
      <c r="C3" s="8">
        <v>25</v>
      </c>
      <c r="D3" s="8">
        <v>12</v>
      </c>
      <c r="E3" s="8">
        <v>2</v>
      </c>
      <c r="F3" s="7" t="s">
        <v>84</v>
      </c>
      <c r="G3" s="7">
        <v>16</v>
      </c>
      <c r="H3" s="7">
        <v>0</v>
      </c>
      <c r="I3" s="7">
        <v>0</v>
      </c>
      <c r="J3" s="7">
        <v>0</v>
      </c>
      <c r="K3" s="7">
        <v>2</v>
      </c>
      <c r="L3" s="7">
        <v>2</v>
      </c>
      <c r="M3" s="7">
        <v>5</v>
      </c>
      <c r="N3" s="7">
        <v>0</v>
      </c>
      <c r="O3" s="7" t="s">
        <v>85</v>
      </c>
      <c r="P3" s="9"/>
      <c r="Q3" s="9"/>
      <c r="R3" s="7" t="s">
        <v>86</v>
      </c>
      <c r="S3" s="7">
        <v>30</v>
      </c>
      <c r="T3" s="9"/>
      <c r="U3" s="9"/>
      <c r="V3" s="9"/>
    </row>
    <row r="4" spans="1:26" ht="13" x14ac:dyDescent="0.15"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6" ht="13" x14ac:dyDescent="0.15"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6" ht="13" x14ac:dyDescent="0.15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6" ht="13" x14ac:dyDescent="0.15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6" ht="13" x14ac:dyDescent="0.15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6" ht="13" x14ac:dyDescent="0.15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6" ht="13" x14ac:dyDescent="0.1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6" ht="13" x14ac:dyDescent="0.15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6" ht="13" x14ac:dyDescent="0.1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6" ht="13" x14ac:dyDescent="0.15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6" ht="13" x14ac:dyDescent="0.15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6" ht="13" x14ac:dyDescent="0.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6" ht="13" x14ac:dyDescent="0.15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7:22" ht="13" x14ac:dyDescent="0.15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7:22" ht="13" x14ac:dyDescent="0.15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7:22" ht="13" x14ac:dyDescent="0.1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7:22" ht="13" x14ac:dyDescent="0.15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7:22" ht="13" x14ac:dyDescent="0.15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7:22" ht="13" x14ac:dyDescent="0.1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7:22" ht="13" x14ac:dyDescent="0.1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7:22" ht="13" x14ac:dyDescent="0.15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7:22" ht="13" x14ac:dyDescent="0.1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7:22" ht="13" x14ac:dyDescent="0.1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7:22" ht="13" x14ac:dyDescent="0.1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7:22" ht="13" x14ac:dyDescent="0.1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7:22" ht="13" x14ac:dyDescent="0.1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7:22" ht="13" x14ac:dyDescent="0.1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7:22" ht="13" x14ac:dyDescent="0.1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7:22" ht="13" x14ac:dyDescent="0.1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7:22" ht="13" x14ac:dyDescent="0.1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7:22" ht="13" x14ac:dyDescent="0.1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7:22" ht="13" x14ac:dyDescent="0.1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7:22" ht="13" x14ac:dyDescent="0.1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7:22" ht="13" x14ac:dyDescent="0.1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7:22" ht="13" x14ac:dyDescent="0.1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7:22" ht="13" x14ac:dyDescent="0.1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7:22" ht="13" x14ac:dyDescent="0.1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7:22" ht="13" x14ac:dyDescent="0.1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7:22" ht="13" x14ac:dyDescent="0.1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7:22" ht="13" x14ac:dyDescent="0.1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7:22" ht="13" x14ac:dyDescent="0.1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7:22" ht="13" x14ac:dyDescent="0.1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7:22" ht="13" x14ac:dyDescent="0.1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7:22" ht="13" x14ac:dyDescent="0.1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7:22" ht="13" x14ac:dyDescent="0.1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7:22" ht="13" x14ac:dyDescent="0.1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7:22" ht="13" x14ac:dyDescent="0.1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7:22" ht="13" x14ac:dyDescent="0.1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7:22" ht="13" x14ac:dyDescent="0.1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7:22" ht="13" x14ac:dyDescent="0.1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7:22" ht="13" x14ac:dyDescent="0.1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7:22" ht="13" x14ac:dyDescent="0.1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7:22" ht="13" x14ac:dyDescent="0.1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7:22" ht="13" x14ac:dyDescent="0.1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7:22" ht="13" x14ac:dyDescent="0.1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7:22" ht="13" x14ac:dyDescent="0.1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7:22" ht="13" x14ac:dyDescent="0.1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7:22" ht="13" x14ac:dyDescent="0.1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7:22" ht="13" x14ac:dyDescent="0.1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7:22" ht="13" x14ac:dyDescent="0.1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7:22" ht="13" x14ac:dyDescent="0.1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7:22" ht="13" x14ac:dyDescent="0.1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7:22" ht="13" x14ac:dyDescent="0.1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7:22" ht="13" x14ac:dyDescent="0.1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7:22" ht="13" x14ac:dyDescent="0.1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7:22" ht="13" x14ac:dyDescent="0.1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7:22" ht="13" x14ac:dyDescent="0.1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7:22" ht="13" x14ac:dyDescent="0.1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7:22" ht="13" x14ac:dyDescent="0.1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7:22" ht="13" x14ac:dyDescent="0.1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7:22" ht="13" x14ac:dyDescent="0.1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7:22" ht="13" x14ac:dyDescent="0.1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7:22" ht="13" x14ac:dyDescent="0.1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7:22" ht="13" x14ac:dyDescent="0.1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7:22" ht="13" x14ac:dyDescent="0.1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7:22" ht="13" x14ac:dyDescent="0.1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7:22" ht="13" x14ac:dyDescent="0.1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7:22" ht="13" x14ac:dyDescent="0.1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7:22" ht="13" x14ac:dyDescent="0.1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7:22" ht="13" x14ac:dyDescent="0.1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7:22" ht="13" x14ac:dyDescent="0.1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7:22" ht="13" x14ac:dyDescent="0.1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7:22" ht="13" x14ac:dyDescent="0.1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7:22" ht="13" x14ac:dyDescent="0.1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7:22" ht="13" x14ac:dyDescent="0.1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7:22" ht="13" x14ac:dyDescent="0.1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7:22" ht="13" x14ac:dyDescent="0.1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7:22" ht="13" x14ac:dyDescent="0.1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7:22" ht="13" x14ac:dyDescent="0.1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7:22" ht="13" x14ac:dyDescent="0.1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7:22" ht="13" x14ac:dyDescent="0.1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7:22" ht="13" x14ac:dyDescent="0.1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7:22" ht="13" x14ac:dyDescent="0.1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7:22" ht="13" x14ac:dyDescent="0.1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7:22" ht="13" x14ac:dyDescent="0.1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7:22" ht="13" x14ac:dyDescent="0.1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7:22" ht="13" x14ac:dyDescent="0.1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7:22" ht="13" x14ac:dyDescent="0.1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7:22" ht="13" x14ac:dyDescent="0.1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7:22" ht="13" x14ac:dyDescent="0.1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7:22" ht="13" x14ac:dyDescent="0.1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7:22" ht="13" x14ac:dyDescent="0.1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7:22" ht="13" x14ac:dyDescent="0.1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7:22" ht="13" x14ac:dyDescent="0.1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7:22" ht="13" x14ac:dyDescent="0.1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7:22" ht="13" x14ac:dyDescent="0.1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7:22" ht="13" x14ac:dyDescent="0.1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7:22" ht="13" x14ac:dyDescent="0.1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7:22" ht="13" x14ac:dyDescent="0.1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7:22" ht="13" x14ac:dyDescent="0.1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7:22" ht="13" x14ac:dyDescent="0.1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7:22" ht="13" x14ac:dyDescent="0.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7:22" ht="13" x14ac:dyDescent="0.1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7:22" ht="13" x14ac:dyDescent="0.1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7:22" ht="13" x14ac:dyDescent="0.1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7:22" ht="13" x14ac:dyDescent="0.1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7:22" ht="13" x14ac:dyDescent="0.1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7:22" ht="13" x14ac:dyDescent="0.1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7:22" ht="13" x14ac:dyDescent="0.1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7:22" ht="13" x14ac:dyDescent="0.1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7:22" ht="13" x14ac:dyDescent="0.1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7:22" ht="13" x14ac:dyDescent="0.1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7:22" ht="13" x14ac:dyDescent="0.1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7:22" ht="13" x14ac:dyDescent="0.1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7:22" ht="13" x14ac:dyDescent="0.1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7:22" ht="13" x14ac:dyDescent="0.1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7:22" ht="13" x14ac:dyDescent="0.1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7:22" ht="13" x14ac:dyDescent="0.1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7:22" ht="13" x14ac:dyDescent="0.1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7:22" ht="13" x14ac:dyDescent="0.1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7:22" ht="13" x14ac:dyDescent="0.1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7:22" ht="13" x14ac:dyDescent="0.1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7:22" ht="13" x14ac:dyDescent="0.1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7:22" ht="13" x14ac:dyDescent="0.1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7:22" ht="13" x14ac:dyDescent="0.1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7:22" ht="13" x14ac:dyDescent="0.1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7:22" ht="13" x14ac:dyDescent="0.1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7:22" ht="13" x14ac:dyDescent="0.1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7:22" ht="13" x14ac:dyDescent="0.1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7:22" ht="13" x14ac:dyDescent="0.1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7:22" ht="13" x14ac:dyDescent="0.1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7:22" ht="13" x14ac:dyDescent="0.1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7:22" ht="13" x14ac:dyDescent="0.1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7:22" ht="13" x14ac:dyDescent="0.1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7:22" ht="13" x14ac:dyDescent="0.1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7:22" ht="13" x14ac:dyDescent="0.1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7:22" ht="13" x14ac:dyDescent="0.1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7:22" ht="13" x14ac:dyDescent="0.1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7:22" ht="13" x14ac:dyDescent="0.1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7:22" ht="13" x14ac:dyDescent="0.1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7:22" ht="13" x14ac:dyDescent="0.1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7:22" ht="13" x14ac:dyDescent="0.1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7:22" ht="13" x14ac:dyDescent="0.1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7:22" ht="13" x14ac:dyDescent="0.1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7:22" ht="13" x14ac:dyDescent="0.1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7:22" ht="13" x14ac:dyDescent="0.1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7:22" ht="13" x14ac:dyDescent="0.1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7:22" ht="13" x14ac:dyDescent="0.1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7:22" ht="13" x14ac:dyDescent="0.1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7:22" ht="13" x14ac:dyDescent="0.1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7:22" ht="13" x14ac:dyDescent="0.1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7:22" ht="13" x14ac:dyDescent="0.1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7:22" ht="13" x14ac:dyDescent="0.1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7:22" ht="13" x14ac:dyDescent="0.1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7:22" ht="13" x14ac:dyDescent="0.1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7:22" ht="13" x14ac:dyDescent="0.1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7:22" ht="13" x14ac:dyDescent="0.1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7:22" ht="13" x14ac:dyDescent="0.1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7:22" ht="13" x14ac:dyDescent="0.1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7:22" ht="13" x14ac:dyDescent="0.1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7:22" ht="13" x14ac:dyDescent="0.1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7:22" ht="13" x14ac:dyDescent="0.1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7:22" ht="13" x14ac:dyDescent="0.1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7:22" ht="13" x14ac:dyDescent="0.1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7:22" ht="13" x14ac:dyDescent="0.1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7:22" ht="13" x14ac:dyDescent="0.1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7:22" ht="13" x14ac:dyDescent="0.1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7:22" ht="13" x14ac:dyDescent="0.1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7:22" ht="13" x14ac:dyDescent="0.1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7:22" ht="13" x14ac:dyDescent="0.1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7:22" ht="13" x14ac:dyDescent="0.1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7:22" ht="13" x14ac:dyDescent="0.1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7:22" ht="13" x14ac:dyDescent="0.1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7:22" ht="13" x14ac:dyDescent="0.1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7:22" ht="13" x14ac:dyDescent="0.1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7:22" ht="13" x14ac:dyDescent="0.1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7:22" ht="13" x14ac:dyDescent="0.1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7:22" ht="13" x14ac:dyDescent="0.1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7:22" ht="13" x14ac:dyDescent="0.1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7:22" ht="13" x14ac:dyDescent="0.1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7:22" ht="13" x14ac:dyDescent="0.1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7:22" ht="13" x14ac:dyDescent="0.1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7:22" ht="13" x14ac:dyDescent="0.1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7:22" ht="13" x14ac:dyDescent="0.1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7:22" ht="13" x14ac:dyDescent="0.1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7:22" ht="13" x14ac:dyDescent="0.1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7:22" ht="13" x14ac:dyDescent="0.1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7:22" ht="13" x14ac:dyDescent="0.1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7:22" ht="13" x14ac:dyDescent="0.1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7:22" ht="13" x14ac:dyDescent="0.1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7:22" ht="13" x14ac:dyDescent="0.1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7:22" ht="13" x14ac:dyDescent="0.1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7:22" ht="13" x14ac:dyDescent="0.1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7:22" ht="13" x14ac:dyDescent="0.1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7:22" ht="13" x14ac:dyDescent="0.1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7:22" ht="13" x14ac:dyDescent="0.1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7:22" ht="13" x14ac:dyDescent="0.1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7:22" ht="13" x14ac:dyDescent="0.1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7:22" ht="13" x14ac:dyDescent="0.1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7:22" ht="13" x14ac:dyDescent="0.1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7:22" ht="13" x14ac:dyDescent="0.1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7:22" ht="13" x14ac:dyDescent="0.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7:22" ht="13" x14ac:dyDescent="0.1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7:22" ht="13" x14ac:dyDescent="0.1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7:22" ht="13" x14ac:dyDescent="0.1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7:22" ht="13" x14ac:dyDescent="0.1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7:22" ht="13" x14ac:dyDescent="0.1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7:22" ht="13" x14ac:dyDescent="0.1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7:22" ht="13" x14ac:dyDescent="0.1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7:22" ht="13" x14ac:dyDescent="0.1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7:22" ht="13" x14ac:dyDescent="0.1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7:22" ht="13" x14ac:dyDescent="0.1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7:22" ht="13" x14ac:dyDescent="0.1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7:22" ht="13" x14ac:dyDescent="0.1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7:22" ht="13" x14ac:dyDescent="0.1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7:22" ht="13" x14ac:dyDescent="0.1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7:22" ht="13" x14ac:dyDescent="0.1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7:22" ht="13" x14ac:dyDescent="0.1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7:22" ht="13" x14ac:dyDescent="0.1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7:22" ht="13" x14ac:dyDescent="0.1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7:22" ht="13" x14ac:dyDescent="0.1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7:22" ht="13" x14ac:dyDescent="0.1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7:22" ht="13" x14ac:dyDescent="0.1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7:22" ht="13" x14ac:dyDescent="0.1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7:22" ht="13" x14ac:dyDescent="0.1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7:22" ht="13" x14ac:dyDescent="0.1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7:22" ht="13" x14ac:dyDescent="0.1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7:22" ht="13" x14ac:dyDescent="0.1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7:22" ht="13" x14ac:dyDescent="0.1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7:22" ht="13" x14ac:dyDescent="0.1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7:22" ht="13" x14ac:dyDescent="0.1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7:22" ht="13" x14ac:dyDescent="0.1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7:22" ht="13" x14ac:dyDescent="0.1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7:22" ht="13" x14ac:dyDescent="0.1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7:22" ht="13" x14ac:dyDescent="0.1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7:22" ht="13" x14ac:dyDescent="0.1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7:22" ht="13" x14ac:dyDescent="0.1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7:22" ht="13" x14ac:dyDescent="0.1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7:22" ht="13" x14ac:dyDescent="0.1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7:22" ht="13" x14ac:dyDescent="0.1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7:22" ht="13" x14ac:dyDescent="0.1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7:22" ht="13" x14ac:dyDescent="0.1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7:22" ht="13" x14ac:dyDescent="0.1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7:22" ht="13" x14ac:dyDescent="0.1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7:22" ht="13" x14ac:dyDescent="0.1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7:22" ht="13" x14ac:dyDescent="0.1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7:22" ht="13" x14ac:dyDescent="0.1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7:22" ht="13" x14ac:dyDescent="0.1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7:22" ht="13" x14ac:dyDescent="0.1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7:22" ht="13" x14ac:dyDescent="0.1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7:22" ht="13" x14ac:dyDescent="0.1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7:22" ht="13" x14ac:dyDescent="0.1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7:22" ht="13" x14ac:dyDescent="0.1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7:22" ht="13" x14ac:dyDescent="0.1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7:22" ht="13" x14ac:dyDescent="0.1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7:22" ht="13" x14ac:dyDescent="0.1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7:22" ht="13" x14ac:dyDescent="0.1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7:22" ht="13" x14ac:dyDescent="0.1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7:22" ht="13" x14ac:dyDescent="0.1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7:22" ht="13" x14ac:dyDescent="0.1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7:22" ht="13" x14ac:dyDescent="0.1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7:22" ht="13" x14ac:dyDescent="0.1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7:22" ht="13" x14ac:dyDescent="0.1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7:22" ht="13" x14ac:dyDescent="0.1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7:22" ht="13" x14ac:dyDescent="0.1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7:22" ht="13" x14ac:dyDescent="0.1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7:22" ht="13" x14ac:dyDescent="0.1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7:22" ht="13" x14ac:dyDescent="0.1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7:22" ht="13" x14ac:dyDescent="0.1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7:22" ht="13" x14ac:dyDescent="0.1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7:22" ht="13" x14ac:dyDescent="0.1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7:22" ht="13" x14ac:dyDescent="0.1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7:22" ht="13" x14ac:dyDescent="0.1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7:22" ht="13" x14ac:dyDescent="0.1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7:22" ht="13" x14ac:dyDescent="0.1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7:22" ht="13" x14ac:dyDescent="0.1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7:22" ht="13" x14ac:dyDescent="0.1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7:22" ht="13" x14ac:dyDescent="0.1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7:22" ht="13" x14ac:dyDescent="0.1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7:22" ht="13" x14ac:dyDescent="0.1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7:22" ht="13" x14ac:dyDescent="0.1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7:22" ht="13" x14ac:dyDescent="0.1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7:22" ht="13" x14ac:dyDescent="0.1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7:22" ht="13" x14ac:dyDescent="0.1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7:22" ht="13" x14ac:dyDescent="0.1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7:22" ht="13" x14ac:dyDescent="0.1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7:22" ht="13" x14ac:dyDescent="0.1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7:22" ht="13" x14ac:dyDescent="0.1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7:22" ht="13" x14ac:dyDescent="0.1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7:22" ht="13" x14ac:dyDescent="0.1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7:22" ht="13" x14ac:dyDescent="0.1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7:22" ht="13" x14ac:dyDescent="0.1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7:22" ht="13" x14ac:dyDescent="0.1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7:22" ht="13" x14ac:dyDescent="0.1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7:22" ht="13" x14ac:dyDescent="0.1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7:22" ht="13" x14ac:dyDescent="0.1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7:22" ht="13" x14ac:dyDescent="0.1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7:22" ht="13" x14ac:dyDescent="0.1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7:22" ht="13" x14ac:dyDescent="0.1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7:22" ht="13" x14ac:dyDescent="0.1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7:22" ht="13" x14ac:dyDescent="0.1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7:22" ht="13" x14ac:dyDescent="0.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7:22" ht="13" x14ac:dyDescent="0.1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7:22" ht="13" x14ac:dyDescent="0.1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7:22" ht="13" x14ac:dyDescent="0.1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7:22" ht="13" x14ac:dyDescent="0.1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7:22" ht="13" x14ac:dyDescent="0.1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7:22" ht="13" x14ac:dyDescent="0.1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7:22" ht="13" x14ac:dyDescent="0.1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7:22" ht="13" x14ac:dyDescent="0.1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7:22" ht="13" x14ac:dyDescent="0.1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7:22" ht="13" x14ac:dyDescent="0.1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7:22" ht="13" x14ac:dyDescent="0.1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7:22" ht="13" x14ac:dyDescent="0.1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7:22" ht="13" x14ac:dyDescent="0.1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7:22" ht="13" x14ac:dyDescent="0.1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7:22" ht="13" x14ac:dyDescent="0.1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7:22" ht="13" x14ac:dyDescent="0.1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7:22" ht="13" x14ac:dyDescent="0.1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7:22" ht="13" x14ac:dyDescent="0.1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7:22" ht="13" x14ac:dyDescent="0.1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7:22" ht="13" x14ac:dyDescent="0.1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7:22" ht="13" x14ac:dyDescent="0.1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7:22" ht="13" x14ac:dyDescent="0.1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7:22" ht="13" x14ac:dyDescent="0.1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7:22" ht="13" x14ac:dyDescent="0.1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7:22" ht="13" x14ac:dyDescent="0.1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7:22" ht="13" x14ac:dyDescent="0.1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7:22" ht="13" x14ac:dyDescent="0.1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7:22" ht="13" x14ac:dyDescent="0.1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7:22" ht="13" x14ac:dyDescent="0.1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7:22" ht="13" x14ac:dyDescent="0.1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7:22" ht="13" x14ac:dyDescent="0.1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7:22" ht="13" x14ac:dyDescent="0.1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7:22" ht="13" x14ac:dyDescent="0.1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7:22" ht="13" x14ac:dyDescent="0.1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7:22" ht="13" x14ac:dyDescent="0.1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7:22" ht="13" x14ac:dyDescent="0.1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7:22" ht="13" x14ac:dyDescent="0.1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7:22" ht="13" x14ac:dyDescent="0.1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7:22" ht="13" x14ac:dyDescent="0.1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7:22" ht="13" x14ac:dyDescent="0.1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7:22" ht="13" x14ac:dyDescent="0.1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7:22" ht="13" x14ac:dyDescent="0.1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7:22" ht="13" x14ac:dyDescent="0.1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7:22" ht="13" x14ac:dyDescent="0.1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7:22" ht="13" x14ac:dyDescent="0.1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7:22" ht="13" x14ac:dyDescent="0.1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7:22" ht="13" x14ac:dyDescent="0.1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7:22" ht="13" x14ac:dyDescent="0.1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7:22" ht="13" x14ac:dyDescent="0.1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7:22" ht="13" x14ac:dyDescent="0.1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7:22" ht="13" x14ac:dyDescent="0.1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7:22" ht="13" x14ac:dyDescent="0.1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7:22" ht="13" x14ac:dyDescent="0.1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7:22" ht="13" x14ac:dyDescent="0.1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7:22" ht="13" x14ac:dyDescent="0.1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7:22" ht="13" x14ac:dyDescent="0.1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7:22" ht="13" x14ac:dyDescent="0.1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7:22" ht="13" x14ac:dyDescent="0.1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7:22" ht="13" x14ac:dyDescent="0.1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7:22" ht="13" x14ac:dyDescent="0.1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7:22" ht="13" x14ac:dyDescent="0.1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7:22" ht="13" x14ac:dyDescent="0.1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7:22" ht="13" x14ac:dyDescent="0.1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7:22" ht="13" x14ac:dyDescent="0.1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7:22" ht="13" x14ac:dyDescent="0.1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7:22" ht="13" x14ac:dyDescent="0.1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7:22" ht="13" x14ac:dyDescent="0.1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7:22" ht="13" x14ac:dyDescent="0.1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7:22" ht="13" x14ac:dyDescent="0.1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7:22" ht="13" x14ac:dyDescent="0.1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7:22" ht="13" x14ac:dyDescent="0.1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7:22" ht="13" x14ac:dyDescent="0.1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7:22" ht="13" x14ac:dyDescent="0.1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7:22" ht="13" x14ac:dyDescent="0.1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7:22" ht="13" x14ac:dyDescent="0.1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7:22" ht="13" x14ac:dyDescent="0.1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7:22" ht="13" x14ac:dyDescent="0.1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7:22" ht="13" x14ac:dyDescent="0.1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7:22" ht="13" x14ac:dyDescent="0.1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7:22" ht="13" x14ac:dyDescent="0.1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7:22" ht="13" x14ac:dyDescent="0.1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7:22" ht="13" x14ac:dyDescent="0.1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7:22" ht="13" x14ac:dyDescent="0.1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7:22" ht="13" x14ac:dyDescent="0.1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7:22" ht="13" x14ac:dyDescent="0.1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7:22" ht="13" x14ac:dyDescent="0.1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7:22" ht="13" x14ac:dyDescent="0.1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7:22" ht="13" x14ac:dyDescent="0.1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7:22" ht="13" x14ac:dyDescent="0.1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7:22" ht="13" x14ac:dyDescent="0.1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7:22" ht="13" x14ac:dyDescent="0.1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7:22" ht="13" x14ac:dyDescent="0.1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7:22" ht="13" x14ac:dyDescent="0.1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7:22" ht="13" x14ac:dyDescent="0.1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7:22" ht="13" x14ac:dyDescent="0.1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7:22" ht="13" x14ac:dyDescent="0.1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7:22" ht="13" x14ac:dyDescent="0.1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7:22" ht="13" x14ac:dyDescent="0.1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7:22" ht="13" x14ac:dyDescent="0.1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7:22" ht="13" x14ac:dyDescent="0.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7:22" ht="13" x14ac:dyDescent="0.1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7:22" ht="13" x14ac:dyDescent="0.1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7:22" ht="13" x14ac:dyDescent="0.1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7:22" ht="13" x14ac:dyDescent="0.1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7:22" ht="13" x14ac:dyDescent="0.1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7:22" ht="13" x14ac:dyDescent="0.1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7:22" ht="13" x14ac:dyDescent="0.1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7:22" ht="13" x14ac:dyDescent="0.1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7:22" ht="13" x14ac:dyDescent="0.1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7:22" ht="13" x14ac:dyDescent="0.1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7:22" ht="13" x14ac:dyDescent="0.1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7:22" ht="13" x14ac:dyDescent="0.1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7:22" ht="13" x14ac:dyDescent="0.1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7:22" ht="13" x14ac:dyDescent="0.1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7:22" ht="13" x14ac:dyDescent="0.1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7:22" ht="13" x14ac:dyDescent="0.1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7:22" ht="13" x14ac:dyDescent="0.1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7:22" ht="13" x14ac:dyDescent="0.1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7:22" ht="13" x14ac:dyDescent="0.1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7:22" ht="13" x14ac:dyDescent="0.1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7:22" ht="13" x14ac:dyDescent="0.1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7:22" ht="13" x14ac:dyDescent="0.1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7:22" ht="13" x14ac:dyDescent="0.1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7:22" ht="13" x14ac:dyDescent="0.1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7:22" ht="13" x14ac:dyDescent="0.1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7:22" ht="13" x14ac:dyDescent="0.1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7:22" ht="13" x14ac:dyDescent="0.1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7:22" ht="13" x14ac:dyDescent="0.1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7:22" ht="13" x14ac:dyDescent="0.1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7:22" ht="13" x14ac:dyDescent="0.1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7:22" ht="13" x14ac:dyDescent="0.1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7:22" ht="13" x14ac:dyDescent="0.1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7:22" ht="13" x14ac:dyDescent="0.1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7:22" ht="13" x14ac:dyDescent="0.1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7:22" ht="13" x14ac:dyDescent="0.1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7:22" ht="13" x14ac:dyDescent="0.1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7:22" ht="13" x14ac:dyDescent="0.1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7:22" ht="13" x14ac:dyDescent="0.1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7:22" ht="13" x14ac:dyDescent="0.1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7:22" ht="13" x14ac:dyDescent="0.1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7:22" ht="13" x14ac:dyDescent="0.1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7:22" ht="13" x14ac:dyDescent="0.1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7:22" ht="13" x14ac:dyDescent="0.1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7:22" ht="13" x14ac:dyDescent="0.1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7:22" ht="13" x14ac:dyDescent="0.1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7:22" ht="13" x14ac:dyDescent="0.1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7:22" ht="13" x14ac:dyDescent="0.1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7:22" ht="13" x14ac:dyDescent="0.1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7:22" ht="13" x14ac:dyDescent="0.1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7:22" ht="13" x14ac:dyDescent="0.1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7:22" ht="13" x14ac:dyDescent="0.1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7:22" ht="13" x14ac:dyDescent="0.1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7:22" ht="13" x14ac:dyDescent="0.1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7:22" ht="13" x14ac:dyDescent="0.1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7:22" ht="13" x14ac:dyDescent="0.1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7:22" ht="13" x14ac:dyDescent="0.1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7:22" ht="13" x14ac:dyDescent="0.1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7:22" ht="13" x14ac:dyDescent="0.1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7:22" ht="13" x14ac:dyDescent="0.1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7:22" ht="13" x14ac:dyDescent="0.1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7:22" ht="13" x14ac:dyDescent="0.1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7:22" ht="13" x14ac:dyDescent="0.1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7:22" ht="13" x14ac:dyDescent="0.1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7:22" ht="13" x14ac:dyDescent="0.1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7:22" ht="13" x14ac:dyDescent="0.1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7:22" ht="13" x14ac:dyDescent="0.1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7:22" ht="13" x14ac:dyDescent="0.1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7:22" ht="13" x14ac:dyDescent="0.1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7:22" ht="13" x14ac:dyDescent="0.1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7:22" ht="13" x14ac:dyDescent="0.1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7:22" ht="13" x14ac:dyDescent="0.1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7:22" ht="13" x14ac:dyDescent="0.1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7:22" ht="13" x14ac:dyDescent="0.1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7:22" ht="13" x14ac:dyDescent="0.1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7:22" ht="13" x14ac:dyDescent="0.1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7:22" ht="13" x14ac:dyDescent="0.1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7:22" ht="13" x14ac:dyDescent="0.1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7:22" ht="13" x14ac:dyDescent="0.1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7:22" ht="13" x14ac:dyDescent="0.1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7:22" ht="13" x14ac:dyDescent="0.1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7:22" ht="13" x14ac:dyDescent="0.1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7:22" ht="13" x14ac:dyDescent="0.1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7:22" ht="13" x14ac:dyDescent="0.1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7:22" ht="13" x14ac:dyDescent="0.1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7:22" ht="13" x14ac:dyDescent="0.1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7:22" ht="13" x14ac:dyDescent="0.1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7:22" ht="13" x14ac:dyDescent="0.1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7:22" ht="13" x14ac:dyDescent="0.1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7:22" ht="13" x14ac:dyDescent="0.1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7:22" ht="13" x14ac:dyDescent="0.1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7:22" ht="13" x14ac:dyDescent="0.1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7:22" ht="13" x14ac:dyDescent="0.1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7:22" ht="13" x14ac:dyDescent="0.1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7:22" ht="13" x14ac:dyDescent="0.1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7:22" ht="13" x14ac:dyDescent="0.1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7:22" ht="13" x14ac:dyDescent="0.1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7:22" ht="13" x14ac:dyDescent="0.1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7:22" ht="13" x14ac:dyDescent="0.1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7:22" ht="13" x14ac:dyDescent="0.1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7:22" ht="13" x14ac:dyDescent="0.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7:22" ht="13" x14ac:dyDescent="0.1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7:22" ht="13" x14ac:dyDescent="0.1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7:22" ht="13" x14ac:dyDescent="0.1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7:22" ht="13" x14ac:dyDescent="0.1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7:22" ht="13" x14ac:dyDescent="0.1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7:22" ht="13" x14ac:dyDescent="0.1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7:22" ht="13" x14ac:dyDescent="0.1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7:22" ht="13" x14ac:dyDescent="0.1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7:22" ht="13" x14ac:dyDescent="0.1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7:22" ht="13" x14ac:dyDescent="0.1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7:22" ht="13" x14ac:dyDescent="0.1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7:22" ht="13" x14ac:dyDescent="0.1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7:22" ht="13" x14ac:dyDescent="0.1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7:22" ht="13" x14ac:dyDescent="0.1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7:22" ht="13" x14ac:dyDescent="0.1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7:22" ht="13" x14ac:dyDescent="0.1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7:22" ht="13" x14ac:dyDescent="0.1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7:22" ht="13" x14ac:dyDescent="0.1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7:22" ht="13" x14ac:dyDescent="0.1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7:22" ht="13" x14ac:dyDescent="0.1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7:22" ht="13" x14ac:dyDescent="0.1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7:22" ht="13" x14ac:dyDescent="0.1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7:22" ht="13" x14ac:dyDescent="0.1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7:22" ht="13" x14ac:dyDescent="0.1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7:22" ht="13" x14ac:dyDescent="0.1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7:22" ht="13" x14ac:dyDescent="0.1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7:22" ht="13" x14ac:dyDescent="0.1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7:22" ht="13" x14ac:dyDescent="0.1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7:22" ht="13" x14ac:dyDescent="0.1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7:22" ht="13" x14ac:dyDescent="0.1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7:22" ht="13" x14ac:dyDescent="0.1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7:22" ht="13" x14ac:dyDescent="0.1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7:22" ht="13" x14ac:dyDescent="0.1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7:22" ht="13" x14ac:dyDescent="0.1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7:22" ht="13" x14ac:dyDescent="0.1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7:22" ht="13" x14ac:dyDescent="0.1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7:22" ht="13" x14ac:dyDescent="0.1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7:22" ht="13" x14ac:dyDescent="0.1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7:22" ht="13" x14ac:dyDescent="0.1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7:22" ht="13" x14ac:dyDescent="0.1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7:22" ht="13" x14ac:dyDescent="0.1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7:22" ht="13" x14ac:dyDescent="0.1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7:22" ht="13" x14ac:dyDescent="0.1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7:22" ht="13" x14ac:dyDescent="0.1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7:22" ht="13" x14ac:dyDescent="0.1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7:22" ht="13" x14ac:dyDescent="0.1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7:22" ht="13" x14ac:dyDescent="0.1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7:22" ht="13" x14ac:dyDescent="0.1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7:22" ht="13" x14ac:dyDescent="0.1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7:22" ht="13" x14ac:dyDescent="0.1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7:22" ht="13" x14ac:dyDescent="0.1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7:22" ht="13" x14ac:dyDescent="0.1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7:22" ht="13" x14ac:dyDescent="0.1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7:22" ht="13" x14ac:dyDescent="0.1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7:22" ht="13" x14ac:dyDescent="0.1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7:22" ht="13" x14ac:dyDescent="0.1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7:22" ht="13" x14ac:dyDescent="0.1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7:22" ht="13" x14ac:dyDescent="0.1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7:22" ht="13" x14ac:dyDescent="0.1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7:22" ht="13" x14ac:dyDescent="0.1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7:22" ht="13" x14ac:dyDescent="0.1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7:22" ht="13" x14ac:dyDescent="0.1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7:22" ht="13" x14ac:dyDescent="0.1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7:22" ht="13" x14ac:dyDescent="0.1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7:22" ht="13" x14ac:dyDescent="0.1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7:22" ht="13" x14ac:dyDescent="0.1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7:22" ht="13" x14ac:dyDescent="0.1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7:22" ht="13" x14ac:dyDescent="0.1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7:22" ht="13" x14ac:dyDescent="0.1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7:22" ht="13" x14ac:dyDescent="0.1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7:22" ht="13" x14ac:dyDescent="0.1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7:22" ht="13" x14ac:dyDescent="0.1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7:22" ht="13" x14ac:dyDescent="0.1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7:22" ht="13" x14ac:dyDescent="0.1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7:22" ht="13" x14ac:dyDescent="0.1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7:22" ht="13" x14ac:dyDescent="0.1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7:22" ht="13" x14ac:dyDescent="0.1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7:22" ht="13" x14ac:dyDescent="0.1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7:22" ht="13" x14ac:dyDescent="0.1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7:22" ht="13" x14ac:dyDescent="0.1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7:22" ht="13" x14ac:dyDescent="0.1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7:22" ht="13" x14ac:dyDescent="0.1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7:22" ht="13" x14ac:dyDescent="0.1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7:22" ht="13" x14ac:dyDescent="0.1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7:22" ht="13" x14ac:dyDescent="0.1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7:22" ht="13" x14ac:dyDescent="0.1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7:22" ht="13" x14ac:dyDescent="0.1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7:22" ht="13" x14ac:dyDescent="0.1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7:22" ht="13" x14ac:dyDescent="0.1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7:22" ht="13" x14ac:dyDescent="0.1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7:22" ht="13" x14ac:dyDescent="0.1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7:22" ht="13" x14ac:dyDescent="0.1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7:22" ht="13" x14ac:dyDescent="0.1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7:22" ht="13" x14ac:dyDescent="0.1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7:22" ht="13" x14ac:dyDescent="0.1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7:22" ht="13" x14ac:dyDescent="0.1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7:22" ht="13" x14ac:dyDescent="0.1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7:22" ht="13" x14ac:dyDescent="0.1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7:22" ht="13" x14ac:dyDescent="0.1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7:22" ht="13" x14ac:dyDescent="0.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7:22" ht="13" x14ac:dyDescent="0.1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7:22" ht="13" x14ac:dyDescent="0.1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7:22" ht="13" x14ac:dyDescent="0.1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7:22" ht="13" x14ac:dyDescent="0.1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7:22" ht="13" x14ac:dyDescent="0.1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7:22" ht="13" x14ac:dyDescent="0.1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7:22" ht="13" x14ac:dyDescent="0.1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7:22" ht="13" x14ac:dyDescent="0.1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7:22" ht="13" x14ac:dyDescent="0.1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7:22" ht="13" x14ac:dyDescent="0.1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7:22" ht="13" x14ac:dyDescent="0.1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7:22" ht="13" x14ac:dyDescent="0.1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7:22" ht="13" x14ac:dyDescent="0.1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7:22" ht="13" x14ac:dyDescent="0.1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7:22" ht="13" x14ac:dyDescent="0.1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7:22" ht="13" x14ac:dyDescent="0.1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7:22" ht="13" x14ac:dyDescent="0.1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7:22" ht="13" x14ac:dyDescent="0.1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7:22" ht="13" x14ac:dyDescent="0.1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7:22" ht="13" x14ac:dyDescent="0.1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7:22" ht="13" x14ac:dyDescent="0.1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7:22" ht="13" x14ac:dyDescent="0.1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7:22" ht="13" x14ac:dyDescent="0.1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7:22" ht="13" x14ac:dyDescent="0.1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7:22" ht="13" x14ac:dyDescent="0.1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7:22" ht="13" x14ac:dyDescent="0.1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7:22" ht="13" x14ac:dyDescent="0.1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7:22" ht="13" x14ac:dyDescent="0.1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7:22" ht="13" x14ac:dyDescent="0.1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7:22" ht="13" x14ac:dyDescent="0.1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7:22" ht="13" x14ac:dyDescent="0.1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7:22" ht="13" x14ac:dyDescent="0.1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7:22" ht="13" x14ac:dyDescent="0.1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7:22" ht="13" x14ac:dyDescent="0.1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7:22" ht="13" x14ac:dyDescent="0.1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7:22" ht="13" x14ac:dyDescent="0.1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7:22" ht="13" x14ac:dyDescent="0.1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7:22" ht="13" x14ac:dyDescent="0.1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7:22" ht="13" x14ac:dyDescent="0.1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7:22" ht="13" x14ac:dyDescent="0.1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7:22" ht="13" x14ac:dyDescent="0.1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7:22" ht="13" x14ac:dyDescent="0.1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7:22" ht="13" x14ac:dyDescent="0.1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7:22" ht="13" x14ac:dyDescent="0.1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7:22" ht="13" x14ac:dyDescent="0.1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7:22" ht="13" x14ac:dyDescent="0.1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7:22" ht="13" x14ac:dyDescent="0.1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7:22" ht="13" x14ac:dyDescent="0.1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7:22" ht="13" x14ac:dyDescent="0.1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7:22" ht="13" x14ac:dyDescent="0.1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7:22" ht="13" x14ac:dyDescent="0.1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7:22" ht="13" x14ac:dyDescent="0.1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7:22" ht="13" x14ac:dyDescent="0.1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7:22" ht="13" x14ac:dyDescent="0.1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7:22" ht="13" x14ac:dyDescent="0.1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7:22" ht="13" x14ac:dyDescent="0.1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7:22" ht="13" x14ac:dyDescent="0.1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7:22" ht="13" x14ac:dyDescent="0.1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7:22" ht="13" x14ac:dyDescent="0.1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7:22" ht="13" x14ac:dyDescent="0.1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7:22" ht="13" x14ac:dyDescent="0.1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7:22" ht="13" x14ac:dyDescent="0.1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7:22" ht="13" x14ac:dyDescent="0.1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7:22" ht="13" x14ac:dyDescent="0.1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7:22" ht="13" x14ac:dyDescent="0.1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7:22" ht="13" x14ac:dyDescent="0.1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7:22" ht="13" x14ac:dyDescent="0.1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7:22" ht="13" x14ac:dyDescent="0.1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7:22" ht="13" x14ac:dyDescent="0.1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7:22" ht="13" x14ac:dyDescent="0.1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7:22" ht="13" x14ac:dyDescent="0.1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7:22" ht="13" x14ac:dyDescent="0.1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7:22" ht="13" x14ac:dyDescent="0.1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7:22" ht="13" x14ac:dyDescent="0.1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7:22" ht="13" x14ac:dyDescent="0.1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7:22" ht="13" x14ac:dyDescent="0.1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7:22" ht="13" x14ac:dyDescent="0.1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7:22" ht="13" x14ac:dyDescent="0.1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7:22" ht="13" x14ac:dyDescent="0.1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7:22" ht="13" x14ac:dyDescent="0.1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7:22" ht="13" x14ac:dyDescent="0.1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7:22" ht="13" x14ac:dyDescent="0.1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7:22" ht="13" x14ac:dyDescent="0.1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7:22" ht="13" x14ac:dyDescent="0.1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7:22" ht="13" x14ac:dyDescent="0.1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7:22" ht="13" x14ac:dyDescent="0.1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7:22" ht="13" x14ac:dyDescent="0.1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7:22" ht="13" x14ac:dyDescent="0.1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7:22" ht="13" x14ac:dyDescent="0.1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7:22" ht="13" x14ac:dyDescent="0.1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7:22" ht="13" x14ac:dyDescent="0.1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7:22" ht="13" x14ac:dyDescent="0.1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7:22" ht="13" x14ac:dyDescent="0.1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7:22" ht="13" x14ac:dyDescent="0.1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7:22" ht="13" x14ac:dyDescent="0.1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7:22" ht="13" x14ac:dyDescent="0.1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7:22" ht="13" x14ac:dyDescent="0.1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7:22" ht="13" x14ac:dyDescent="0.1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7:22" ht="13" x14ac:dyDescent="0.1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7:22" ht="13" x14ac:dyDescent="0.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7:22" ht="13" x14ac:dyDescent="0.1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7:22" ht="13" x14ac:dyDescent="0.1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7:22" ht="13" x14ac:dyDescent="0.1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7:22" ht="13" x14ac:dyDescent="0.1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7:22" ht="13" x14ac:dyDescent="0.1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7:22" ht="13" x14ac:dyDescent="0.1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7:22" ht="13" x14ac:dyDescent="0.1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7:22" ht="13" x14ac:dyDescent="0.1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7:22" ht="13" x14ac:dyDescent="0.1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7:22" ht="13" x14ac:dyDescent="0.1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7:22" ht="13" x14ac:dyDescent="0.1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7:22" ht="13" x14ac:dyDescent="0.1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7:22" ht="13" x14ac:dyDescent="0.1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7:22" ht="13" x14ac:dyDescent="0.1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7:22" ht="13" x14ac:dyDescent="0.1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7:22" ht="13" x14ac:dyDescent="0.1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7:22" ht="13" x14ac:dyDescent="0.1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7:22" ht="13" x14ac:dyDescent="0.1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7:22" ht="13" x14ac:dyDescent="0.1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7:22" ht="13" x14ac:dyDescent="0.1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7:22" ht="13" x14ac:dyDescent="0.1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7:22" ht="13" x14ac:dyDescent="0.1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7:22" ht="13" x14ac:dyDescent="0.1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7:22" ht="13" x14ac:dyDescent="0.1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7:22" ht="13" x14ac:dyDescent="0.1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7:22" ht="13" x14ac:dyDescent="0.1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7:22" ht="13" x14ac:dyDescent="0.1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7:22" ht="13" x14ac:dyDescent="0.1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7:22" ht="13" x14ac:dyDescent="0.1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7:22" ht="13" x14ac:dyDescent="0.1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7:22" ht="13" x14ac:dyDescent="0.1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7:22" ht="13" x14ac:dyDescent="0.1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7:22" ht="13" x14ac:dyDescent="0.1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7:22" ht="13" x14ac:dyDescent="0.1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7:22" ht="13" x14ac:dyDescent="0.1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7:22" ht="13" x14ac:dyDescent="0.1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7:22" ht="13" x14ac:dyDescent="0.1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7:22" ht="13" x14ac:dyDescent="0.1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7:22" ht="13" x14ac:dyDescent="0.1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7:22" ht="13" x14ac:dyDescent="0.1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7:22" ht="13" x14ac:dyDescent="0.1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7:22" ht="13" x14ac:dyDescent="0.1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7:22" ht="13" x14ac:dyDescent="0.1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7:22" ht="13" x14ac:dyDescent="0.1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7:22" ht="13" x14ac:dyDescent="0.1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7:22" ht="13" x14ac:dyDescent="0.1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7:22" ht="13" x14ac:dyDescent="0.1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7:22" ht="13" x14ac:dyDescent="0.1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7:22" ht="13" x14ac:dyDescent="0.1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7:22" ht="13" x14ac:dyDescent="0.1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7:22" ht="13" x14ac:dyDescent="0.1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7:22" ht="13" x14ac:dyDescent="0.1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7:22" ht="13" x14ac:dyDescent="0.1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7:22" ht="13" x14ac:dyDescent="0.1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7:22" ht="13" x14ac:dyDescent="0.1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7:22" ht="13" x14ac:dyDescent="0.1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7:22" ht="13" x14ac:dyDescent="0.1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7:22" ht="13" x14ac:dyDescent="0.1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7:22" ht="13" x14ac:dyDescent="0.1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7:22" ht="13" x14ac:dyDescent="0.1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7:22" ht="13" x14ac:dyDescent="0.1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7:22" ht="13" x14ac:dyDescent="0.1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7:22" ht="13" x14ac:dyDescent="0.1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7:22" ht="13" x14ac:dyDescent="0.1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7:22" ht="13" x14ac:dyDescent="0.1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7:22" ht="13" x14ac:dyDescent="0.1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7:22" ht="13" x14ac:dyDescent="0.1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7:22" ht="13" x14ac:dyDescent="0.1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7:22" ht="13" x14ac:dyDescent="0.1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7:22" ht="13" x14ac:dyDescent="0.1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7:22" ht="13" x14ac:dyDescent="0.1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7:22" ht="13" x14ac:dyDescent="0.1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7:22" ht="13" x14ac:dyDescent="0.1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7:22" ht="13" x14ac:dyDescent="0.1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7:22" ht="13" x14ac:dyDescent="0.1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7:22" ht="13" x14ac:dyDescent="0.1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7:22" ht="13" x14ac:dyDescent="0.1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7:22" ht="13" x14ac:dyDescent="0.1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7:22" ht="13" x14ac:dyDescent="0.1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7:22" ht="13" x14ac:dyDescent="0.1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7:22" ht="13" x14ac:dyDescent="0.1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7:22" ht="13" x14ac:dyDescent="0.1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7:22" ht="13" x14ac:dyDescent="0.1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7:22" ht="13" x14ac:dyDescent="0.1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7:22" ht="13" x14ac:dyDescent="0.1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7:22" ht="13" x14ac:dyDescent="0.1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7:22" ht="13" x14ac:dyDescent="0.1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7:22" ht="13" x14ac:dyDescent="0.1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7:22" ht="13" x14ac:dyDescent="0.1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7:22" ht="13" x14ac:dyDescent="0.1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7:22" ht="13" x14ac:dyDescent="0.1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7:22" ht="13" x14ac:dyDescent="0.1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7:22" ht="13" x14ac:dyDescent="0.1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7:22" ht="13" x14ac:dyDescent="0.1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7:22" ht="13" x14ac:dyDescent="0.1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7:22" ht="13" x14ac:dyDescent="0.1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7:22" ht="13" x14ac:dyDescent="0.1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7:22" ht="13" x14ac:dyDescent="0.1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7:22" ht="13" x14ac:dyDescent="0.1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7:22" ht="13" x14ac:dyDescent="0.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7:22" ht="13" x14ac:dyDescent="0.1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7:22" ht="13" x14ac:dyDescent="0.1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7:22" ht="13" x14ac:dyDescent="0.1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7:22" ht="13" x14ac:dyDescent="0.1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7:22" ht="13" x14ac:dyDescent="0.1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7:22" ht="13" x14ac:dyDescent="0.1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7:22" ht="13" x14ac:dyDescent="0.1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7:22" ht="13" x14ac:dyDescent="0.1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7:22" ht="13" x14ac:dyDescent="0.1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7:22" ht="13" x14ac:dyDescent="0.1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7:22" ht="13" x14ac:dyDescent="0.1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7:22" ht="13" x14ac:dyDescent="0.1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7:22" ht="13" x14ac:dyDescent="0.1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7:22" ht="13" x14ac:dyDescent="0.1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7:22" ht="13" x14ac:dyDescent="0.1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7:22" ht="13" x14ac:dyDescent="0.1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7:22" ht="13" x14ac:dyDescent="0.1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7:22" ht="13" x14ac:dyDescent="0.1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7:22" ht="13" x14ac:dyDescent="0.1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7:22" ht="13" x14ac:dyDescent="0.1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7:22" ht="13" x14ac:dyDescent="0.1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7:22" ht="13" x14ac:dyDescent="0.1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7:22" ht="13" x14ac:dyDescent="0.1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7:22" ht="13" x14ac:dyDescent="0.1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7:22" ht="13" x14ac:dyDescent="0.1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7:22" ht="13" x14ac:dyDescent="0.1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7:22" ht="13" x14ac:dyDescent="0.1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7:22" ht="13" x14ac:dyDescent="0.1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7:22" ht="13" x14ac:dyDescent="0.1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7:22" ht="13" x14ac:dyDescent="0.1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7:22" ht="13" x14ac:dyDescent="0.1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7:22" ht="13" x14ac:dyDescent="0.1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7:22" ht="13" x14ac:dyDescent="0.1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7:22" ht="13" x14ac:dyDescent="0.1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7:22" ht="13" x14ac:dyDescent="0.1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7:22" ht="13" x14ac:dyDescent="0.1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7:22" ht="13" x14ac:dyDescent="0.1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7:22" ht="13" x14ac:dyDescent="0.1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7:22" ht="13" x14ac:dyDescent="0.1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7:22" ht="13" x14ac:dyDescent="0.1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7:22" ht="13" x14ac:dyDescent="0.1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7:22" ht="13" x14ac:dyDescent="0.1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7:22" ht="13" x14ac:dyDescent="0.1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7:22" ht="13" x14ac:dyDescent="0.1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7:22" ht="13" x14ac:dyDescent="0.1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7:22" ht="13" x14ac:dyDescent="0.1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7:22" ht="13" x14ac:dyDescent="0.1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7:22" ht="13" x14ac:dyDescent="0.1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7:22" ht="13" x14ac:dyDescent="0.1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7:22" ht="13" x14ac:dyDescent="0.1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7:22" ht="13" x14ac:dyDescent="0.1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7:22" ht="13" x14ac:dyDescent="0.1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7:22" ht="13" x14ac:dyDescent="0.1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7:22" ht="13" x14ac:dyDescent="0.1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7:22" ht="13" x14ac:dyDescent="0.1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7:22" ht="13" x14ac:dyDescent="0.1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7:22" ht="13" x14ac:dyDescent="0.1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7:22" ht="13" x14ac:dyDescent="0.1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7:22" ht="13" x14ac:dyDescent="0.1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7:22" ht="13" x14ac:dyDescent="0.1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7:22" ht="13" x14ac:dyDescent="0.1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7:22" ht="13" x14ac:dyDescent="0.1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7:22" ht="13" x14ac:dyDescent="0.1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7:22" ht="13" x14ac:dyDescent="0.1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7:22" ht="13" x14ac:dyDescent="0.1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7:22" ht="13" x14ac:dyDescent="0.1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7:22" ht="13" x14ac:dyDescent="0.1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7:22" ht="13" x14ac:dyDescent="0.1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7:22" ht="13" x14ac:dyDescent="0.1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7:22" ht="13" x14ac:dyDescent="0.1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7:22" ht="13" x14ac:dyDescent="0.1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7:22" ht="13" x14ac:dyDescent="0.1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7:22" ht="13" x14ac:dyDescent="0.1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7:22" ht="13" x14ac:dyDescent="0.1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7:22" ht="13" x14ac:dyDescent="0.1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7:22" ht="13" x14ac:dyDescent="0.1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7:22" ht="13" x14ac:dyDescent="0.1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7:22" ht="13" x14ac:dyDescent="0.1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7:22" ht="13" x14ac:dyDescent="0.1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7:22" ht="13" x14ac:dyDescent="0.1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7:22" ht="13" x14ac:dyDescent="0.1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7:22" ht="13" x14ac:dyDescent="0.1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7:22" ht="13" x14ac:dyDescent="0.1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7:22" ht="13" x14ac:dyDescent="0.1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7:22" ht="13" x14ac:dyDescent="0.1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7:22" ht="13" x14ac:dyDescent="0.1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7:22" ht="13" x14ac:dyDescent="0.1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7:22" ht="13" x14ac:dyDescent="0.1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7:22" ht="13" x14ac:dyDescent="0.1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7:22" ht="13" x14ac:dyDescent="0.1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7:22" ht="13" x14ac:dyDescent="0.1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7:22" ht="13" x14ac:dyDescent="0.1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7:22" ht="13" x14ac:dyDescent="0.1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7:22" ht="13" x14ac:dyDescent="0.1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7:22" ht="13" x14ac:dyDescent="0.1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7:22" ht="13" x14ac:dyDescent="0.1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7:22" ht="13" x14ac:dyDescent="0.1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7:22" ht="13" x14ac:dyDescent="0.1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7:22" ht="13" x14ac:dyDescent="0.1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7:22" ht="13" x14ac:dyDescent="0.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7:22" ht="13" x14ac:dyDescent="0.1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7:22" ht="13" x14ac:dyDescent="0.1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7:22" ht="13" x14ac:dyDescent="0.1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7:22" ht="13" x14ac:dyDescent="0.1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7:22" ht="13" x14ac:dyDescent="0.1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7:22" ht="13" x14ac:dyDescent="0.1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7:22" ht="13" x14ac:dyDescent="0.1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7:22" ht="13" x14ac:dyDescent="0.1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7:22" ht="13" x14ac:dyDescent="0.1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7:22" ht="13" x14ac:dyDescent="0.1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7:22" ht="13" x14ac:dyDescent="0.1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7:22" ht="13" x14ac:dyDescent="0.1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7:22" ht="13" x14ac:dyDescent="0.1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7:22" ht="13" x14ac:dyDescent="0.1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7:22" ht="13" x14ac:dyDescent="0.1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7:22" ht="13" x14ac:dyDescent="0.1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7:22" ht="13" x14ac:dyDescent="0.1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7:22" ht="13" x14ac:dyDescent="0.1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7:22" ht="13" x14ac:dyDescent="0.1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7:22" ht="13" x14ac:dyDescent="0.1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7:22" ht="13" x14ac:dyDescent="0.1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7:22" ht="13" x14ac:dyDescent="0.1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7:22" ht="13" x14ac:dyDescent="0.1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7:22" ht="13" x14ac:dyDescent="0.1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7:22" ht="13" x14ac:dyDescent="0.1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7:22" ht="13" x14ac:dyDescent="0.1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7:22" ht="13" x14ac:dyDescent="0.1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7:22" ht="13" x14ac:dyDescent="0.1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7:22" ht="13" x14ac:dyDescent="0.1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7:22" ht="13" x14ac:dyDescent="0.1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7:22" ht="13" x14ac:dyDescent="0.1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7:22" ht="13" x14ac:dyDescent="0.1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7:22" ht="13" x14ac:dyDescent="0.1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7:22" ht="13" x14ac:dyDescent="0.1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7:22" ht="13" x14ac:dyDescent="0.1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7:22" ht="13" x14ac:dyDescent="0.1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7:22" ht="13" x14ac:dyDescent="0.1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7:22" ht="13" x14ac:dyDescent="0.1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7:22" ht="13" x14ac:dyDescent="0.1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7:22" ht="13" x14ac:dyDescent="0.1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7:22" ht="13" x14ac:dyDescent="0.1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7:22" ht="13" x14ac:dyDescent="0.1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7:22" ht="13" x14ac:dyDescent="0.1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7:22" ht="13" x14ac:dyDescent="0.1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7:22" ht="13" x14ac:dyDescent="0.1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7:22" ht="13" x14ac:dyDescent="0.1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7:22" ht="13" x14ac:dyDescent="0.1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7:22" ht="13" x14ac:dyDescent="0.1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7:22" ht="13" x14ac:dyDescent="0.1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7:22" ht="13" x14ac:dyDescent="0.1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7:22" ht="13" x14ac:dyDescent="0.1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7:22" ht="13" x14ac:dyDescent="0.1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7:22" ht="13" x14ac:dyDescent="0.1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7:22" ht="13" x14ac:dyDescent="0.1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7:22" ht="13" x14ac:dyDescent="0.1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7:22" ht="13" x14ac:dyDescent="0.1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7:22" ht="13" x14ac:dyDescent="0.1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7:22" ht="13" x14ac:dyDescent="0.1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7:22" ht="13" x14ac:dyDescent="0.1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7:22" ht="13" x14ac:dyDescent="0.1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7:22" ht="13" x14ac:dyDescent="0.1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7:22" ht="13" x14ac:dyDescent="0.1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7:22" ht="13" x14ac:dyDescent="0.1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7:22" ht="13" x14ac:dyDescent="0.1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7:22" ht="13" x14ac:dyDescent="0.1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7:22" ht="13" x14ac:dyDescent="0.1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7:22" ht="13" x14ac:dyDescent="0.1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7:22" ht="13" x14ac:dyDescent="0.1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7:22" ht="13" x14ac:dyDescent="0.1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7:22" ht="13" x14ac:dyDescent="0.1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7:22" ht="13" x14ac:dyDescent="0.1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7:22" ht="13" x14ac:dyDescent="0.1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7:22" ht="13" x14ac:dyDescent="0.1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7:22" ht="13" x14ac:dyDescent="0.1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7:22" ht="13" x14ac:dyDescent="0.1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7:22" ht="13" x14ac:dyDescent="0.1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7:22" ht="13" x14ac:dyDescent="0.1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7:22" ht="13" x14ac:dyDescent="0.1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7:22" ht="13" x14ac:dyDescent="0.1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7:22" ht="13" x14ac:dyDescent="0.1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7:22" ht="13" x14ac:dyDescent="0.1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7:22" ht="13" x14ac:dyDescent="0.1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7:22" ht="13" x14ac:dyDescent="0.1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7:22" ht="13" x14ac:dyDescent="0.1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7:22" ht="13" x14ac:dyDescent="0.1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baseColWidth="10" defaultColWidth="12.6640625" defaultRowHeight="15.75" customHeight="1" x14ac:dyDescent="0.15"/>
  <cols>
    <col min="1" max="1" width="5" customWidth="1"/>
    <col min="2" max="2" width="10.1640625" customWidth="1"/>
    <col min="3" max="3" width="7.1640625" customWidth="1"/>
    <col min="4" max="4" width="8.33203125" customWidth="1"/>
    <col min="5" max="5" width="7.1640625" customWidth="1"/>
    <col min="6" max="6" width="39.5" customWidth="1"/>
    <col min="7" max="8" width="5.6640625" customWidth="1"/>
    <col min="9" max="9" width="5.83203125" customWidth="1"/>
    <col min="10" max="10" width="6.1640625" customWidth="1"/>
    <col min="11" max="11" width="5.6640625" customWidth="1"/>
    <col min="12" max="13" width="6" customWidth="1"/>
    <col min="14" max="14" width="5.6640625" customWidth="1"/>
    <col min="15" max="15" width="24.83203125" customWidth="1"/>
    <col min="16" max="16" width="19.6640625" customWidth="1"/>
    <col min="17" max="17" width="23.5" customWidth="1"/>
    <col min="18" max="18" width="27.83203125" customWidth="1"/>
    <col min="19" max="19" width="6.1640625" customWidth="1"/>
    <col min="20" max="22" width="10.6640625" customWidth="1"/>
  </cols>
  <sheetData>
    <row r="1" spans="1:26" ht="13" x14ac:dyDescent="0.15">
      <c r="A1" s="30" t="s">
        <v>87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20"/>
      <c r="N1" s="20"/>
      <c r="O1" s="20"/>
      <c r="P1" s="7"/>
      <c r="Q1" s="7"/>
      <c r="R1" s="19"/>
      <c r="S1" s="19"/>
      <c r="T1" s="9"/>
      <c r="U1" s="9"/>
      <c r="V1" s="9"/>
    </row>
    <row r="2" spans="1:26" ht="39.75" customHeight="1" x14ac:dyDescent="0.15">
      <c r="A2" s="33" t="s">
        <v>88</v>
      </c>
      <c r="B2" s="34"/>
      <c r="C2" s="34"/>
      <c r="D2" s="34"/>
      <c r="E2" s="34"/>
      <c r="F2" s="34"/>
      <c r="G2" s="19"/>
      <c r="H2" s="19"/>
      <c r="I2" s="19"/>
      <c r="J2" s="19"/>
      <c r="K2" s="19"/>
      <c r="L2" s="19"/>
      <c r="M2" s="20"/>
      <c r="N2" s="20"/>
      <c r="O2" s="20"/>
      <c r="P2" s="7"/>
      <c r="Q2" s="7"/>
      <c r="R2" s="19"/>
      <c r="S2" s="19"/>
      <c r="T2" s="9"/>
      <c r="U2" s="9"/>
      <c r="V2" s="9"/>
    </row>
    <row r="3" spans="1:26" ht="126" x14ac:dyDescent="0.15">
      <c r="A3" s="2" t="s">
        <v>56</v>
      </c>
      <c r="B3" s="2" t="s">
        <v>2</v>
      </c>
      <c r="C3" s="5" t="s">
        <v>57</v>
      </c>
      <c r="D3" s="5" t="s">
        <v>58</v>
      </c>
      <c r="E3" s="2" t="s">
        <v>59</v>
      </c>
      <c r="F3" s="2" t="s">
        <v>60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M3" s="2" t="s">
        <v>21</v>
      </c>
      <c r="N3" s="2" t="s">
        <v>22</v>
      </c>
      <c r="O3" s="2" t="s">
        <v>61</v>
      </c>
      <c r="P3" s="3" t="s">
        <v>62</v>
      </c>
      <c r="Q3" s="3" t="s">
        <v>63</v>
      </c>
      <c r="R3" s="5" t="s">
        <v>64</v>
      </c>
      <c r="S3" s="21" t="s">
        <v>65</v>
      </c>
      <c r="T3" s="22"/>
      <c r="U3" s="22"/>
      <c r="V3" s="22"/>
      <c r="W3" s="6"/>
      <c r="X3" s="6"/>
      <c r="Y3" s="6"/>
      <c r="Z3" s="6"/>
    </row>
    <row r="4" spans="1:26" ht="118" customHeight="1" x14ac:dyDescent="0.15">
      <c r="A4" s="8">
        <v>1</v>
      </c>
      <c r="B4" s="8" t="s">
        <v>83</v>
      </c>
      <c r="C4" s="8">
        <v>8</v>
      </c>
      <c r="D4" s="8">
        <v>7.5</v>
      </c>
      <c r="E4" s="8">
        <v>0.5</v>
      </c>
      <c r="F4" s="7" t="s">
        <v>89</v>
      </c>
      <c r="G4" s="7">
        <v>5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2</v>
      </c>
      <c r="N4" s="7">
        <v>0</v>
      </c>
      <c r="O4" s="31" t="s">
        <v>90</v>
      </c>
      <c r="P4" s="9"/>
      <c r="R4" s="32" t="s">
        <v>91</v>
      </c>
      <c r="S4" s="7">
        <v>28</v>
      </c>
      <c r="T4" s="9"/>
      <c r="U4" s="9"/>
      <c r="V4" s="9"/>
    </row>
    <row r="5" spans="1:26" ht="13" x14ac:dyDescent="0.15">
      <c r="F5" s="8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6" ht="13" x14ac:dyDescent="0.15"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6" ht="13" x14ac:dyDescent="0.15"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6" ht="13" x14ac:dyDescent="0.15"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6" ht="13" x14ac:dyDescent="0.15"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6" ht="13" x14ac:dyDescent="0.15"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6" ht="13" x14ac:dyDescent="0.15"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6" ht="13" x14ac:dyDescent="0.15"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6" ht="13" x14ac:dyDescent="0.15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6" ht="13" x14ac:dyDescent="0.15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6" ht="13" x14ac:dyDescent="0.15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6" ht="13" x14ac:dyDescent="0.15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7:22" ht="13" x14ac:dyDescent="0.15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7:22" ht="13" x14ac:dyDescent="0.15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7:22" ht="13" x14ac:dyDescent="0.15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7:22" ht="13" x14ac:dyDescent="0.15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7:22" ht="13" x14ac:dyDescent="0.15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7:22" ht="13" x14ac:dyDescent="0.15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7:22" ht="13" x14ac:dyDescent="0.15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7:22" ht="13" x14ac:dyDescent="0.15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7:22" ht="13" x14ac:dyDescent="0.15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7:22" ht="13" x14ac:dyDescent="0.15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7:22" ht="13" x14ac:dyDescent="0.15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7:22" ht="13" x14ac:dyDescent="0.15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7:22" ht="13" x14ac:dyDescent="0.1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7:22" ht="13" x14ac:dyDescent="0.15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7:22" ht="13" x14ac:dyDescent="0.15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7:22" ht="13" x14ac:dyDescent="0.15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7:22" ht="13" x14ac:dyDescent="0.15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7:22" ht="13" x14ac:dyDescent="0.15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7:22" ht="13" x14ac:dyDescent="0.15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7:22" ht="13" x14ac:dyDescent="0.15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7:22" ht="13" x14ac:dyDescent="0.1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7:22" ht="13" x14ac:dyDescent="0.1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7:22" ht="13" x14ac:dyDescent="0.1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7:22" ht="13" x14ac:dyDescent="0.15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7:22" ht="13" x14ac:dyDescent="0.15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7:22" ht="13" x14ac:dyDescent="0.15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7:22" ht="13" x14ac:dyDescent="0.15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7:22" ht="13" x14ac:dyDescent="0.15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7:22" ht="13" x14ac:dyDescent="0.15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7:22" ht="13" x14ac:dyDescent="0.15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7:22" ht="13" x14ac:dyDescent="0.15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7:22" ht="13" x14ac:dyDescent="0.15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7:22" ht="13" x14ac:dyDescent="0.15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7:22" ht="13" x14ac:dyDescent="0.15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7:22" ht="13" x14ac:dyDescent="0.15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7:22" ht="13" x14ac:dyDescent="0.15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7:22" ht="13" x14ac:dyDescent="0.15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7:22" ht="13" x14ac:dyDescent="0.15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7:22" ht="13" x14ac:dyDescent="0.15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7:22" ht="13" x14ac:dyDescent="0.15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7:22" ht="13" x14ac:dyDescent="0.15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7:22" ht="13" x14ac:dyDescent="0.15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7:22" ht="13" x14ac:dyDescent="0.15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7:22" ht="13" x14ac:dyDescent="0.15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7:22" ht="13" x14ac:dyDescent="0.15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7:22" ht="13" x14ac:dyDescent="0.15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7:22" ht="13" x14ac:dyDescent="0.15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7:22" ht="13" x14ac:dyDescent="0.15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7:22" ht="13" x14ac:dyDescent="0.15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7:22" ht="13" x14ac:dyDescent="0.15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7:22" ht="13" x14ac:dyDescent="0.15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7:22" ht="13" x14ac:dyDescent="0.15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7:22" ht="13" x14ac:dyDescent="0.15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7:22" ht="13" x14ac:dyDescent="0.15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7:22" ht="13" x14ac:dyDescent="0.15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7:22" ht="13" x14ac:dyDescent="0.15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7:22" ht="13" x14ac:dyDescent="0.15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7:22" ht="13" x14ac:dyDescent="0.15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7:22" ht="13" x14ac:dyDescent="0.15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7:22" ht="13" x14ac:dyDescent="0.15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7:22" ht="13" x14ac:dyDescent="0.15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7:22" ht="13" x14ac:dyDescent="0.15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7:22" ht="13" x14ac:dyDescent="0.15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7:22" ht="13" x14ac:dyDescent="0.15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7:22" ht="13" x14ac:dyDescent="0.15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7:22" ht="13" x14ac:dyDescent="0.15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7:22" ht="13" x14ac:dyDescent="0.15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7:22" ht="13" x14ac:dyDescent="0.15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7:22" ht="13" x14ac:dyDescent="0.15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7:22" ht="13" x14ac:dyDescent="0.15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7:22" ht="13" x14ac:dyDescent="0.15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7:22" ht="13" x14ac:dyDescent="0.15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7:22" ht="13" x14ac:dyDescent="0.15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7:22" ht="13" x14ac:dyDescent="0.15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7:22" ht="13" x14ac:dyDescent="0.15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7:22" ht="13" x14ac:dyDescent="0.15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7:22" ht="13" x14ac:dyDescent="0.15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7:22" ht="13" x14ac:dyDescent="0.15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7:22" ht="13" x14ac:dyDescent="0.15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7:22" ht="13" x14ac:dyDescent="0.15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7:22" ht="13" x14ac:dyDescent="0.15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7:22" ht="13" x14ac:dyDescent="0.15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7:22" ht="13" x14ac:dyDescent="0.15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7:22" ht="13" x14ac:dyDescent="0.15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7:22" ht="13" x14ac:dyDescent="0.15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7:22" ht="13" x14ac:dyDescent="0.15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7:22" ht="13" x14ac:dyDescent="0.15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7:22" ht="13" x14ac:dyDescent="0.15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7:22" ht="13" x14ac:dyDescent="0.15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7:22" ht="13" x14ac:dyDescent="0.15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7:22" ht="13" x14ac:dyDescent="0.15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7:22" ht="13" x14ac:dyDescent="0.15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7:22" ht="13" x14ac:dyDescent="0.15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7:22" ht="13" x14ac:dyDescent="0.15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7:22" ht="13" x14ac:dyDescent="0.1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7:22" ht="13" x14ac:dyDescent="0.15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7:22" ht="13" x14ac:dyDescent="0.15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7:22" ht="13" x14ac:dyDescent="0.15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7:22" ht="13" x14ac:dyDescent="0.15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7:22" ht="13" x14ac:dyDescent="0.15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7:22" ht="13" x14ac:dyDescent="0.15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7:22" ht="13" x14ac:dyDescent="0.15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7:22" ht="13" x14ac:dyDescent="0.15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7:22" ht="13" x14ac:dyDescent="0.15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7:22" ht="13" x14ac:dyDescent="0.15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7:22" ht="13" x14ac:dyDescent="0.15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7:22" ht="13" x14ac:dyDescent="0.15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7:22" ht="13" x14ac:dyDescent="0.15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7:22" ht="13" x14ac:dyDescent="0.15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7:22" ht="13" x14ac:dyDescent="0.15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7:22" ht="13" x14ac:dyDescent="0.15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7:22" ht="13" x14ac:dyDescent="0.15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7:22" ht="13" x14ac:dyDescent="0.15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7:22" ht="13" x14ac:dyDescent="0.15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7:22" ht="13" x14ac:dyDescent="0.15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7:22" ht="13" x14ac:dyDescent="0.15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7:22" ht="13" x14ac:dyDescent="0.15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7:22" ht="13" x14ac:dyDescent="0.15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7:22" ht="13" x14ac:dyDescent="0.15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7:22" ht="13" x14ac:dyDescent="0.15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7:22" ht="13" x14ac:dyDescent="0.15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7:22" ht="13" x14ac:dyDescent="0.15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7:22" ht="13" x14ac:dyDescent="0.15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7:22" ht="13" x14ac:dyDescent="0.15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7:22" ht="13" x14ac:dyDescent="0.15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7:22" ht="13" x14ac:dyDescent="0.15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7:22" ht="13" x14ac:dyDescent="0.15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7:22" ht="13" x14ac:dyDescent="0.15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7:22" ht="13" x14ac:dyDescent="0.15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7:22" ht="13" x14ac:dyDescent="0.15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7:22" ht="13" x14ac:dyDescent="0.15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7:22" ht="13" x14ac:dyDescent="0.15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7:22" ht="13" x14ac:dyDescent="0.15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7:22" ht="13" x14ac:dyDescent="0.15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7:22" ht="13" x14ac:dyDescent="0.15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7:22" ht="13" x14ac:dyDescent="0.15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7:22" ht="13" x14ac:dyDescent="0.15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7:22" ht="13" x14ac:dyDescent="0.15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7:22" ht="13" x14ac:dyDescent="0.15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7:22" ht="13" x14ac:dyDescent="0.15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7:22" ht="13" x14ac:dyDescent="0.15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7:22" ht="13" x14ac:dyDescent="0.15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7:22" ht="13" x14ac:dyDescent="0.15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7:22" ht="13" x14ac:dyDescent="0.15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7:22" ht="13" x14ac:dyDescent="0.15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7:22" ht="13" x14ac:dyDescent="0.15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7:22" ht="13" x14ac:dyDescent="0.15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7:22" ht="13" x14ac:dyDescent="0.15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7:22" ht="13" x14ac:dyDescent="0.15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7:22" ht="13" x14ac:dyDescent="0.15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7:22" ht="13" x14ac:dyDescent="0.15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7:22" ht="13" x14ac:dyDescent="0.15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7:22" ht="13" x14ac:dyDescent="0.15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7:22" ht="13" x14ac:dyDescent="0.15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7:22" ht="13" x14ac:dyDescent="0.15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7:22" ht="13" x14ac:dyDescent="0.15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7:22" ht="13" x14ac:dyDescent="0.15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7:22" ht="13" x14ac:dyDescent="0.15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7:22" ht="13" x14ac:dyDescent="0.15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7:22" ht="13" x14ac:dyDescent="0.15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7:22" ht="13" x14ac:dyDescent="0.15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7:22" ht="13" x14ac:dyDescent="0.15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7:22" ht="13" x14ac:dyDescent="0.15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7:22" ht="13" x14ac:dyDescent="0.15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7:22" ht="13" x14ac:dyDescent="0.15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7:22" ht="13" x14ac:dyDescent="0.15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7:22" ht="13" x14ac:dyDescent="0.15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7:22" ht="13" x14ac:dyDescent="0.15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7:22" ht="13" x14ac:dyDescent="0.15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7:22" ht="13" x14ac:dyDescent="0.15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7:22" ht="13" x14ac:dyDescent="0.15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7:22" ht="13" x14ac:dyDescent="0.15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7:22" ht="13" x14ac:dyDescent="0.15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7:22" ht="13" x14ac:dyDescent="0.15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7:22" ht="13" x14ac:dyDescent="0.15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7:22" ht="13" x14ac:dyDescent="0.15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7:22" ht="13" x14ac:dyDescent="0.15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7:22" ht="13" x14ac:dyDescent="0.15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7:22" ht="13" x14ac:dyDescent="0.15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7:22" ht="13" x14ac:dyDescent="0.15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7:22" ht="13" x14ac:dyDescent="0.15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7:22" ht="13" x14ac:dyDescent="0.15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7:22" ht="13" x14ac:dyDescent="0.15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7:22" ht="13" x14ac:dyDescent="0.15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7:22" ht="13" x14ac:dyDescent="0.15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7:22" ht="13" x14ac:dyDescent="0.15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7:22" ht="13" x14ac:dyDescent="0.15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7:22" ht="13" x14ac:dyDescent="0.15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7:22" ht="13" x14ac:dyDescent="0.15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7:22" ht="13" x14ac:dyDescent="0.15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7:22" ht="13" x14ac:dyDescent="0.15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7:22" ht="13" x14ac:dyDescent="0.15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7:22" ht="13" x14ac:dyDescent="0.15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7:22" ht="13" x14ac:dyDescent="0.15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7:22" ht="13" x14ac:dyDescent="0.15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7:22" ht="13" x14ac:dyDescent="0.15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7:22" ht="13" x14ac:dyDescent="0.15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7:22" ht="13" x14ac:dyDescent="0.15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7:22" ht="13" x14ac:dyDescent="0.15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7:22" ht="13" x14ac:dyDescent="0.15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7:22" ht="13" x14ac:dyDescent="0.15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7:22" ht="13" x14ac:dyDescent="0.15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7:22" ht="13" x14ac:dyDescent="0.15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7:22" ht="13" x14ac:dyDescent="0.15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7:22" ht="13" x14ac:dyDescent="0.15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7:22" ht="13" x14ac:dyDescent="0.15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7:22" ht="13" x14ac:dyDescent="0.15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7:22" ht="13" x14ac:dyDescent="0.15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7:22" ht="13" x14ac:dyDescent="0.15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7:22" ht="13" x14ac:dyDescent="0.15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7:22" ht="13" x14ac:dyDescent="0.15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7:22" ht="13" x14ac:dyDescent="0.15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7:22" ht="13" x14ac:dyDescent="0.15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7:22" ht="13" x14ac:dyDescent="0.15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7:22" ht="13" x14ac:dyDescent="0.15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7:22" ht="13" x14ac:dyDescent="0.15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7:22" ht="13" x14ac:dyDescent="0.15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7:22" ht="13" x14ac:dyDescent="0.15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7:22" ht="13" x14ac:dyDescent="0.15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7:22" ht="13" x14ac:dyDescent="0.15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7:22" ht="13" x14ac:dyDescent="0.15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7:22" ht="13" x14ac:dyDescent="0.15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7:22" ht="13" x14ac:dyDescent="0.15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7:22" ht="13" x14ac:dyDescent="0.15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7:22" ht="13" x14ac:dyDescent="0.15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7:22" ht="13" x14ac:dyDescent="0.15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7:22" ht="13" x14ac:dyDescent="0.15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7:22" ht="13" x14ac:dyDescent="0.15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7:22" ht="13" x14ac:dyDescent="0.15"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7:22" ht="13" x14ac:dyDescent="0.15"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7:22" ht="13" x14ac:dyDescent="0.15"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7:22" ht="13" x14ac:dyDescent="0.15"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7:22" ht="13" x14ac:dyDescent="0.15"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7:22" ht="13" x14ac:dyDescent="0.15"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7:22" ht="13" x14ac:dyDescent="0.15"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7:22" ht="13" x14ac:dyDescent="0.15"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7:22" ht="13" x14ac:dyDescent="0.15"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7:22" ht="13" x14ac:dyDescent="0.15"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7:22" ht="13" x14ac:dyDescent="0.15"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7:22" ht="13" x14ac:dyDescent="0.15"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7:22" ht="13" x14ac:dyDescent="0.15"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7:22" ht="13" x14ac:dyDescent="0.15"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7:22" ht="13" x14ac:dyDescent="0.15"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7:22" ht="13" x14ac:dyDescent="0.15"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7:22" ht="13" x14ac:dyDescent="0.15"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7:22" ht="13" x14ac:dyDescent="0.15"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7:22" ht="13" x14ac:dyDescent="0.15"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7:22" ht="13" x14ac:dyDescent="0.15"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7:22" ht="13" x14ac:dyDescent="0.15"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7:22" ht="13" x14ac:dyDescent="0.15"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7:22" ht="13" x14ac:dyDescent="0.15"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7:22" ht="13" x14ac:dyDescent="0.15"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7:22" ht="13" x14ac:dyDescent="0.15"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7:22" ht="13" x14ac:dyDescent="0.15"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7:22" ht="13" x14ac:dyDescent="0.15"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7:22" ht="13" x14ac:dyDescent="0.15"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7:22" ht="13" x14ac:dyDescent="0.15"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7:22" ht="13" x14ac:dyDescent="0.15"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7:22" ht="13" x14ac:dyDescent="0.15"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7:22" ht="13" x14ac:dyDescent="0.15"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7:22" ht="13" x14ac:dyDescent="0.15"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7:22" ht="13" x14ac:dyDescent="0.15"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7:22" ht="13" x14ac:dyDescent="0.15"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7:22" ht="13" x14ac:dyDescent="0.15"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7:22" ht="13" x14ac:dyDescent="0.15"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7:22" ht="13" x14ac:dyDescent="0.15"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7:22" ht="13" x14ac:dyDescent="0.15"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7:22" ht="13" x14ac:dyDescent="0.15"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7:22" ht="13" x14ac:dyDescent="0.15"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7:22" ht="13" x14ac:dyDescent="0.15"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7:22" ht="13" x14ac:dyDescent="0.15"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7:22" ht="13" x14ac:dyDescent="0.15"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7:22" ht="13" x14ac:dyDescent="0.15"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7:22" ht="13" x14ac:dyDescent="0.15"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7:22" ht="13" x14ac:dyDescent="0.15"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7:22" ht="13" x14ac:dyDescent="0.15"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7:22" ht="13" x14ac:dyDescent="0.15"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7:22" ht="13" x14ac:dyDescent="0.15"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7:22" ht="13" x14ac:dyDescent="0.15"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7:22" ht="13" x14ac:dyDescent="0.15"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7:22" ht="13" x14ac:dyDescent="0.15"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7:22" ht="13" x14ac:dyDescent="0.15"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7:22" ht="13" x14ac:dyDescent="0.15"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7:22" ht="13" x14ac:dyDescent="0.15"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7:22" ht="13" x14ac:dyDescent="0.15"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7:22" ht="13" x14ac:dyDescent="0.15"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7:22" ht="13" x14ac:dyDescent="0.15"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7:22" ht="13" x14ac:dyDescent="0.15"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7:22" ht="13" x14ac:dyDescent="0.15"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7:22" ht="13" x14ac:dyDescent="0.15"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7:22" ht="13" x14ac:dyDescent="0.15"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7:22" ht="13" x14ac:dyDescent="0.15"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7:22" ht="13" x14ac:dyDescent="0.15"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7:22" ht="13" x14ac:dyDescent="0.15"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7:22" ht="13" x14ac:dyDescent="0.15"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7:22" ht="13" x14ac:dyDescent="0.15"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7:22" ht="13" x14ac:dyDescent="0.15"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7:22" ht="13" x14ac:dyDescent="0.15"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7:22" ht="13" x14ac:dyDescent="0.15"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7:22" ht="13" x14ac:dyDescent="0.15"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7:22" ht="13" x14ac:dyDescent="0.15"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7:22" ht="13" x14ac:dyDescent="0.15"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7:22" ht="13" x14ac:dyDescent="0.15"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7:22" ht="13" x14ac:dyDescent="0.15"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7:22" ht="13" x14ac:dyDescent="0.15"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7:22" ht="13" x14ac:dyDescent="0.15"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7:22" ht="13" x14ac:dyDescent="0.15"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7:22" ht="13" x14ac:dyDescent="0.15"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7:22" ht="13" x14ac:dyDescent="0.15"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7:22" ht="13" x14ac:dyDescent="0.15"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7:22" ht="13" x14ac:dyDescent="0.15"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7:22" ht="13" x14ac:dyDescent="0.15"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7:22" ht="13" x14ac:dyDescent="0.15"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7:22" ht="13" x14ac:dyDescent="0.15"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7:22" ht="13" x14ac:dyDescent="0.15"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7:22" ht="13" x14ac:dyDescent="0.15"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7:22" ht="13" x14ac:dyDescent="0.15"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7:22" ht="13" x14ac:dyDescent="0.15"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7:22" ht="13" x14ac:dyDescent="0.15"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7:22" ht="13" x14ac:dyDescent="0.15"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7:22" ht="13" x14ac:dyDescent="0.15"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7:22" ht="13" x14ac:dyDescent="0.15"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7:22" ht="13" x14ac:dyDescent="0.15"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7:22" ht="13" x14ac:dyDescent="0.15"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7:22" ht="13" x14ac:dyDescent="0.15"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7:22" ht="13" x14ac:dyDescent="0.15"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7:22" ht="13" x14ac:dyDescent="0.15"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7:22" ht="13" x14ac:dyDescent="0.15"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7:22" ht="13" x14ac:dyDescent="0.15"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7:22" ht="13" x14ac:dyDescent="0.15"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7:22" ht="13" x14ac:dyDescent="0.15"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7:22" ht="13" x14ac:dyDescent="0.15"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7:22" ht="13" x14ac:dyDescent="0.15"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7:22" ht="13" x14ac:dyDescent="0.15"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7:22" ht="13" x14ac:dyDescent="0.15"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7:22" ht="13" x14ac:dyDescent="0.15"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7:22" ht="13" x14ac:dyDescent="0.15"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7:22" ht="13" x14ac:dyDescent="0.15"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7:22" ht="13" x14ac:dyDescent="0.15"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7:22" ht="13" x14ac:dyDescent="0.15"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7:22" ht="13" x14ac:dyDescent="0.15"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7:22" ht="13" x14ac:dyDescent="0.15"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7:22" ht="13" x14ac:dyDescent="0.15"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7:22" ht="13" x14ac:dyDescent="0.15"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7:22" ht="13" x14ac:dyDescent="0.15"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7:22" ht="13" x14ac:dyDescent="0.15"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7:22" ht="13" x14ac:dyDescent="0.15"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7:22" ht="13" x14ac:dyDescent="0.15"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7:22" ht="13" x14ac:dyDescent="0.15"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7:22" ht="13" x14ac:dyDescent="0.15"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7:22" ht="13" x14ac:dyDescent="0.15"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7:22" ht="13" x14ac:dyDescent="0.15"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7:22" ht="13" x14ac:dyDescent="0.15"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7:22" ht="13" x14ac:dyDescent="0.15"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7:22" ht="13" x14ac:dyDescent="0.15"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7:22" ht="13" x14ac:dyDescent="0.15"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7:22" ht="13" x14ac:dyDescent="0.15"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7:22" ht="13" x14ac:dyDescent="0.15"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7:22" ht="13" x14ac:dyDescent="0.15"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7:22" ht="13" x14ac:dyDescent="0.15"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7:22" ht="13" x14ac:dyDescent="0.15"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7:22" ht="13" x14ac:dyDescent="0.15"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7:22" ht="13" x14ac:dyDescent="0.15"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7:22" ht="13" x14ac:dyDescent="0.15"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7:22" ht="13" x14ac:dyDescent="0.15"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7:22" ht="13" x14ac:dyDescent="0.15"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7:22" ht="13" x14ac:dyDescent="0.15"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7:22" ht="13" x14ac:dyDescent="0.15"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7:22" ht="13" x14ac:dyDescent="0.15"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7:22" ht="13" x14ac:dyDescent="0.15"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7:22" ht="13" x14ac:dyDescent="0.15"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7:22" ht="13" x14ac:dyDescent="0.15"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7:22" ht="13" x14ac:dyDescent="0.15"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7:22" ht="13" x14ac:dyDescent="0.15"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7:22" ht="13" x14ac:dyDescent="0.15"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7:22" ht="13" x14ac:dyDescent="0.15"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7:22" ht="13" x14ac:dyDescent="0.15"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7:22" ht="13" x14ac:dyDescent="0.15"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7:22" ht="13" x14ac:dyDescent="0.15"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7:22" ht="13" x14ac:dyDescent="0.15"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7:22" ht="13" x14ac:dyDescent="0.15"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7:22" ht="13" x14ac:dyDescent="0.15"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7:22" ht="13" x14ac:dyDescent="0.15"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7:22" ht="13" x14ac:dyDescent="0.15"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7:22" ht="13" x14ac:dyDescent="0.15"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7:22" ht="13" x14ac:dyDescent="0.15"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7:22" ht="13" x14ac:dyDescent="0.15"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7:22" ht="13" x14ac:dyDescent="0.15"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7:22" ht="13" x14ac:dyDescent="0.15"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7:22" ht="13" x14ac:dyDescent="0.15"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7:22" ht="13" x14ac:dyDescent="0.15"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7:22" ht="13" x14ac:dyDescent="0.15"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7:22" ht="13" x14ac:dyDescent="0.15"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7:22" ht="13" x14ac:dyDescent="0.15"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7:22" ht="13" x14ac:dyDescent="0.15"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7:22" ht="13" x14ac:dyDescent="0.15"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7:22" ht="13" x14ac:dyDescent="0.15"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7:22" ht="13" x14ac:dyDescent="0.15"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7:22" ht="13" x14ac:dyDescent="0.15"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7:22" ht="13" x14ac:dyDescent="0.15"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7:22" ht="13" x14ac:dyDescent="0.15"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7:22" ht="13" x14ac:dyDescent="0.15"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7:22" ht="13" x14ac:dyDescent="0.15"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7:22" ht="13" x14ac:dyDescent="0.15"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7:22" ht="13" x14ac:dyDescent="0.15"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7:22" ht="13" x14ac:dyDescent="0.15"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7:22" ht="13" x14ac:dyDescent="0.15"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7:22" ht="13" x14ac:dyDescent="0.15"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7:22" ht="13" x14ac:dyDescent="0.15"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7:22" ht="13" x14ac:dyDescent="0.15"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7:22" ht="13" x14ac:dyDescent="0.15"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7:22" ht="13" x14ac:dyDescent="0.15"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7:22" ht="13" x14ac:dyDescent="0.15"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7:22" ht="13" x14ac:dyDescent="0.15"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7:22" ht="13" x14ac:dyDescent="0.15"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7:22" ht="13" x14ac:dyDescent="0.15"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7:22" ht="13" x14ac:dyDescent="0.15"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7:22" ht="13" x14ac:dyDescent="0.15"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7:22" ht="13" x14ac:dyDescent="0.15"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7:22" ht="13" x14ac:dyDescent="0.15"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7:22" ht="13" x14ac:dyDescent="0.15"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7:22" ht="13" x14ac:dyDescent="0.15"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7:22" ht="13" x14ac:dyDescent="0.15"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7:22" ht="13" x14ac:dyDescent="0.15"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7:22" ht="13" x14ac:dyDescent="0.15"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7:22" ht="13" x14ac:dyDescent="0.15"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7:22" ht="13" x14ac:dyDescent="0.15"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7:22" ht="13" x14ac:dyDescent="0.15"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7:22" ht="13" x14ac:dyDescent="0.15"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7:22" ht="13" x14ac:dyDescent="0.15"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7:22" ht="13" x14ac:dyDescent="0.15"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7:22" ht="13" x14ac:dyDescent="0.15"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7:22" ht="13" x14ac:dyDescent="0.15"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7:22" ht="13" x14ac:dyDescent="0.15"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7:22" ht="13" x14ac:dyDescent="0.15"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7:22" ht="13" x14ac:dyDescent="0.15"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7:22" ht="13" x14ac:dyDescent="0.15"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7:22" ht="13" x14ac:dyDescent="0.15"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7:22" ht="13" x14ac:dyDescent="0.15"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7:22" ht="13" x14ac:dyDescent="0.15"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7:22" ht="13" x14ac:dyDescent="0.15"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7:22" ht="13" x14ac:dyDescent="0.15"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7:22" ht="13" x14ac:dyDescent="0.15"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7:22" ht="13" x14ac:dyDescent="0.15"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7:22" ht="13" x14ac:dyDescent="0.15"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7:22" ht="13" x14ac:dyDescent="0.15"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7:22" ht="13" x14ac:dyDescent="0.15"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7:22" ht="13" x14ac:dyDescent="0.15"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7:22" ht="13" x14ac:dyDescent="0.15"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7:22" ht="13" x14ac:dyDescent="0.15"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7:22" ht="13" x14ac:dyDescent="0.15"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7:22" ht="13" x14ac:dyDescent="0.15"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7:22" ht="13" x14ac:dyDescent="0.15"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7:22" ht="13" x14ac:dyDescent="0.15"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7:22" ht="13" x14ac:dyDescent="0.15"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7:22" ht="13" x14ac:dyDescent="0.15"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7:22" ht="13" x14ac:dyDescent="0.15"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7:22" ht="13" x14ac:dyDescent="0.15"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7:22" ht="13" x14ac:dyDescent="0.15"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7:22" ht="13" x14ac:dyDescent="0.15"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7:22" ht="13" x14ac:dyDescent="0.15"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7:22" ht="13" x14ac:dyDescent="0.15"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7:22" ht="13" x14ac:dyDescent="0.15"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7:22" ht="13" x14ac:dyDescent="0.15"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7:22" ht="13" x14ac:dyDescent="0.15"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7:22" ht="13" x14ac:dyDescent="0.15"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7:22" ht="13" x14ac:dyDescent="0.15"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7:22" ht="13" x14ac:dyDescent="0.15"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7:22" ht="13" x14ac:dyDescent="0.15"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7:22" ht="13" x14ac:dyDescent="0.15"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7:22" ht="13" x14ac:dyDescent="0.15"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7:22" ht="13" x14ac:dyDescent="0.15"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7:22" ht="13" x14ac:dyDescent="0.15"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7:22" ht="13" x14ac:dyDescent="0.15"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7:22" ht="13" x14ac:dyDescent="0.15"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7:22" ht="13" x14ac:dyDescent="0.15"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7:22" ht="13" x14ac:dyDescent="0.15"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7:22" ht="13" x14ac:dyDescent="0.15"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7:22" ht="13" x14ac:dyDescent="0.15"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7:22" ht="13" x14ac:dyDescent="0.15"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7:22" ht="13" x14ac:dyDescent="0.15"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7:22" ht="13" x14ac:dyDescent="0.15"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7:22" ht="13" x14ac:dyDescent="0.15"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7:22" ht="13" x14ac:dyDescent="0.15"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7:22" ht="13" x14ac:dyDescent="0.15"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7:22" ht="13" x14ac:dyDescent="0.15"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7:22" ht="13" x14ac:dyDescent="0.15"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7:22" ht="13" x14ac:dyDescent="0.15"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7:22" ht="13" x14ac:dyDescent="0.15"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7:22" ht="13" x14ac:dyDescent="0.15"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7:22" ht="13" x14ac:dyDescent="0.15"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7:22" ht="13" x14ac:dyDescent="0.15"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7:22" ht="13" x14ac:dyDescent="0.15"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7:22" ht="13" x14ac:dyDescent="0.15"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7:22" ht="13" x14ac:dyDescent="0.15"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7:22" ht="13" x14ac:dyDescent="0.15"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7:22" ht="13" x14ac:dyDescent="0.15"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7:22" ht="13" x14ac:dyDescent="0.15"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7:22" ht="13" x14ac:dyDescent="0.15"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7:22" ht="13" x14ac:dyDescent="0.15"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7:22" ht="13" x14ac:dyDescent="0.15"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7:22" ht="13" x14ac:dyDescent="0.15"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7:22" ht="13" x14ac:dyDescent="0.15"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7:22" ht="13" x14ac:dyDescent="0.15"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7:22" ht="13" x14ac:dyDescent="0.15"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7:22" ht="13" x14ac:dyDescent="0.15"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7:22" ht="13" x14ac:dyDescent="0.15"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7:22" ht="13" x14ac:dyDescent="0.15"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7:22" ht="13" x14ac:dyDescent="0.15"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7:22" ht="13" x14ac:dyDescent="0.15"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7:22" ht="13" x14ac:dyDescent="0.15"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7:22" ht="13" x14ac:dyDescent="0.15"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7:22" ht="13" x14ac:dyDescent="0.15"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7:22" ht="13" x14ac:dyDescent="0.15"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7:22" ht="13" x14ac:dyDescent="0.15"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7:22" ht="13" x14ac:dyDescent="0.15"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7:22" ht="13" x14ac:dyDescent="0.15"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7:22" ht="13" x14ac:dyDescent="0.15"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7:22" ht="13" x14ac:dyDescent="0.15"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7:22" ht="13" x14ac:dyDescent="0.15"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7:22" ht="13" x14ac:dyDescent="0.15"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7:22" ht="13" x14ac:dyDescent="0.15"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7:22" ht="13" x14ac:dyDescent="0.15"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7:22" ht="13" x14ac:dyDescent="0.15"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7:22" ht="13" x14ac:dyDescent="0.15"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7:22" ht="13" x14ac:dyDescent="0.15"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7:22" ht="13" x14ac:dyDescent="0.15"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7:22" ht="13" x14ac:dyDescent="0.15"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7:22" ht="13" x14ac:dyDescent="0.15"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7:22" ht="13" x14ac:dyDescent="0.15"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7:22" ht="13" x14ac:dyDescent="0.15"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7:22" ht="13" x14ac:dyDescent="0.15"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7:22" ht="13" x14ac:dyDescent="0.15"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7:22" ht="13" x14ac:dyDescent="0.15"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7:22" ht="13" x14ac:dyDescent="0.15"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7:22" ht="13" x14ac:dyDescent="0.15"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7:22" ht="13" x14ac:dyDescent="0.15"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7:22" ht="13" x14ac:dyDescent="0.15"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7:22" ht="13" x14ac:dyDescent="0.15"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7:22" ht="13" x14ac:dyDescent="0.15"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7:22" ht="13" x14ac:dyDescent="0.15"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7:22" ht="13" x14ac:dyDescent="0.15"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7:22" ht="13" x14ac:dyDescent="0.15"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7:22" ht="13" x14ac:dyDescent="0.15"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7:22" ht="13" x14ac:dyDescent="0.15"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7:22" ht="13" x14ac:dyDescent="0.15"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7:22" ht="13" x14ac:dyDescent="0.15"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7:22" ht="13" x14ac:dyDescent="0.15"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7:22" ht="13" x14ac:dyDescent="0.15"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7:22" ht="13" x14ac:dyDescent="0.15"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7:22" ht="13" x14ac:dyDescent="0.15"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7:22" ht="13" x14ac:dyDescent="0.15"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7:22" ht="13" x14ac:dyDescent="0.15"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7:22" ht="13" x14ac:dyDescent="0.15"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7:22" ht="13" x14ac:dyDescent="0.15"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7:22" ht="13" x14ac:dyDescent="0.15"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7:22" ht="13" x14ac:dyDescent="0.15"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7:22" ht="13" x14ac:dyDescent="0.15"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7:22" ht="13" x14ac:dyDescent="0.15"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7:22" ht="13" x14ac:dyDescent="0.15"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7:22" ht="13" x14ac:dyDescent="0.15"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7:22" ht="13" x14ac:dyDescent="0.15"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7:22" ht="13" x14ac:dyDescent="0.15"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7:22" ht="13" x14ac:dyDescent="0.15"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7:22" ht="13" x14ac:dyDescent="0.15"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7:22" ht="13" x14ac:dyDescent="0.15"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7:22" ht="13" x14ac:dyDescent="0.15"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7:22" ht="13" x14ac:dyDescent="0.15"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7:22" ht="13" x14ac:dyDescent="0.15"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7:22" ht="13" x14ac:dyDescent="0.15"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7:22" ht="13" x14ac:dyDescent="0.15"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7:22" ht="13" x14ac:dyDescent="0.15"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7:22" ht="13" x14ac:dyDescent="0.15"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7:22" ht="13" x14ac:dyDescent="0.15"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7:22" ht="13" x14ac:dyDescent="0.15"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7:22" ht="13" x14ac:dyDescent="0.15"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7:22" ht="13" x14ac:dyDescent="0.15"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7:22" ht="13" x14ac:dyDescent="0.15"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7:22" ht="13" x14ac:dyDescent="0.15"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7:22" ht="13" x14ac:dyDescent="0.15"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7:22" ht="13" x14ac:dyDescent="0.15"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7:22" ht="13" x14ac:dyDescent="0.15"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7:22" ht="13" x14ac:dyDescent="0.15"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7:22" ht="13" x14ac:dyDescent="0.15"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7:22" ht="13" x14ac:dyDescent="0.15"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7:22" ht="13" x14ac:dyDescent="0.15"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7:22" ht="13" x14ac:dyDescent="0.15"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7:22" ht="13" x14ac:dyDescent="0.15"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7:22" ht="13" x14ac:dyDescent="0.15"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7:22" ht="13" x14ac:dyDescent="0.15"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7:22" ht="13" x14ac:dyDescent="0.15"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7:22" ht="13" x14ac:dyDescent="0.15"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7:22" ht="13" x14ac:dyDescent="0.15"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7:22" ht="13" x14ac:dyDescent="0.15"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7:22" ht="13" x14ac:dyDescent="0.15"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7:22" ht="13" x14ac:dyDescent="0.15"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7:22" ht="13" x14ac:dyDescent="0.15"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7:22" ht="13" x14ac:dyDescent="0.15"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7:22" ht="13" x14ac:dyDescent="0.15"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7:22" ht="13" x14ac:dyDescent="0.15"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7:22" ht="13" x14ac:dyDescent="0.15"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7:22" ht="13" x14ac:dyDescent="0.15"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7:22" ht="13" x14ac:dyDescent="0.15"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7:22" ht="13" x14ac:dyDescent="0.15"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7:22" ht="13" x14ac:dyDescent="0.15"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7:22" ht="13" x14ac:dyDescent="0.15"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7:22" ht="13" x14ac:dyDescent="0.15"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7:22" ht="13" x14ac:dyDescent="0.15"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7:22" ht="13" x14ac:dyDescent="0.15"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7:22" ht="13" x14ac:dyDescent="0.15"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7:22" ht="13" x14ac:dyDescent="0.15"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7:22" ht="13" x14ac:dyDescent="0.15"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7:22" ht="13" x14ac:dyDescent="0.15"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7:22" ht="13" x14ac:dyDescent="0.15"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7:22" ht="13" x14ac:dyDescent="0.15"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7:22" ht="13" x14ac:dyDescent="0.15"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7:22" ht="13" x14ac:dyDescent="0.15"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7:22" ht="13" x14ac:dyDescent="0.15"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7:22" ht="13" x14ac:dyDescent="0.15"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7:22" ht="13" x14ac:dyDescent="0.15"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7:22" ht="13" x14ac:dyDescent="0.15"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7:22" ht="13" x14ac:dyDescent="0.15"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7:22" ht="13" x14ac:dyDescent="0.15"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7:22" ht="13" x14ac:dyDescent="0.15"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7:22" ht="13" x14ac:dyDescent="0.15"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7:22" ht="13" x14ac:dyDescent="0.15"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7:22" ht="13" x14ac:dyDescent="0.15"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7:22" ht="13" x14ac:dyDescent="0.15"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7:22" ht="13" x14ac:dyDescent="0.15"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7:22" ht="13" x14ac:dyDescent="0.15"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7:22" ht="13" x14ac:dyDescent="0.15"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7:22" ht="13" x14ac:dyDescent="0.15"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7:22" ht="13" x14ac:dyDescent="0.15"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7:22" ht="13" x14ac:dyDescent="0.15"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7:22" ht="13" x14ac:dyDescent="0.15"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7:22" ht="13" x14ac:dyDescent="0.15"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7:22" ht="13" x14ac:dyDescent="0.15"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7:22" ht="13" x14ac:dyDescent="0.15"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7:22" ht="13" x14ac:dyDescent="0.15"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7:22" ht="13" x14ac:dyDescent="0.15"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7:22" ht="13" x14ac:dyDescent="0.15"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7:22" ht="13" x14ac:dyDescent="0.15"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7:22" ht="13" x14ac:dyDescent="0.15"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7:22" ht="13" x14ac:dyDescent="0.15"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7:22" ht="13" x14ac:dyDescent="0.15"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7:22" ht="13" x14ac:dyDescent="0.15"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7:22" ht="13" x14ac:dyDescent="0.15"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7:22" ht="13" x14ac:dyDescent="0.15"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7:22" ht="13" x14ac:dyDescent="0.15"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7:22" ht="13" x14ac:dyDescent="0.15"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7:22" ht="13" x14ac:dyDescent="0.15"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7:22" ht="13" x14ac:dyDescent="0.15"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7:22" ht="13" x14ac:dyDescent="0.15"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7:22" ht="13" x14ac:dyDescent="0.15"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7:22" ht="13" x14ac:dyDescent="0.15"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7:22" ht="13" x14ac:dyDescent="0.15"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7:22" ht="13" x14ac:dyDescent="0.15"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7:22" ht="13" x14ac:dyDescent="0.15"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7:22" ht="13" x14ac:dyDescent="0.15"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7:22" ht="13" x14ac:dyDescent="0.15"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7:22" ht="13" x14ac:dyDescent="0.15"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7:22" ht="13" x14ac:dyDescent="0.15"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7:22" ht="13" x14ac:dyDescent="0.15"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7:22" ht="13" x14ac:dyDescent="0.15"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7:22" ht="13" x14ac:dyDescent="0.15"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7:22" ht="13" x14ac:dyDescent="0.15"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7:22" ht="13" x14ac:dyDescent="0.15"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7:22" ht="13" x14ac:dyDescent="0.15"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7:22" ht="13" x14ac:dyDescent="0.15"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7:22" ht="13" x14ac:dyDescent="0.15"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7:22" ht="13" x14ac:dyDescent="0.15"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7:22" ht="13" x14ac:dyDescent="0.15"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7:22" ht="13" x14ac:dyDescent="0.15"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7:22" ht="13" x14ac:dyDescent="0.15"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7:22" ht="13" x14ac:dyDescent="0.15"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7:22" ht="13" x14ac:dyDescent="0.15"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7:22" ht="13" x14ac:dyDescent="0.15"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7:22" ht="13" x14ac:dyDescent="0.15"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7:22" ht="13" x14ac:dyDescent="0.15"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7:22" ht="13" x14ac:dyDescent="0.15"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7:22" ht="13" x14ac:dyDescent="0.15"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7:22" ht="13" x14ac:dyDescent="0.15"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7:22" ht="13" x14ac:dyDescent="0.15"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7:22" ht="13" x14ac:dyDescent="0.15"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7:22" ht="13" x14ac:dyDescent="0.15"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7:22" ht="13" x14ac:dyDescent="0.15"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7:22" ht="13" x14ac:dyDescent="0.15"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7:22" ht="13" x14ac:dyDescent="0.15"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7:22" ht="13" x14ac:dyDescent="0.15"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7:22" ht="13" x14ac:dyDescent="0.15"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7:22" ht="13" x14ac:dyDescent="0.15"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7:22" ht="13" x14ac:dyDescent="0.15"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7:22" ht="13" x14ac:dyDescent="0.15"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7:22" ht="13" x14ac:dyDescent="0.15"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7:22" ht="13" x14ac:dyDescent="0.15"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7:22" ht="13" x14ac:dyDescent="0.15"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7:22" ht="13" x14ac:dyDescent="0.15"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7:22" ht="13" x14ac:dyDescent="0.15"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7:22" ht="13" x14ac:dyDescent="0.15"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7:22" ht="13" x14ac:dyDescent="0.15"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7:22" ht="13" x14ac:dyDescent="0.15"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7:22" ht="13" x14ac:dyDescent="0.15"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7:22" ht="13" x14ac:dyDescent="0.15"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7:22" ht="13" x14ac:dyDescent="0.15"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7:22" ht="13" x14ac:dyDescent="0.15"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7:22" ht="13" x14ac:dyDescent="0.15"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7:22" ht="13" x14ac:dyDescent="0.15"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7:22" ht="13" x14ac:dyDescent="0.15"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7:22" ht="13" x14ac:dyDescent="0.15"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7:22" ht="13" x14ac:dyDescent="0.15"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7:22" ht="13" x14ac:dyDescent="0.15"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7:22" ht="13" x14ac:dyDescent="0.15"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7:22" ht="13" x14ac:dyDescent="0.15"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7:22" ht="13" x14ac:dyDescent="0.15"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7:22" ht="13" x14ac:dyDescent="0.15"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7:22" ht="13" x14ac:dyDescent="0.15"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7:22" ht="13" x14ac:dyDescent="0.15"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7:22" ht="13" x14ac:dyDescent="0.15"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7:22" ht="13" x14ac:dyDescent="0.15"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7:22" ht="13" x14ac:dyDescent="0.15"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7:22" ht="13" x14ac:dyDescent="0.15"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7:22" ht="13" x14ac:dyDescent="0.15"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7:22" ht="13" x14ac:dyDescent="0.15"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7:22" ht="13" x14ac:dyDescent="0.15"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7:22" ht="13" x14ac:dyDescent="0.15"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7:22" ht="13" x14ac:dyDescent="0.15"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7:22" ht="13" x14ac:dyDescent="0.15"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7:22" ht="13" x14ac:dyDescent="0.15"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7:22" ht="13" x14ac:dyDescent="0.15"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7:22" ht="13" x14ac:dyDescent="0.15"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7:22" ht="13" x14ac:dyDescent="0.15"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7:22" ht="13" x14ac:dyDescent="0.15"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7:22" ht="13" x14ac:dyDescent="0.15"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7:22" ht="13" x14ac:dyDescent="0.15"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7:22" ht="13" x14ac:dyDescent="0.15"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7:22" ht="13" x14ac:dyDescent="0.15"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7:22" ht="13" x14ac:dyDescent="0.15"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7:22" ht="13" x14ac:dyDescent="0.15"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7:22" ht="13" x14ac:dyDescent="0.15"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7:22" ht="13" x14ac:dyDescent="0.15"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7:22" ht="13" x14ac:dyDescent="0.15"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7:22" ht="13" x14ac:dyDescent="0.15"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7:22" ht="13" x14ac:dyDescent="0.15"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7:22" ht="13" x14ac:dyDescent="0.15"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7:22" ht="13" x14ac:dyDescent="0.15"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7:22" ht="13" x14ac:dyDescent="0.15"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7:22" ht="13" x14ac:dyDescent="0.15"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7:22" ht="13" x14ac:dyDescent="0.15"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7:22" ht="13" x14ac:dyDescent="0.15"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7:22" ht="13" x14ac:dyDescent="0.15"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7:22" ht="13" x14ac:dyDescent="0.15"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7:22" ht="13" x14ac:dyDescent="0.15"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7:22" ht="13" x14ac:dyDescent="0.15"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7:22" ht="13" x14ac:dyDescent="0.15"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7:22" ht="13" x14ac:dyDescent="0.15"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7:22" ht="13" x14ac:dyDescent="0.15"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7:22" ht="13" x14ac:dyDescent="0.15"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7:22" ht="13" x14ac:dyDescent="0.15"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7:22" ht="13" x14ac:dyDescent="0.15"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7:22" ht="13" x14ac:dyDescent="0.15"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7:22" ht="13" x14ac:dyDescent="0.15"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7:22" ht="13" x14ac:dyDescent="0.15"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7:22" ht="13" x14ac:dyDescent="0.15"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7:22" ht="13" x14ac:dyDescent="0.15"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7:22" ht="13" x14ac:dyDescent="0.15"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7:22" ht="13" x14ac:dyDescent="0.15"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7:22" ht="13" x14ac:dyDescent="0.15"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7:22" ht="13" x14ac:dyDescent="0.15"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7:22" ht="13" x14ac:dyDescent="0.15"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7:22" ht="13" x14ac:dyDescent="0.15"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7:22" ht="13" x14ac:dyDescent="0.15"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7:22" ht="13" x14ac:dyDescent="0.15"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7:22" ht="13" x14ac:dyDescent="0.15"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7:22" ht="13" x14ac:dyDescent="0.15"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7:22" ht="13" x14ac:dyDescent="0.15"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7:22" ht="13" x14ac:dyDescent="0.15"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7:22" ht="13" x14ac:dyDescent="0.15"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7:22" ht="13" x14ac:dyDescent="0.15"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7:22" ht="13" x14ac:dyDescent="0.15"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7:22" ht="13" x14ac:dyDescent="0.15"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7:22" ht="13" x14ac:dyDescent="0.15"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7:22" ht="13" x14ac:dyDescent="0.15"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7:22" ht="13" x14ac:dyDescent="0.15"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7:22" ht="13" x14ac:dyDescent="0.15"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7:22" ht="13" x14ac:dyDescent="0.15"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7:22" ht="13" x14ac:dyDescent="0.15"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7:22" ht="13" x14ac:dyDescent="0.15"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7:22" ht="13" x14ac:dyDescent="0.15"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7:22" ht="13" x14ac:dyDescent="0.15"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7:22" ht="13" x14ac:dyDescent="0.15"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7:22" ht="13" x14ac:dyDescent="0.15"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7:22" ht="13" x14ac:dyDescent="0.15"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7:22" ht="13" x14ac:dyDescent="0.15"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7:22" ht="13" x14ac:dyDescent="0.15"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7:22" ht="13" x14ac:dyDescent="0.15"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7:22" ht="13" x14ac:dyDescent="0.15"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7:22" ht="13" x14ac:dyDescent="0.15"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7:22" ht="13" x14ac:dyDescent="0.15"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7:22" ht="13" x14ac:dyDescent="0.15"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7:22" ht="13" x14ac:dyDescent="0.15"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7:22" ht="13" x14ac:dyDescent="0.15"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7:22" ht="13" x14ac:dyDescent="0.15"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7:22" ht="13" x14ac:dyDescent="0.15"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7:22" ht="13" x14ac:dyDescent="0.15"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7:22" ht="13" x14ac:dyDescent="0.15"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7:22" ht="13" x14ac:dyDescent="0.15"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7:22" ht="13" x14ac:dyDescent="0.15"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7:22" ht="13" x14ac:dyDescent="0.15"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7:22" ht="13" x14ac:dyDescent="0.15"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7:22" ht="13" x14ac:dyDescent="0.15"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7:22" ht="13" x14ac:dyDescent="0.15"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7:22" ht="13" x14ac:dyDescent="0.15"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7:22" ht="13" x14ac:dyDescent="0.15"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7:22" ht="13" x14ac:dyDescent="0.15"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7:22" ht="13" x14ac:dyDescent="0.15"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7:22" ht="13" x14ac:dyDescent="0.15"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7:22" ht="13" x14ac:dyDescent="0.15"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7:22" ht="13" x14ac:dyDescent="0.15"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7:22" ht="13" x14ac:dyDescent="0.15"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7:22" ht="13" x14ac:dyDescent="0.15"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7:22" ht="13" x14ac:dyDescent="0.15"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7:22" ht="13" x14ac:dyDescent="0.15"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7:22" ht="13" x14ac:dyDescent="0.15"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7:22" ht="13" x14ac:dyDescent="0.15"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7:22" ht="13" x14ac:dyDescent="0.15"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7:22" ht="13" x14ac:dyDescent="0.15"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7:22" ht="13" x14ac:dyDescent="0.15"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7:22" ht="13" x14ac:dyDescent="0.15"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7:22" ht="13" x14ac:dyDescent="0.15"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7:22" ht="13" x14ac:dyDescent="0.15"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7:22" ht="13" x14ac:dyDescent="0.15"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7:22" ht="13" x14ac:dyDescent="0.15"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7:22" ht="13" x14ac:dyDescent="0.15"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7:22" ht="13" x14ac:dyDescent="0.15"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7:22" ht="13" x14ac:dyDescent="0.15"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7:22" ht="13" x14ac:dyDescent="0.15"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7:22" ht="13" x14ac:dyDescent="0.15"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7:22" ht="13" x14ac:dyDescent="0.15"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7:22" ht="13" x14ac:dyDescent="0.15"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7:22" ht="13" x14ac:dyDescent="0.15"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7:22" ht="13" x14ac:dyDescent="0.15"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7:22" ht="13" x14ac:dyDescent="0.15"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7:22" ht="13" x14ac:dyDescent="0.15"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7:22" ht="13" x14ac:dyDescent="0.15"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7:22" ht="13" x14ac:dyDescent="0.15"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7:22" ht="13" x14ac:dyDescent="0.15"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7:22" ht="13" x14ac:dyDescent="0.15"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7:22" ht="13" x14ac:dyDescent="0.15"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7:22" ht="13" x14ac:dyDescent="0.15"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7:22" ht="13" x14ac:dyDescent="0.15"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7:22" ht="13" x14ac:dyDescent="0.15"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7:22" ht="13" x14ac:dyDescent="0.15"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7:22" ht="13" x14ac:dyDescent="0.15"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7:22" ht="13" x14ac:dyDescent="0.15"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7:22" ht="13" x14ac:dyDescent="0.15"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7:22" ht="13" x14ac:dyDescent="0.15"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7:22" ht="13" x14ac:dyDescent="0.15"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7:22" ht="13" x14ac:dyDescent="0.15"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7:22" ht="13" x14ac:dyDescent="0.15"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7:22" ht="13" x14ac:dyDescent="0.15"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7:22" ht="13" x14ac:dyDescent="0.15"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7:22" ht="13" x14ac:dyDescent="0.15"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7:22" ht="13" x14ac:dyDescent="0.15"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7:22" ht="13" x14ac:dyDescent="0.15"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7:22" ht="13" x14ac:dyDescent="0.15"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7:22" ht="13" x14ac:dyDescent="0.15"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7:22" ht="13" x14ac:dyDescent="0.15"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7:22" ht="13" x14ac:dyDescent="0.15"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7:22" ht="13" x14ac:dyDescent="0.15"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7:22" ht="13" x14ac:dyDescent="0.15"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7:22" ht="13" x14ac:dyDescent="0.15"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7:22" ht="13" x14ac:dyDescent="0.15"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7:22" ht="13" x14ac:dyDescent="0.15"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7:22" ht="13" x14ac:dyDescent="0.15"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7:22" ht="13" x14ac:dyDescent="0.15"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7:22" ht="13" x14ac:dyDescent="0.15"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7:22" ht="13" x14ac:dyDescent="0.15"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7:22" ht="13" x14ac:dyDescent="0.15"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7:22" ht="13" x14ac:dyDescent="0.15"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7:22" ht="13" x14ac:dyDescent="0.15"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7:22" ht="13" x14ac:dyDescent="0.15"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7:22" ht="13" x14ac:dyDescent="0.15"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7:22" ht="13" x14ac:dyDescent="0.15"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7:22" ht="13" x14ac:dyDescent="0.15"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7:22" ht="13" x14ac:dyDescent="0.15"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7:22" ht="13" x14ac:dyDescent="0.15"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7:22" ht="13" x14ac:dyDescent="0.15"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7:22" ht="13" x14ac:dyDescent="0.15"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7:22" ht="13" x14ac:dyDescent="0.15"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7:22" ht="13" x14ac:dyDescent="0.15"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7:22" ht="13" x14ac:dyDescent="0.15"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7:22" ht="13" x14ac:dyDescent="0.15"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7:22" ht="13" x14ac:dyDescent="0.15"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7:22" ht="13" x14ac:dyDescent="0.15"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7:22" ht="13" x14ac:dyDescent="0.15"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7:22" ht="13" x14ac:dyDescent="0.15"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7:22" ht="13" x14ac:dyDescent="0.15"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7:22" ht="13" x14ac:dyDescent="0.15"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7:22" ht="13" x14ac:dyDescent="0.15"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7:22" ht="13" x14ac:dyDescent="0.15"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7:22" ht="13" x14ac:dyDescent="0.15"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7:22" ht="13" x14ac:dyDescent="0.15"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7:22" ht="13" x14ac:dyDescent="0.15"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7:22" ht="13" x14ac:dyDescent="0.15"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7:22" ht="13" x14ac:dyDescent="0.15"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7:22" ht="13" x14ac:dyDescent="0.15"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7:22" ht="13" x14ac:dyDescent="0.15"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7:22" ht="13" x14ac:dyDescent="0.15"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7:22" ht="13" x14ac:dyDescent="0.15"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7:22" ht="13" x14ac:dyDescent="0.15"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7:22" ht="13" x14ac:dyDescent="0.15"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7:22" ht="13" x14ac:dyDescent="0.15"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7:22" ht="13" x14ac:dyDescent="0.15"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7:22" ht="13" x14ac:dyDescent="0.15"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7:22" ht="13" x14ac:dyDescent="0.15"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7:22" ht="13" x14ac:dyDescent="0.15"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7:22" ht="13" x14ac:dyDescent="0.15"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7:22" ht="13" x14ac:dyDescent="0.15"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7:22" ht="13" x14ac:dyDescent="0.15"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7:22" ht="13" x14ac:dyDescent="0.15"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7:22" ht="13" x14ac:dyDescent="0.15"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7:22" ht="13" x14ac:dyDescent="0.15"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7:22" ht="13" x14ac:dyDescent="0.15"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7:22" ht="13" x14ac:dyDescent="0.15"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7:22" ht="13" x14ac:dyDescent="0.15"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7:22" ht="13" x14ac:dyDescent="0.15"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7:22" ht="13" x14ac:dyDescent="0.15"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7:22" ht="13" x14ac:dyDescent="0.15"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7:22" ht="13" x14ac:dyDescent="0.15"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7:22" ht="13" x14ac:dyDescent="0.15"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7:22" ht="13" x14ac:dyDescent="0.15"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7:22" ht="13" x14ac:dyDescent="0.15"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7:22" ht="13" x14ac:dyDescent="0.15"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7:22" ht="13" x14ac:dyDescent="0.15"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7:22" ht="13" x14ac:dyDescent="0.15"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7:22" ht="13" x14ac:dyDescent="0.15"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7:22" ht="13" x14ac:dyDescent="0.15"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7:22" ht="13" x14ac:dyDescent="0.15"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7:22" ht="13" x14ac:dyDescent="0.15"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7:22" ht="13" x14ac:dyDescent="0.15"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7:22" ht="13" x14ac:dyDescent="0.15"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7:22" ht="13" x14ac:dyDescent="0.15"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7:22" ht="13" x14ac:dyDescent="0.15"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7:22" ht="13" x14ac:dyDescent="0.15"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7:22" ht="13" x14ac:dyDescent="0.15"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7:22" ht="13" x14ac:dyDescent="0.15"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7:22" ht="13" x14ac:dyDescent="0.15"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7:22" ht="13" x14ac:dyDescent="0.15"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7:22" ht="13" x14ac:dyDescent="0.15"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7:22" ht="13" x14ac:dyDescent="0.15"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7:22" ht="13" x14ac:dyDescent="0.15"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7:22" ht="13" x14ac:dyDescent="0.15"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7:22" ht="13" x14ac:dyDescent="0.15"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7:22" ht="13" x14ac:dyDescent="0.15"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7:22" ht="13" x14ac:dyDescent="0.15"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7:22" ht="13" x14ac:dyDescent="0.15"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7:22" ht="13" x14ac:dyDescent="0.15"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7:22" ht="13" x14ac:dyDescent="0.15"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7:22" ht="13" x14ac:dyDescent="0.15"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7:22" ht="13" x14ac:dyDescent="0.15"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7:22" ht="13" x14ac:dyDescent="0.15"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7:22" ht="13" x14ac:dyDescent="0.15"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7:22" ht="13" x14ac:dyDescent="0.15"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7:22" ht="13" x14ac:dyDescent="0.15"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7:22" ht="13" x14ac:dyDescent="0.15"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7:22" ht="13" x14ac:dyDescent="0.15"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7:22" ht="13" x14ac:dyDescent="0.15"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7:22" ht="13" x14ac:dyDescent="0.15"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7:22" ht="13" x14ac:dyDescent="0.15"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7:22" ht="13" x14ac:dyDescent="0.15"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7:22" ht="13" x14ac:dyDescent="0.15"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7:22" ht="13" x14ac:dyDescent="0.15"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7:22" ht="13" x14ac:dyDescent="0.15"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7:22" ht="13" x14ac:dyDescent="0.15"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7:22" ht="13" x14ac:dyDescent="0.15"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7:22" ht="13" x14ac:dyDescent="0.15"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7:22" ht="13" x14ac:dyDescent="0.15"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7:22" ht="13" x14ac:dyDescent="0.15"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7:22" ht="13" x14ac:dyDescent="0.15"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7:22" ht="13" x14ac:dyDescent="0.15"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7:22" ht="13" x14ac:dyDescent="0.15"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7:22" ht="13" x14ac:dyDescent="0.15"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7:22" ht="13" x14ac:dyDescent="0.15"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7:22" ht="13" x14ac:dyDescent="0.15"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7:22" ht="13" x14ac:dyDescent="0.15"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</sheetData>
  <mergeCells count="1">
    <mergeCell ref="A2:F2"/>
  </mergeCells>
  <hyperlinks>
    <hyperlink ref="O4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Summary-GroupIterationProgress</vt:lpstr>
      <vt:lpstr>projectcontribution</vt:lpstr>
      <vt:lpstr>Jean Dorancy</vt:lpstr>
      <vt:lpstr>Timothy Flucker</vt:lpstr>
      <vt:lpstr>Xiaobing Hou</vt:lpstr>
      <vt:lpstr>Weijie Liang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2022-05-16T20:24:48Z</dcterms:modified>
</cp:coreProperties>
</file>