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iqzEnlHJlHFptg02KzzW9RTNrOXw=="/>
    </ext>
  </extLst>
</workbook>
</file>

<file path=xl/sharedStrings.xml><?xml version="1.0" encoding="utf-8"?>
<sst xmlns="http://schemas.openxmlformats.org/spreadsheetml/2006/main" count="181" uniqueCount="116">
  <si>
    <t>This sheet provides some common risks in student projects. You should check if it applies to your group project. 
You should also feel free to add other risks. Exemplary analysis is also added.</t>
  </si>
  <si>
    <t>Risk Category</t>
  </si>
  <si>
    <t>Risk Title</t>
  </si>
  <si>
    <t>Description</t>
  </si>
  <si>
    <t>Estimated
 likelihood 
of occurrence
(L: 1-5 with 1 lowest likelihood)</t>
  </si>
  <si>
    <t>Estimated 
Impact
(I:1-5 with 1 lowest impact)</t>
  </si>
  <si>
    <t>Estimated 
retirement Cost (C: 1-5 with 1 lowest cost)</t>
  </si>
  <si>
    <t>Priority (lowest number has high priority) (6-L)*(6-I)*C)</t>
  </si>
  <si>
    <t>Responsible engineer</t>
  </si>
  <si>
    <t>Target completion date</t>
  </si>
  <si>
    <t>Detailed plan</t>
  </si>
  <si>
    <t>Execution summary</t>
  </si>
  <si>
    <t>Status</t>
  </si>
  <si>
    <t xml:space="preserve">personel </t>
  </si>
  <si>
    <t>Lose team members</t>
  </si>
  <si>
    <t>One or more team members drop the class</t>
  </si>
  <si>
    <t>Team leader and all members</t>
  </si>
  <si>
    <t>Redefine the project scope if necessary, and assign the tasks to other team members.</t>
  </si>
  <si>
    <t>Ingor dropped course and Jing will take over this tasks</t>
  </si>
  <si>
    <t>Closed</t>
  </si>
  <si>
    <t>add new team members</t>
  </si>
  <si>
    <t>One or more students are added to the team</t>
  </si>
  <si>
    <t>Team leader</t>
  </si>
  <si>
    <t>06/01/2022</t>
  </si>
  <si>
    <t>Re-arrange works to make sure every team member has equally shared workload</t>
  </si>
  <si>
    <t>For each group, members have been fixed and it's unlikely that more personnel changes will happen</t>
  </si>
  <si>
    <t>Lack of motivation or responsibility</t>
  </si>
  <si>
    <t>One or more team members are not motivated and not willing to contribute</t>
  </si>
  <si>
    <t>All members</t>
  </si>
  <si>
    <t>End of semester</t>
  </si>
  <si>
    <t>Hold an additional meeting to identify the reason and report to the professor if necessary</t>
  </si>
  <si>
    <t>Everybody is enthusiastic to work and wiling to contribute</t>
  </si>
  <si>
    <t>Communication</t>
  </si>
  <si>
    <t>duplicate work</t>
  </si>
  <si>
    <t>Two or more team members mistakenly did the same or similar work</t>
  </si>
  <si>
    <t>Be as detailed as possible when assigning work</t>
  </si>
  <si>
    <t>In-team communication is efficient</t>
  </si>
  <si>
    <t>worked on wrong components</t>
  </si>
  <si>
    <t>One or more team members mistakenly worked on wrong part of the project</t>
  </si>
  <si>
    <t>useless work</t>
  </si>
  <si>
    <t>One or more team members worked on something that is not helpful to the project</t>
  </si>
  <si>
    <t>Discuss the needs clearly in the meeting and clarify what each team member needs to do</t>
  </si>
  <si>
    <t>No one worked on anything that is not helpful</t>
  </si>
  <si>
    <t>inconsistent work</t>
  </si>
  <si>
    <t>The features and requirements of the project are not consistent</t>
  </si>
  <si>
    <t>Ensure that requirements are explained in detail and regularly checked to ensure that all work is in compliance</t>
  </si>
  <si>
    <t>Requirements are clearly analyzed</t>
  </si>
  <si>
    <t xml:space="preserve">Requirements </t>
  </si>
  <si>
    <t>unclear requirements</t>
  </si>
  <si>
    <t>Some part of project requirement was not clarified</t>
  </si>
  <si>
    <t>05/17/2022</t>
  </si>
  <si>
    <t>Make sure every part of the work is explained in detail</t>
  </si>
  <si>
    <t>Works are clearly clarified and we finished them without any problems</t>
  </si>
  <si>
    <t>scope creep</t>
  </si>
  <si>
    <t>There are changes and uncontrolled growth in a project’s scope after start</t>
  </si>
  <si>
    <t xml:space="preserve">Set scope in detail at the beginning of the project, and be careful with each change. </t>
  </si>
  <si>
    <t>Scope are defined clearly</t>
  </si>
  <si>
    <t>constant requirements changes</t>
  </si>
  <si>
    <t xml:space="preserve">Some parts of project are constantly need to be changed </t>
  </si>
  <si>
    <t>Make sure to fully discuss before each change (to avoid meaningless changes)</t>
  </si>
  <si>
    <t>No problem has not occurred yet</t>
  </si>
  <si>
    <t>Management</t>
  </si>
  <si>
    <t>improper task assignments</t>
  </si>
  <si>
    <t xml:space="preserve">Assigning a task to a member that is incapable of doing the task </t>
  </si>
  <si>
    <t xml:space="preserve">If anyone gets lost, make sure to voice your concern immediately. </t>
  </si>
  <si>
    <t>All team members are willing to communictate.</t>
  </si>
  <si>
    <t>improper planning</t>
  </si>
  <si>
    <t>The team leader's plan is not appropriate</t>
  </si>
  <si>
    <t>Carefully discuss the whole plan and fix any problem as soon as they arise</t>
  </si>
  <si>
    <t>Our project plan works fine</t>
  </si>
  <si>
    <t>lack of management skills</t>
  </si>
  <si>
    <t xml:space="preserve">One or more leader has Insufficient management skills </t>
  </si>
  <si>
    <t>Identify the weakness and start to learn lacking management skills as soon as possible</t>
  </si>
  <si>
    <t>Our team leader has good management skills</t>
  </si>
  <si>
    <t>Technology competence</t>
  </si>
  <si>
    <t>Not familiar with the framework used</t>
  </si>
  <si>
    <t>One or more team members are not familiar with the framework needed to work on</t>
  </si>
  <si>
    <t>05/31/2022</t>
  </si>
  <si>
    <t>Use online tutorials to quickly learn necessary knowledge, and ask team members or professor if any question occurs</t>
  </si>
  <si>
    <t>Every member is willing to learn</t>
  </si>
  <si>
    <t>Not familiar with the programming language used</t>
  </si>
  <si>
    <t>One or more team members are not familiar with the programming language used for the project</t>
  </si>
  <si>
    <t>Not familiar with unit testing</t>
  </si>
  <si>
    <t>One or more team members are not familiar with the unit testing procedure</t>
  </si>
  <si>
    <t>Other technology incompetence</t>
  </si>
  <si>
    <t>One or more team members are not familiar with other technology that is related to the project</t>
  </si>
  <si>
    <t xml:space="preserve">List in detail what needs to be used and learned, and utilize network resources to solve problems </t>
  </si>
  <si>
    <t>None technoloy incompetence occured yet</t>
  </si>
  <si>
    <t>Not familiar with Git</t>
  </si>
  <si>
    <t>One or more team members are not familiar with git or Github usage</t>
  </si>
  <si>
    <t>Read the git tutorial</t>
  </si>
  <si>
    <t>Everyone's familier with git after learning</t>
  </si>
  <si>
    <t>Design and implementation</t>
  </si>
  <si>
    <t>Improper design</t>
  </si>
  <si>
    <t>One or more part of the project is not designed correctly and have some problems</t>
  </si>
  <si>
    <t>Discuss project design in meeting and consider everything carefully.</t>
  </si>
  <si>
    <t>No problem has been found in the project design is well so far</t>
  </si>
  <si>
    <t>improper technology stack</t>
  </si>
  <si>
    <t>The programming languages, frameworks, and tools that decided to use are proved to be improper</t>
  </si>
  <si>
    <t>Discuss technology stack in meeting and make sure that the technologies we're using are suitable for development</t>
  </si>
  <si>
    <t>No problem has been found in the technology stack so far</t>
  </si>
  <si>
    <t>Messy code</t>
  </si>
  <si>
    <t>Code is not well structured/commented and thus very hard to understand</t>
  </si>
  <si>
    <t>06/14/2022</t>
  </si>
  <si>
    <t>Review code before merging.
Rewrite the code, if the code does not meet the standard</t>
  </si>
  <si>
    <t>We finished coding with decent structure.</t>
  </si>
  <si>
    <t xml:space="preserve">Testing </t>
  </si>
  <si>
    <t>Not enough testing</t>
  </si>
  <si>
    <t>Team didn't fully test the app in every scenario</t>
  </si>
  <si>
    <t>Make sure to plan everything ahead of time. 
Finish basic and necessary tests first.</t>
  </si>
  <si>
    <t>We did a good job of testing</t>
  </si>
  <si>
    <t>Integration and deployment</t>
  </si>
  <si>
    <t>Not enough time for integration and deployment</t>
  </si>
  <si>
    <t>Team failed to integrate and deploy the app in time</t>
  </si>
  <si>
    <t>Make sure to plan everything ahead of time.
If time is really not enough, ask the professor if it is possible to extend the delivery time</t>
  </si>
  <si>
    <t>Integration tests are well done by Sylvie.
We don't have enough time for deployment so it will be considered.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</si>
</sst>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yy"/>
    <numFmt numFmtId="165" formatCode="m/d"/>
  </numFmts>
  <fonts count="4">
    <font>
      <sz val="10.0"/>
      <color rgb="FF000000"/>
      <name val="Calibri"/>
      <scheme val="minor"/>
    </font>
    <font>
      <sz val="10.0"/>
      <color theme="1"/>
      <name val="Arial"/>
    </font>
    <font/>
    <font>
      <sz val="10.0"/>
      <color rgb="FF000000"/>
      <name val="Arial"/>
    </font>
  </fonts>
  <fills count="4">
    <fill>
      <patternFill patternType="none"/>
    </fill>
    <fill>
      <patternFill patternType="lightGray"/>
    </fill>
    <fill>
      <patternFill patternType="solid">
        <fgColor rgb="FFFFFFFF"/>
        <bgColor rgb="FFFFFFFF"/>
      </patternFill>
    </fill>
    <fill>
      <patternFill patternType="solid">
        <fgColor theme="0"/>
        <bgColor theme="0"/>
      </patternFill>
    </fill>
  </fills>
  <borders count="7">
    <border/>
    <border>
      <left/>
      <top/>
      <bottom/>
    </border>
    <border>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27">
    <xf borderId="0" fillId="0" fontId="0" numFmtId="0" xfId="0" applyAlignment="1" applyFont="1">
      <alignment readingOrder="0" shrinkToFit="0" vertical="bottom" wrapText="0"/>
    </xf>
    <xf borderId="1" fillId="2" fontId="1" numFmtId="0" xfId="0" applyAlignment="1" applyBorder="1" applyFill="1" applyFont="1">
      <alignment readingOrder="0" shrinkToFit="0" wrapText="1"/>
    </xf>
    <xf borderId="2" fillId="0" fontId="2" numFmtId="0" xfId="0" applyBorder="1" applyFont="1"/>
    <xf borderId="0" fillId="0" fontId="1" numFmtId="0" xfId="0" applyAlignment="1" applyFont="1">
      <alignment shrinkToFit="0" wrapText="1"/>
    </xf>
    <xf borderId="3" fillId="0" fontId="1" numFmtId="0" xfId="0" applyAlignment="1" applyBorder="1" applyFont="1">
      <alignment shrinkToFit="0" wrapText="1"/>
    </xf>
    <xf borderId="3" fillId="0" fontId="1" numFmtId="0" xfId="0" applyAlignment="1" applyBorder="1" applyFont="1">
      <alignment horizontal="center" shrinkToFit="0" vertical="center" wrapText="1"/>
    </xf>
    <xf borderId="4" fillId="0" fontId="1" numFmtId="0" xfId="0" applyAlignment="1" applyBorder="1" applyFont="1">
      <alignment horizontal="center" shrinkToFit="0" vertical="center" wrapText="1"/>
    </xf>
    <xf borderId="3" fillId="0" fontId="1" numFmtId="0" xfId="0" applyAlignment="1" applyBorder="1" applyFont="1">
      <alignment shrinkToFit="0" vertical="center" wrapText="1"/>
    </xf>
    <xf borderId="3" fillId="3" fontId="1" numFmtId="0" xfId="0" applyAlignment="1" applyBorder="1" applyFill="1" applyFont="1">
      <alignment horizontal="center" shrinkToFit="0" vertical="center" wrapText="1"/>
    </xf>
    <xf borderId="3" fillId="3" fontId="1" numFmtId="0" xfId="0" applyAlignment="1" applyBorder="1" applyFont="1">
      <alignment horizontal="center" readingOrder="0" shrinkToFit="0" vertical="center" wrapText="1"/>
    </xf>
    <xf borderId="3" fillId="3" fontId="1" numFmtId="164" xfId="0" applyAlignment="1" applyBorder="1" applyFont="1" applyNumberFormat="1">
      <alignment horizontal="center" shrinkToFit="0" vertical="center" wrapText="1"/>
    </xf>
    <xf borderId="0" fillId="0" fontId="1" numFmtId="0" xfId="0" applyFont="1"/>
    <xf borderId="5" fillId="0" fontId="2" numFmtId="0" xfId="0" applyBorder="1" applyFont="1"/>
    <xf borderId="3" fillId="0" fontId="1" numFmtId="165" xfId="0" applyAlignment="1" applyBorder="1" applyFont="1" applyNumberFormat="1">
      <alignment horizontal="center" shrinkToFit="0" vertical="center" wrapText="1"/>
    </xf>
    <xf borderId="3" fillId="0" fontId="1" numFmtId="0" xfId="0" applyAlignment="1" applyBorder="1" applyFont="1">
      <alignment horizontal="center" readingOrder="0" shrinkToFit="0" vertical="center" wrapText="1"/>
    </xf>
    <xf borderId="6" fillId="0" fontId="2" numFmtId="0" xfId="0" applyBorder="1" applyFont="1"/>
    <xf borderId="3" fillId="0" fontId="3" numFmtId="0" xfId="0" applyAlignment="1" applyBorder="1" applyFont="1">
      <alignment horizontal="center" vertical="center"/>
    </xf>
    <xf borderId="3" fillId="0" fontId="1" numFmtId="0" xfId="0" applyAlignment="1" applyBorder="1" applyFont="1">
      <alignment vertical="center"/>
    </xf>
    <xf borderId="3" fillId="3" fontId="1" numFmtId="0" xfId="0" applyAlignment="1" applyBorder="1" applyFont="1">
      <alignment shrinkToFit="0" vertical="center" wrapText="1"/>
    </xf>
    <xf borderId="3" fillId="3" fontId="1" numFmtId="165" xfId="0" applyAlignment="1" applyBorder="1" applyFont="1" applyNumberFormat="1">
      <alignment horizontal="center" shrinkToFit="0" vertical="center" wrapText="1"/>
    </xf>
    <xf borderId="0" fillId="3" fontId="1" numFmtId="0" xfId="0" applyFont="1"/>
    <xf borderId="3" fillId="0" fontId="1" numFmtId="0" xfId="0" applyAlignment="1" applyBorder="1" applyFont="1">
      <alignment horizontal="center" shrinkToFit="0" wrapText="1"/>
    </xf>
    <xf borderId="3" fillId="2" fontId="3" numFmtId="0" xfId="0" applyAlignment="1" applyBorder="1" applyFont="1">
      <alignment shrinkToFit="0" vertical="center" wrapText="1"/>
    </xf>
    <xf borderId="0" fillId="0" fontId="1" numFmtId="0" xfId="0" applyAlignment="1" applyFont="1">
      <alignment horizontal="right" shrinkToFit="0" wrapText="1"/>
    </xf>
    <xf borderId="0" fillId="0" fontId="1" numFmtId="165" xfId="0" applyAlignment="1" applyFont="1" applyNumberFormat="1">
      <alignment horizontal="right" shrinkToFit="0" wrapText="1"/>
    </xf>
    <xf borderId="0" fillId="0" fontId="1" numFmtId="0" xfId="0" applyAlignment="1" applyFont="1">
      <alignment horizontal="right"/>
    </xf>
    <xf borderId="0" fillId="0" fontId="1" numFmtId="165" xfId="0" applyAlignment="1" applyFont="1" applyNumberFormat="1">
      <alignment horizontal="righ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9.71"/>
    <col customWidth="1" min="2" max="2" width="29.86"/>
    <col customWidth="1" min="3" max="3" width="38.71"/>
    <col customWidth="1" min="4" max="4" width="17.29"/>
    <col customWidth="1" min="5" max="6" width="14.57"/>
    <col customWidth="1" min="7" max="7" width="18.0"/>
    <col customWidth="1" min="8" max="8" width="16.43"/>
    <col customWidth="1" min="9" max="9" width="16.29"/>
    <col customWidth="1" min="10" max="10" width="42.0"/>
    <col customWidth="1" min="11" max="11" width="33.14"/>
    <col customWidth="1" min="12" max="12" width="8.29"/>
    <col customWidth="1" min="13" max="27" width="12.71"/>
  </cols>
  <sheetData>
    <row r="1" ht="37.5" customHeight="1">
      <c r="A1" s="1" t="s">
        <v>0</v>
      </c>
      <c r="B1" s="2"/>
      <c r="C1" s="2"/>
      <c r="D1" s="3"/>
      <c r="E1" s="3"/>
      <c r="F1" s="3"/>
      <c r="G1" s="3"/>
      <c r="H1" s="3"/>
      <c r="I1" s="3"/>
      <c r="J1" s="3"/>
      <c r="K1" s="3"/>
    </row>
    <row r="2">
      <c r="A2" s="4" t="s">
        <v>1</v>
      </c>
      <c r="B2" s="4" t="s">
        <v>2</v>
      </c>
      <c r="C2" s="5" t="s">
        <v>3</v>
      </c>
      <c r="D2" s="5" t="s">
        <v>4</v>
      </c>
      <c r="E2" s="5" t="s">
        <v>5</v>
      </c>
      <c r="F2" s="5" t="s">
        <v>6</v>
      </c>
      <c r="G2" s="5" t="s">
        <v>7</v>
      </c>
      <c r="H2" s="5" t="s">
        <v>8</v>
      </c>
      <c r="I2" s="5" t="s">
        <v>9</v>
      </c>
      <c r="J2" s="5" t="s">
        <v>10</v>
      </c>
      <c r="K2" s="5" t="s">
        <v>11</v>
      </c>
      <c r="L2" s="5" t="s">
        <v>12</v>
      </c>
    </row>
    <row r="3">
      <c r="A3" s="6" t="s">
        <v>13</v>
      </c>
      <c r="B3" s="7" t="s">
        <v>14</v>
      </c>
      <c r="C3" s="8" t="s">
        <v>15</v>
      </c>
      <c r="D3" s="9">
        <v>1.0</v>
      </c>
      <c r="E3" s="8">
        <v>5.0</v>
      </c>
      <c r="F3" s="8">
        <v>5.0</v>
      </c>
      <c r="G3" s="8">
        <f t="shared" ref="G3:G25" si="1">(6-D3)*(6-E3)*(F3)</f>
        <v>25</v>
      </c>
      <c r="H3" s="8" t="s">
        <v>16</v>
      </c>
      <c r="I3" s="10">
        <v>44697.0</v>
      </c>
      <c r="J3" s="8" t="s">
        <v>17</v>
      </c>
      <c r="K3" s="9" t="s">
        <v>18</v>
      </c>
      <c r="L3" s="9" t="s">
        <v>19</v>
      </c>
      <c r="M3" s="11"/>
      <c r="N3" s="11"/>
      <c r="O3" s="11"/>
      <c r="P3" s="11"/>
      <c r="Q3" s="11"/>
      <c r="R3" s="11"/>
      <c r="S3" s="11"/>
      <c r="T3" s="11"/>
      <c r="U3" s="11"/>
      <c r="V3" s="11"/>
      <c r="W3" s="11"/>
      <c r="X3" s="11"/>
      <c r="Y3" s="11"/>
      <c r="Z3" s="11"/>
      <c r="AA3" s="11"/>
    </row>
    <row r="4">
      <c r="A4" s="12"/>
      <c r="B4" s="7" t="s">
        <v>20</v>
      </c>
      <c r="C4" s="5" t="s">
        <v>21</v>
      </c>
      <c r="D4" s="5">
        <v>1.0</v>
      </c>
      <c r="E4" s="5">
        <v>1.0</v>
      </c>
      <c r="F4" s="5">
        <v>1.0</v>
      </c>
      <c r="G4" s="8">
        <f t="shared" si="1"/>
        <v>25</v>
      </c>
      <c r="H4" s="5" t="s">
        <v>22</v>
      </c>
      <c r="I4" s="13" t="s">
        <v>23</v>
      </c>
      <c r="J4" s="5" t="s">
        <v>24</v>
      </c>
      <c r="K4" s="14" t="s">
        <v>25</v>
      </c>
      <c r="L4" s="14" t="s">
        <v>19</v>
      </c>
      <c r="M4" s="11"/>
      <c r="N4" s="11"/>
      <c r="O4" s="11"/>
      <c r="P4" s="11"/>
      <c r="Q4" s="11"/>
      <c r="R4" s="11"/>
      <c r="S4" s="11"/>
      <c r="T4" s="11"/>
      <c r="U4" s="11"/>
      <c r="V4" s="11"/>
      <c r="W4" s="11"/>
      <c r="X4" s="11"/>
      <c r="Y4" s="11"/>
      <c r="Z4" s="11"/>
      <c r="AA4" s="11"/>
    </row>
    <row r="5">
      <c r="A5" s="15"/>
      <c r="B5" s="7" t="s">
        <v>26</v>
      </c>
      <c r="C5" s="5" t="s">
        <v>27</v>
      </c>
      <c r="D5" s="5">
        <v>3.0</v>
      </c>
      <c r="E5" s="5">
        <v>5.0</v>
      </c>
      <c r="F5" s="5">
        <v>4.0</v>
      </c>
      <c r="G5" s="8">
        <f t="shared" si="1"/>
        <v>12</v>
      </c>
      <c r="H5" s="16" t="s">
        <v>28</v>
      </c>
      <c r="I5" s="13" t="s">
        <v>29</v>
      </c>
      <c r="J5" s="5" t="s">
        <v>30</v>
      </c>
      <c r="K5" s="5" t="s">
        <v>31</v>
      </c>
      <c r="L5" s="14" t="s">
        <v>19</v>
      </c>
      <c r="M5" s="11"/>
      <c r="N5" s="11"/>
      <c r="O5" s="11"/>
      <c r="P5" s="11"/>
      <c r="Q5" s="11"/>
      <c r="R5" s="11"/>
      <c r="S5" s="11"/>
      <c r="T5" s="11"/>
      <c r="U5" s="11"/>
      <c r="V5" s="11"/>
      <c r="W5" s="11"/>
      <c r="X5" s="11"/>
      <c r="Y5" s="11"/>
      <c r="Z5" s="11"/>
      <c r="AA5" s="11"/>
    </row>
    <row r="6">
      <c r="A6" s="6" t="s">
        <v>32</v>
      </c>
      <c r="B6" s="7" t="s">
        <v>33</v>
      </c>
      <c r="C6" s="5" t="s">
        <v>34</v>
      </c>
      <c r="D6" s="5">
        <v>2.0</v>
      </c>
      <c r="E6" s="5">
        <v>2.0</v>
      </c>
      <c r="F6" s="5">
        <v>2.0</v>
      </c>
      <c r="G6" s="8">
        <f t="shared" si="1"/>
        <v>32</v>
      </c>
      <c r="H6" s="5" t="s">
        <v>28</v>
      </c>
      <c r="I6" s="13" t="s">
        <v>29</v>
      </c>
      <c r="J6" s="5" t="s">
        <v>35</v>
      </c>
      <c r="K6" s="14" t="s">
        <v>36</v>
      </c>
      <c r="L6" s="14" t="s">
        <v>19</v>
      </c>
      <c r="M6" s="11"/>
      <c r="N6" s="11"/>
      <c r="O6" s="11"/>
      <c r="P6" s="11"/>
      <c r="Q6" s="11"/>
      <c r="R6" s="11"/>
      <c r="S6" s="11"/>
      <c r="T6" s="11"/>
      <c r="U6" s="11"/>
      <c r="V6" s="11"/>
      <c r="W6" s="11"/>
      <c r="X6" s="11"/>
      <c r="Y6" s="11"/>
      <c r="Z6" s="11"/>
      <c r="AA6" s="11"/>
    </row>
    <row r="7">
      <c r="A7" s="12"/>
      <c r="B7" s="7" t="s">
        <v>37</v>
      </c>
      <c r="C7" s="5" t="s">
        <v>38</v>
      </c>
      <c r="D7" s="5">
        <v>1.0</v>
      </c>
      <c r="E7" s="5">
        <v>5.0</v>
      </c>
      <c r="F7" s="5">
        <v>3.0</v>
      </c>
      <c r="G7" s="8">
        <f t="shared" si="1"/>
        <v>15</v>
      </c>
      <c r="H7" s="5" t="s">
        <v>28</v>
      </c>
      <c r="I7" s="13" t="s">
        <v>29</v>
      </c>
      <c r="J7" s="5" t="s">
        <v>35</v>
      </c>
      <c r="K7" s="14" t="s">
        <v>36</v>
      </c>
      <c r="L7" s="14" t="s">
        <v>19</v>
      </c>
      <c r="M7" s="11"/>
      <c r="N7" s="11"/>
      <c r="O7" s="11"/>
      <c r="P7" s="11"/>
      <c r="Q7" s="11"/>
      <c r="R7" s="11"/>
      <c r="S7" s="11"/>
      <c r="T7" s="11"/>
      <c r="U7" s="11"/>
      <c r="V7" s="11"/>
      <c r="W7" s="11"/>
      <c r="X7" s="11"/>
      <c r="Y7" s="11"/>
      <c r="Z7" s="11"/>
      <c r="AA7" s="11"/>
    </row>
    <row r="8">
      <c r="A8" s="12"/>
      <c r="B8" s="7" t="s">
        <v>39</v>
      </c>
      <c r="C8" s="5" t="s">
        <v>40</v>
      </c>
      <c r="D8" s="5">
        <v>1.0</v>
      </c>
      <c r="E8" s="5">
        <v>3.0</v>
      </c>
      <c r="F8" s="5">
        <v>3.0</v>
      </c>
      <c r="G8" s="8">
        <f t="shared" si="1"/>
        <v>45</v>
      </c>
      <c r="H8" s="5" t="s">
        <v>28</v>
      </c>
      <c r="I8" s="13" t="s">
        <v>29</v>
      </c>
      <c r="J8" s="5" t="s">
        <v>41</v>
      </c>
      <c r="K8" s="14" t="s">
        <v>42</v>
      </c>
      <c r="L8" s="14" t="s">
        <v>19</v>
      </c>
      <c r="M8" s="11"/>
      <c r="N8" s="11"/>
      <c r="O8" s="11"/>
      <c r="P8" s="11"/>
      <c r="Q8" s="11"/>
      <c r="R8" s="11"/>
      <c r="S8" s="11"/>
      <c r="T8" s="11"/>
      <c r="U8" s="11"/>
      <c r="V8" s="11"/>
      <c r="W8" s="11"/>
      <c r="X8" s="11"/>
      <c r="Y8" s="11"/>
      <c r="Z8" s="11"/>
      <c r="AA8" s="11"/>
    </row>
    <row r="9">
      <c r="A9" s="15"/>
      <c r="B9" s="17" t="s">
        <v>43</v>
      </c>
      <c r="C9" s="5" t="s">
        <v>44</v>
      </c>
      <c r="D9" s="5">
        <v>1.0</v>
      </c>
      <c r="E9" s="5">
        <v>3.0</v>
      </c>
      <c r="F9" s="5">
        <v>3.0</v>
      </c>
      <c r="G9" s="8">
        <f t="shared" si="1"/>
        <v>45</v>
      </c>
      <c r="H9" s="5" t="s">
        <v>28</v>
      </c>
      <c r="I9" s="13" t="s">
        <v>29</v>
      </c>
      <c r="J9" s="5" t="s">
        <v>45</v>
      </c>
      <c r="K9" s="14" t="s">
        <v>46</v>
      </c>
      <c r="L9" s="14" t="s">
        <v>19</v>
      </c>
      <c r="M9" s="11"/>
      <c r="N9" s="11"/>
      <c r="O9" s="11"/>
      <c r="P9" s="11"/>
      <c r="Q9" s="11"/>
      <c r="R9" s="11"/>
      <c r="S9" s="11"/>
      <c r="T9" s="11"/>
      <c r="U9" s="11"/>
      <c r="V9" s="11"/>
      <c r="W9" s="11"/>
      <c r="X9" s="11"/>
      <c r="Y9" s="11"/>
      <c r="Z9" s="11"/>
      <c r="AA9" s="11"/>
    </row>
    <row r="10">
      <c r="A10" s="6" t="s">
        <v>47</v>
      </c>
      <c r="B10" s="7" t="s">
        <v>48</v>
      </c>
      <c r="C10" s="5" t="s">
        <v>49</v>
      </c>
      <c r="D10" s="5">
        <v>1.0</v>
      </c>
      <c r="E10" s="5">
        <v>1.0</v>
      </c>
      <c r="F10" s="5">
        <v>1.0</v>
      </c>
      <c r="G10" s="8">
        <f t="shared" si="1"/>
        <v>25</v>
      </c>
      <c r="H10" s="5" t="s">
        <v>28</v>
      </c>
      <c r="I10" s="13" t="s">
        <v>50</v>
      </c>
      <c r="J10" s="5" t="s">
        <v>51</v>
      </c>
      <c r="K10" s="14" t="s">
        <v>52</v>
      </c>
      <c r="L10" s="14" t="s">
        <v>19</v>
      </c>
      <c r="M10" s="11"/>
      <c r="N10" s="11"/>
      <c r="O10" s="11"/>
      <c r="P10" s="11"/>
      <c r="Q10" s="11"/>
      <c r="R10" s="11"/>
      <c r="S10" s="11"/>
      <c r="T10" s="11"/>
      <c r="U10" s="11"/>
      <c r="V10" s="11"/>
      <c r="W10" s="11"/>
      <c r="X10" s="11"/>
      <c r="Y10" s="11"/>
      <c r="Z10" s="11"/>
      <c r="AA10" s="11"/>
    </row>
    <row r="11">
      <c r="A11" s="12"/>
      <c r="B11" s="18" t="s">
        <v>53</v>
      </c>
      <c r="C11" s="8" t="s">
        <v>54</v>
      </c>
      <c r="D11" s="8">
        <v>1.0</v>
      </c>
      <c r="E11" s="8">
        <v>5.0</v>
      </c>
      <c r="F11" s="8">
        <v>3.0</v>
      </c>
      <c r="G11" s="8">
        <f t="shared" si="1"/>
        <v>15</v>
      </c>
      <c r="H11" s="8" t="s">
        <v>28</v>
      </c>
      <c r="I11" s="19" t="s">
        <v>29</v>
      </c>
      <c r="J11" s="8" t="s">
        <v>55</v>
      </c>
      <c r="K11" s="9" t="s">
        <v>56</v>
      </c>
      <c r="L11" s="14" t="s">
        <v>19</v>
      </c>
      <c r="M11" s="20"/>
      <c r="N11" s="20"/>
      <c r="O11" s="20"/>
      <c r="P11" s="20"/>
      <c r="Q11" s="20"/>
      <c r="R11" s="20"/>
      <c r="S11" s="20"/>
      <c r="T11" s="20"/>
      <c r="U11" s="20"/>
      <c r="V11" s="20"/>
      <c r="W11" s="20"/>
      <c r="X11" s="20"/>
      <c r="Y11" s="20"/>
      <c r="Z11" s="20"/>
      <c r="AA11" s="20"/>
    </row>
    <row r="12">
      <c r="A12" s="15"/>
      <c r="B12" s="18" t="s">
        <v>57</v>
      </c>
      <c r="C12" s="8" t="s">
        <v>58</v>
      </c>
      <c r="D12" s="8">
        <v>3.0</v>
      </c>
      <c r="E12" s="8">
        <v>3.0</v>
      </c>
      <c r="F12" s="8">
        <v>4.0</v>
      </c>
      <c r="G12" s="8">
        <f t="shared" si="1"/>
        <v>36</v>
      </c>
      <c r="H12" s="8" t="s">
        <v>28</v>
      </c>
      <c r="I12" s="19" t="s">
        <v>29</v>
      </c>
      <c r="J12" s="8" t="s">
        <v>59</v>
      </c>
      <c r="K12" s="9" t="s">
        <v>60</v>
      </c>
      <c r="L12" s="14" t="s">
        <v>19</v>
      </c>
      <c r="M12" s="20"/>
      <c r="N12" s="20"/>
      <c r="O12" s="20"/>
      <c r="P12" s="20"/>
      <c r="Q12" s="20"/>
      <c r="R12" s="20"/>
      <c r="S12" s="20"/>
      <c r="T12" s="20"/>
      <c r="U12" s="20"/>
      <c r="V12" s="20"/>
      <c r="W12" s="20"/>
      <c r="X12" s="20"/>
      <c r="Y12" s="20"/>
      <c r="Z12" s="20"/>
      <c r="AA12" s="20"/>
    </row>
    <row r="13">
      <c r="A13" s="6" t="s">
        <v>61</v>
      </c>
      <c r="B13" s="7" t="s">
        <v>62</v>
      </c>
      <c r="C13" s="5" t="s">
        <v>63</v>
      </c>
      <c r="D13" s="5">
        <v>2.0</v>
      </c>
      <c r="E13" s="5">
        <v>4.0</v>
      </c>
      <c r="F13" s="5">
        <v>3.0</v>
      </c>
      <c r="G13" s="8">
        <f t="shared" si="1"/>
        <v>24</v>
      </c>
      <c r="H13" s="5" t="s">
        <v>28</v>
      </c>
      <c r="I13" s="14" t="s">
        <v>29</v>
      </c>
      <c r="J13" s="5" t="s">
        <v>64</v>
      </c>
      <c r="K13" s="14" t="s">
        <v>65</v>
      </c>
      <c r="L13" s="14" t="s">
        <v>19</v>
      </c>
      <c r="M13" s="11"/>
      <c r="N13" s="11"/>
      <c r="O13" s="11"/>
      <c r="P13" s="11"/>
      <c r="Q13" s="11"/>
      <c r="R13" s="11"/>
      <c r="S13" s="11"/>
      <c r="T13" s="11"/>
      <c r="U13" s="11"/>
      <c r="V13" s="11"/>
      <c r="W13" s="11"/>
      <c r="X13" s="11"/>
      <c r="Y13" s="11"/>
      <c r="Z13" s="11"/>
      <c r="AA13" s="11"/>
    </row>
    <row r="14">
      <c r="A14" s="12"/>
      <c r="B14" s="7" t="s">
        <v>66</v>
      </c>
      <c r="C14" s="5" t="s">
        <v>67</v>
      </c>
      <c r="D14" s="14">
        <v>1.0</v>
      </c>
      <c r="E14" s="5">
        <v>5.0</v>
      </c>
      <c r="F14" s="5">
        <v>5.0</v>
      </c>
      <c r="G14" s="8">
        <f t="shared" si="1"/>
        <v>25</v>
      </c>
      <c r="H14" s="5" t="s">
        <v>22</v>
      </c>
      <c r="I14" s="13" t="s">
        <v>50</v>
      </c>
      <c r="J14" s="5" t="s">
        <v>68</v>
      </c>
      <c r="K14" s="14" t="s">
        <v>69</v>
      </c>
      <c r="L14" s="14" t="s">
        <v>19</v>
      </c>
      <c r="M14" s="11"/>
      <c r="N14" s="11"/>
      <c r="O14" s="11"/>
      <c r="P14" s="11"/>
      <c r="Q14" s="11"/>
      <c r="R14" s="11"/>
      <c r="S14" s="11"/>
      <c r="T14" s="11"/>
      <c r="U14" s="11"/>
      <c r="V14" s="11"/>
      <c r="W14" s="11"/>
      <c r="X14" s="11"/>
      <c r="Y14" s="11"/>
      <c r="Z14" s="11"/>
      <c r="AA14" s="11"/>
    </row>
    <row r="15">
      <c r="A15" s="15"/>
      <c r="B15" s="17" t="s">
        <v>70</v>
      </c>
      <c r="C15" s="5" t="s">
        <v>71</v>
      </c>
      <c r="D15" s="14">
        <v>1.0</v>
      </c>
      <c r="E15" s="5">
        <v>3.0</v>
      </c>
      <c r="F15" s="5">
        <v>3.0</v>
      </c>
      <c r="G15" s="8">
        <f t="shared" si="1"/>
        <v>45</v>
      </c>
      <c r="H15" s="5" t="s">
        <v>22</v>
      </c>
      <c r="I15" s="13" t="s">
        <v>50</v>
      </c>
      <c r="J15" s="5" t="s">
        <v>72</v>
      </c>
      <c r="K15" s="14" t="s">
        <v>73</v>
      </c>
      <c r="L15" s="14" t="s">
        <v>19</v>
      </c>
      <c r="M15" s="11"/>
      <c r="N15" s="11"/>
      <c r="O15" s="11"/>
      <c r="P15" s="11"/>
      <c r="Q15" s="11"/>
      <c r="R15" s="11"/>
      <c r="S15" s="11"/>
      <c r="T15" s="11"/>
      <c r="U15" s="11"/>
      <c r="V15" s="11"/>
      <c r="W15" s="11"/>
      <c r="X15" s="11"/>
      <c r="Y15" s="11"/>
      <c r="Z15" s="11"/>
      <c r="AA15" s="11"/>
    </row>
    <row r="16">
      <c r="A16" s="6" t="s">
        <v>74</v>
      </c>
      <c r="B16" s="7" t="s">
        <v>75</v>
      </c>
      <c r="C16" s="5" t="s">
        <v>76</v>
      </c>
      <c r="D16" s="5">
        <v>4.0</v>
      </c>
      <c r="E16" s="5">
        <v>5.0</v>
      </c>
      <c r="F16" s="5">
        <v>4.0</v>
      </c>
      <c r="G16" s="8">
        <f t="shared" si="1"/>
        <v>8</v>
      </c>
      <c r="H16" s="5" t="s">
        <v>28</v>
      </c>
      <c r="I16" s="13" t="s">
        <v>77</v>
      </c>
      <c r="J16" s="5" t="s">
        <v>78</v>
      </c>
      <c r="K16" s="14" t="s">
        <v>79</v>
      </c>
      <c r="L16" s="14" t="s">
        <v>19</v>
      </c>
      <c r="M16" s="11"/>
      <c r="N16" s="11"/>
      <c r="O16" s="11"/>
      <c r="P16" s="11"/>
      <c r="Q16" s="11"/>
      <c r="R16" s="11"/>
      <c r="S16" s="11"/>
      <c r="T16" s="11"/>
      <c r="U16" s="11"/>
      <c r="V16" s="11"/>
      <c r="W16" s="11"/>
      <c r="X16" s="11"/>
      <c r="Y16" s="11"/>
      <c r="Z16" s="11"/>
      <c r="AA16" s="11"/>
    </row>
    <row r="17">
      <c r="A17" s="12"/>
      <c r="B17" s="7" t="s">
        <v>80</v>
      </c>
      <c r="C17" s="5" t="s">
        <v>81</v>
      </c>
      <c r="D17" s="5">
        <v>1.0</v>
      </c>
      <c r="E17" s="5">
        <v>2.0</v>
      </c>
      <c r="F17" s="5">
        <v>3.0</v>
      </c>
      <c r="G17" s="8">
        <f t="shared" si="1"/>
        <v>60</v>
      </c>
      <c r="H17" s="5" t="s">
        <v>28</v>
      </c>
      <c r="I17" s="13" t="s">
        <v>77</v>
      </c>
      <c r="J17" s="5" t="s">
        <v>78</v>
      </c>
      <c r="K17" s="14" t="s">
        <v>79</v>
      </c>
      <c r="L17" s="14" t="s">
        <v>19</v>
      </c>
      <c r="M17" s="11"/>
      <c r="N17" s="11"/>
      <c r="O17" s="11"/>
      <c r="P17" s="11"/>
      <c r="Q17" s="11"/>
      <c r="R17" s="11"/>
      <c r="S17" s="11"/>
      <c r="T17" s="11"/>
      <c r="U17" s="11"/>
      <c r="V17" s="11"/>
      <c r="W17" s="11"/>
      <c r="X17" s="11"/>
      <c r="Y17" s="11"/>
      <c r="Z17" s="11"/>
      <c r="AA17" s="11"/>
    </row>
    <row r="18">
      <c r="A18" s="12"/>
      <c r="B18" s="7" t="s">
        <v>82</v>
      </c>
      <c r="C18" s="5" t="s">
        <v>83</v>
      </c>
      <c r="D18" s="14">
        <v>2.0</v>
      </c>
      <c r="E18" s="5">
        <v>3.0</v>
      </c>
      <c r="F18" s="5">
        <v>3.0</v>
      </c>
      <c r="G18" s="8">
        <f t="shared" si="1"/>
        <v>36</v>
      </c>
      <c r="H18" s="5" t="s">
        <v>28</v>
      </c>
      <c r="I18" s="13" t="s">
        <v>77</v>
      </c>
      <c r="J18" s="5" t="s">
        <v>78</v>
      </c>
      <c r="K18" s="14" t="s">
        <v>79</v>
      </c>
      <c r="L18" s="14" t="s">
        <v>19</v>
      </c>
      <c r="M18" s="11"/>
      <c r="N18" s="11"/>
      <c r="O18" s="11"/>
      <c r="P18" s="11"/>
      <c r="Q18" s="11"/>
      <c r="R18" s="11"/>
      <c r="S18" s="11"/>
      <c r="T18" s="11"/>
      <c r="U18" s="11"/>
      <c r="V18" s="11"/>
      <c r="W18" s="11"/>
      <c r="X18" s="11"/>
      <c r="Y18" s="11"/>
      <c r="Z18" s="11"/>
      <c r="AA18" s="11"/>
    </row>
    <row r="19">
      <c r="A19" s="12"/>
      <c r="B19" s="7" t="s">
        <v>84</v>
      </c>
      <c r="C19" s="5" t="s">
        <v>85</v>
      </c>
      <c r="D19" s="14">
        <v>2.0</v>
      </c>
      <c r="E19" s="5">
        <v>3.0</v>
      </c>
      <c r="F19" s="5">
        <v>3.0</v>
      </c>
      <c r="G19" s="8">
        <f t="shared" si="1"/>
        <v>36</v>
      </c>
      <c r="H19" s="5" t="s">
        <v>28</v>
      </c>
      <c r="I19" s="13" t="s">
        <v>77</v>
      </c>
      <c r="J19" s="5" t="s">
        <v>86</v>
      </c>
      <c r="K19" s="5" t="s">
        <v>87</v>
      </c>
      <c r="L19" s="14" t="s">
        <v>19</v>
      </c>
      <c r="M19" s="11"/>
      <c r="N19" s="11"/>
      <c r="O19" s="11"/>
      <c r="P19" s="11"/>
      <c r="Q19" s="11"/>
      <c r="R19" s="11"/>
      <c r="S19" s="11"/>
      <c r="T19" s="11"/>
      <c r="U19" s="11"/>
      <c r="V19" s="11"/>
      <c r="W19" s="11"/>
      <c r="X19" s="11"/>
      <c r="Y19" s="11"/>
      <c r="Z19" s="11"/>
      <c r="AA19" s="11"/>
    </row>
    <row r="20">
      <c r="A20" s="15"/>
      <c r="B20" s="7" t="s">
        <v>88</v>
      </c>
      <c r="C20" s="5" t="s">
        <v>89</v>
      </c>
      <c r="D20" s="14">
        <v>1.0</v>
      </c>
      <c r="E20" s="5">
        <v>2.0</v>
      </c>
      <c r="F20" s="5">
        <v>2.0</v>
      </c>
      <c r="G20" s="8">
        <f t="shared" si="1"/>
        <v>40</v>
      </c>
      <c r="H20" s="5" t="s">
        <v>28</v>
      </c>
      <c r="I20" s="13" t="s">
        <v>50</v>
      </c>
      <c r="J20" s="5" t="s">
        <v>90</v>
      </c>
      <c r="K20" s="14" t="s">
        <v>91</v>
      </c>
      <c r="L20" s="14" t="s">
        <v>19</v>
      </c>
      <c r="M20" s="11"/>
      <c r="N20" s="11"/>
      <c r="O20" s="11"/>
      <c r="P20" s="11"/>
      <c r="Q20" s="11"/>
      <c r="R20" s="11"/>
      <c r="S20" s="11"/>
      <c r="T20" s="11"/>
      <c r="U20" s="11"/>
      <c r="V20" s="11"/>
      <c r="W20" s="11"/>
      <c r="X20" s="11"/>
      <c r="Y20" s="11"/>
      <c r="Z20" s="11"/>
      <c r="AA20" s="11"/>
    </row>
    <row r="21">
      <c r="A21" s="6" t="s">
        <v>92</v>
      </c>
      <c r="B21" s="7" t="s">
        <v>93</v>
      </c>
      <c r="C21" s="5" t="s">
        <v>94</v>
      </c>
      <c r="D21" s="5">
        <v>1.0</v>
      </c>
      <c r="E21" s="5">
        <v>5.0</v>
      </c>
      <c r="F21" s="5">
        <v>5.0</v>
      </c>
      <c r="G21" s="8">
        <f t="shared" si="1"/>
        <v>25</v>
      </c>
      <c r="H21" s="5" t="s">
        <v>28</v>
      </c>
      <c r="I21" s="13" t="s">
        <v>77</v>
      </c>
      <c r="J21" s="5" t="s">
        <v>95</v>
      </c>
      <c r="K21" s="5" t="s">
        <v>96</v>
      </c>
      <c r="L21" s="14" t="s">
        <v>19</v>
      </c>
      <c r="M21" s="11"/>
      <c r="N21" s="11"/>
      <c r="O21" s="11"/>
      <c r="P21" s="11"/>
      <c r="Q21" s="11"/>
      <c r="R21" s="11"/>
      <c r="S21" s="11"/>
      <c r="T21" s="11"/>
      <c r="U21" s="11"/>
      <c r="V21" s="11"/>
      <c r="W21" s="11"/>
      <c r="X21" s="11"/>
      <c r="Y21" s="11"/>
      <c r="Z21" s="11"/>
      <c r="AA21" s="11"/>
    </row>
    <row r="22">
      <c r="A22" s="12"/>
      <c r="B22" s="7" t="s">
        <v>97</v>
      </c>
      <c r="C22" s="5" t="s">
        <v>98</v>
      </c>
      <c r="D22" s="5">
        <v>1.0</v>
      </c>
      <c r="E22" s="5">
        <v>1.0</v>
      </c>
      <c r="F22" s="5">
        <v>3.0</v>
      </c>
      <c r="G22" s="8">
        <f t="shared" si="1"/>
        <v>75</v>
      </c>
      <c r="H22" s="5" t="s">
        <v>28</v>
      </c>
      <c r="I22" s="13" t="s">
        <v>77</v>
      </c>
      <c r="J22" s="5" t="s">
        <v>99</v>
      </c>
      <c r="K22" s="5" t="s">
        <v>100</v>
      </c>
      <c r="L22" s="14" t="s">
        <v>19</v>
      </c>
      <c r="M22" s="11"/>
      <c r="N22" s="11"/>
      <c r="O22" s="11"/>
      <c r="P22" s="11"/>
      <c r="Q22" s="11"/>
      <c r="R22" s="11"/>
      <c r="S22" s="11"/>
      <c r="T22" s="11"/>
      <c r="U22" s="11"/>
      <c r="V22" s="11"/>
      <c r="W22" s="11"/>
      <c r="X22" s="11"/>
      <c r="Y22" s="11"/>
      <c r="Z22" s="11"/>
      <c r="AA22" s="11"/>
    </row>
    <row r="23">
      <c r="A23" s="15"/>
      <c r="B23" s="7" t="s">
        <v>101</v>
      </c>
      <c r="C23" s="5" t="s">
        <v>102</v>
      </c>
      <c r="D23" s="5">
        <v>3.0</v>
      </c>
      <c r="E23" s="5">
        <v>2.0</v>
      </c>
      <c r="F23" s="5">
        <v>2.0</v>
      </c>
      <c r="G23" s="8">
        <f t="shared" si="1"/>
        <v>24</v>
      </c>
      <c r="H23" s="5" t="s">
        <v>28</v>
      </c>
      <c r="I23" s="13" t="s">
        <v>103</v>
      </c>
      <c r="J23" s="5" t="s">
        <v>104</v>
      </c>
      <c r="K23" s="14" t="s">
        <v>105</v>
      </c>
      <c r="L23" s="14" t="s">
        <v>19</v>
      </c>
      <c r="M23" s="11"/>
      <c r="N23" s="11"/>
      <c r="O23" s="11"/>
      <c r="P23" s="11"/>
      <c r="Q23" s="11"/>
      <c r="R23" s="11"/>
      <c r="S23" s="11"/>
      <c r="T23" s="11"/>
      <c r="U23" s="11"/>
      <c r="V23" s="11"/>
      <c r="W23" s="11"/>
      <c r="X23" s="11"/>
      <c r="Y23" s="11"/>
      <c r="Z23" s="11"/>
      <c r="AA23" s="11"/>
    </row>
    <row r="24">
      <c r="A24" s="21" t="s">
        <v>106</v>
      </c>
      <c r="B24" s="7" t="s">
        <v>107</v>
      </c>
      <c r="C24" s="5" t="s">
        <v>108</v>
      </c>
      <c r="D24" s="5">
        <v>2.0</v>
      </c>
      <c r="E24" s="5">
        <v>2.0</v>
      </c>
      <c r="F24" s="5">
        <v>2.0</v>
      </c>
      <c r="G24" s="8">
        <f t="shared" si="1"/>
        <v>32</v>
      </c>
      <c r="H24" s="5" t="s">
        <v>28</v>
      </c>
      <c r="I24" s="13" t="s">
        <v>103</v>
      </c>
      <c r="J24" s="5" t="s">
        <v>109</v>
      </c>
      <c r="K24" s="14" t="s">
        <v>110</v>
      </c>
      <c r="L24" s="14" t="s">
        <v>19</v>
      </c>
      <c r="M24" s="11"/>
      <c r="N24" s="11"/>
      <c r="O24" s="11"/>
      <c r="P24" s="11"/>
      <c r="Q24" s="11"/>
      <c r="R24" s="11"/>
      <c r="S24" s="11"/>
      <c r="T24" s="11"/>
      <c r="U24" s="11"/>
      <c r="V24" s="11"/>
      <c r="W24" s="11"/>
      <c r="X24" s="11"/>
      <c r="Y24" s="11"/>
      <c r="Z24" s="11"/>
      <c r="AA24" s="11"/>
    </row>
    <row r="25">
      <c r="A25" s="21" t="s">
        <v>111</v>
      </c>
      <c r="B25" s="22" t="s">
        <v>112</v>
      </c>
      <c r="C25" s="5" t="s">
        <v>113</v>
      </c>
      <c r="D25" s="5">
        <v>3.0</v>
      </c>
      <c r="E25" s="5">
        <v>5.0</v>
      </c>
      <c r="F25" s="5">
        <v>5.0</v>
      </c>
      <c r="G25" s="8">
        <f t="shared" si="1"/>
        <v>15</v>
      </c>
      <c r="H25" s="5" t="s">
        <v>28</v>
      </c>
      <c r="I25" s="13" t="s">
        <v>103</v>
      </c>
      <c r="J25" s="5" t="s">
        <v>114</v>
      </c>
      <c r="K25" s="14" t="s">
        <v>115</v>
      </c>
      <c r="L25" s="14" t="s">
        <v>19</v>
      </c>
      <c r="M25" s="11"/>
      <c r="N25" s="11"/>
      <c r="O25" s="11"/>
      <c r="P25" s="11"/>
      <c r="Q25" s="11"/>
      <c r="R25" s="11"/>
      <c r="S25" s="11"/>
      <c r="T25" s="11"/>
      <c r="U25" s="11"/>
      <c r="V25" s="11"/>
      <c r="W25" s="11"/>
      <c r="X25" s="11"/>
      <c r="Y25" s="11"/>
      <c r="Z25" s="11"/>
      <c r="AA25" s="11"/>
    </row>
    <row r="26" ht="15.75" customHeight="1">
      <c r="A26" s="3"/>
      <c r="B26" s="3"/>
      <c r="C26" s="3"/>
      <c r="D26" s="23"/>
      <c r="E26" s="23"/>
      <c r="F26" s="23"/>
      <c r="G26" s="23"/>
      <c r="H26" s="3"/>
      <c r="I26" s="24"/>
      <c r="J26" s="3"/>
      <c r="K26" s="3"/>
      <c r="L26" s="3"/>
      <c r="M26" s="11"/>
      <c r="N26" s="11"/>
      <c r="O26" s="11"/>
      <c r="P26" s="11"/>
      <c r="Q26" s="11"/>
      <c r="R26" s="11"/>
      <c r="S26" s="11"/>
      <c r="T26" s="11"/>
      <c r="U26" s="11"/>
      <c r="V26" s="11"/>
      <c r="W26" s="11"/>
      <c r="X26" s="11"/>
      <c r="Y26" s="11"/>
      <c r="Z26" s="11"/>
      <c r="AA26" s="11"/>
    </row>
    <row r="27" ht="15.75" customHeight="1">
      <c r="A27" s="11"/>
      <c r="C27" s="11"/>
      <c r="D27" s="25"/>
      <c r="E27" s="25"/>
      <c r="F27" s="25"/>
      <c r="G27" s="25"/>
      <c r="H27" s="11"/>
      <c r="I27" s="26"/>
      <c r="J27" s="11"/>
      <c r="K27" s="11"/>
      <c r="L27" s="11"/>
      <c r="M27" s="11"/>
      <c r="N27" s="11"/>
      <c r="O27" s="11"/>
      <c r="P27" s="11"/>
      <c r="Q27" s="11"/>
      <c r="R27" s="11"/>
      <c r="S27" s="11"/>
      <c r="T27" s="11"/>
      <c r="U27" s="11"/>
      <c r="V27" s="11"/>
      <c r="W27" s="11"/>
      <c r="X27" s="11"/>
      <c r="Y27" s="11"/>
      <c r="Z27" s="11"/>
      <c r="AA27" s="11"/>
    </row>
    <row r="28" ht="15.75" customHeight="1">
      <c r="A28" s="11"/>
      <c r="C28" s="11"/>
      <c r="D28" s="25"/>
      <c r="E28" s="25"/>
      <c r="F28" s="25"/>
      <c r="G28" s="25"/>
      <c r="H28" s="11"/>
      <c r="I28" s="26"/>
      <c r="J28" s="11"/>
      <c r="K28" s="11"/>
      <c r="L28" s="11"/>
      <c r="M28" s="11"/>
      <c r="N28" s="11"/>
      <c r="O28" s="11"/>
      <c r="P28" s="11"/>
      <c r="Q28" s="11"/>
      <c r="R28" s="11"/>
      <c r="S28" s="11"/>
      <c r="T28" s="11"/>
      <c r="U28" s="11"/>
      <c r="V28" s="11"/>
      <c r="W28" s="11"/>
      <c r="X28" s="11"/>
      <c r="Y28" s="11"/>
      <c r="Z28" s="11"/>
      <c r="AA28" s="11"/>
    </row>
    <row r="29" ht="15.75" customHeight="1">
      <c r="A29" s="11"/>
      <c r="C29" s="11"/>
      <c r="D29" s="25"/>
      <c r="E29" s="25"/>
      <c r="F29" s="25"/>
      <c r="G29" s="25"/>
      <c r="H29" s="11"/>
      <c r="I29" s="26"/>
      <c r="J29" s="11"/>
      <c r="K29" s="11"/>
      <c r="L29" s="11"/>
      <c r="M29" s="11"/>
      <c r="N29" s="11"/>
      <c r="O29" s="11"/>
      <c r="P29" s="11"/>
      <c r="Q29" s="11"/>
      <c r="R29" s="11"/>
      <c r="S29" s="11"/>
      <c r="T29" s="11"/>
      <c r="U29" s="11"/>
      <c r="V29" s="11"/>
      <c r="W29" s="11"/>
      <c r="X29" s="11"/>
      <c r="Y29" s="11"/>
      <c r="Z29" s="11"/>
      <c r="AA29" s="11"/>
    </row>
    <row r="30" ht="15.75" customHeight="1">
      <c r="A30" s="11"/>
      <c r="C30" s="11"/>
      <c r="D30" s="25"/>
      <c r="E30" s="25"/>
      <c r="F30" s="25"/>
      <c r="G30" s="25"/>
      <c r="H30" s="11"/>
      <c r="I30" s="26"/>
      <c r="J30" s="11"/>
      <c r="K30" s="11"/>
      <c r="L30" s="11"/>
      <c r="M30" s="11"/>
      <c r="N30" s="11"/>
      <c r="O30" s="11"/>
      <c r="P30" s="11"/>
      <c r="Q30" s="11"/>
      <c r="R30" s="11"/>
      <c r="S30" s="11"/>
      <c r="T30" s="11"/>
      <c r="U30" s="11"/>
      <c r="V30" s="11"/>
      <c r="W30" s="11"/>
      <c r="X30" s="11"/>
      <c r="Y30" s="11"/>
      <c r="Z30" s="11"/>
      <c r="AA30" s="11"/>
    </row>
    <row r="31" ht="15.75" customHeight="1">
      <c r="A31" s="11"/>
      <c r="C31" s="11"/>
      <c r="D31" s="25"/>
      <c r="E31" s="25"/>
      <c r="F31" s="25"/>
      <c r="G31" s="25"/>
      <c r="H31" s="11"/>
      <c r="I31" s="26"/>
      <c r="J31" s="11"/>
      <c r="K31" s="11"/>
      <c r="L31" s="11"/>
      <c r="M31" s="11"/>
      <c r="N31" s="11"/>
      <c r="O31" s="11"/>
      <c r="P31" s="11"/>
      <c r="Q31" s="11"/>
      <c r="R31" s="11"/>
      <c r="S31" s="11"/>
      <c r="T31" s="11"/>
      <c r="U31" s="11"/>
      <c r="V31" s="11"/>
      <c r="W31" s="11"/>
      <c r="X31" s="11"/>
      <c r="Y31" s="11"/>
      <c r="Z31" s="11"/>
      <c r="AA31" s="11"/>
    </row>
    <row r="32" ht="15.75" customHeight="1">
      <c r="A32" s="11"/>
      <c r="C32" s="11"/>
      <c r="D32" s="25"/>
      <c r="E32" s="25"/>
      <c r="F32" s="25"/>
      <c r="G32" s="25"/>
      <c r="H32" s="11"/>
      <c r="I32" s="26"/>
      <c r="J32" s="11"/>
      <c r="K32" s="11"/>
      <c r="L32" s="11"/>
      <c r="M32" s="11"/>
      <c r="N32" s="11"/>
      <c r="O32" s="11"/>
      <c r="P32" s="11"/>
      <c r="Q32" s="11"/>
      <c r="R32" s="11"/>
      <c r="S32" s="11"/>
      <c r="T32" s="11"/>
      <c r="U32" s="11"/>
      <c r="V32" s="11"/>
      <c r="W32" s="11"/>
      <c r="X32" s="11"/>
      <c r="Y32" s="11"/>
      <c r="Z32" s="11"/>
      <c r="AA32" s="11"/>
    </row>
    <row r="33" ht="15.75" customHeight="1">
      <c r="A33" s="11"/>
      <c r="C33" s="11"/>
      <c r="D33" s="25"/>
      <c r="E33" s="25"/>
      <c r="F33" s="25"/>
      <c r="G33" s="25"/>
      <c r="H33" s="11"/>
      <c r="I33" s="26"/>
      <c r="J33" s="11"/>
      <c r="K33" s="11"/>
      <c r="L33" s="11"/>
      <c r="M33" s="11"/>
      <c r="N33" s="11"/>
      <c r="O33" s="11"/>
      <c r="P33" s="11"/>
      <c r="Q33" s="11"/>
      <c r="R33" s="11"/>
      <c r="S33" s="11"/>
      <c r="T33" s="11"/>
      <c r="U33" s="11"/>
      <c r="V33" s="11"/>
      <c r="W33" s="11"/>
      <c r="X33" s="11"/>
      <c r="Y33" s="11"/>
      <c r="Z33" s="11"/>
      <c r="AA33" s="11"/>
    </row>
    <row r="34" ht="15.75" customHeight="1">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row>
    <row r="35" ht="15.75" customHeight="1">
      <c r="A35" s="3"/>
      <c r="B35" s="3"/>
      <c r="C35" s="3"/>
      <c r="D35" s="25"/>
      <c r="E35" s="25"/>
      <c r="F35" s="25"/>
      <c r="G35" s="11"/>
      <c r="H35" s="11"/>
      <c r="I35" s="11"/>
      <c r="J35" s="3"/>
      <c r="K35" s="11"/>
      <c r="L35" s="11"/>
      <c r="M35" s="11"/>
      <c r="N35" s="11"/>
      <c r="O35" s="11"/>
      <c r="P35" s="11"/>
      <c r="Q35" s="11"/>
      <c r="R35" s="11"/>
      <c r="S35" s="11"/>
      <c r="T35" s="11"/>
      <c r="U35" s="11"/>
      <c r="V35" s="11"/>
      <c r="W35" s="11"/>
      <c r="X35" s="11"/>
      <c r="Y35" s="11"/>
      <c r="Z35" s="11"/>
      <c r="AA35" s="11"/>
    </row>
    <row r="36" ht="15.75" customHeight="1">
      <c r="A36" s="3"/>
      <c r="B36" s="3"/>
      <c r="C36" s="3"/>
      <c r="D36" s="25"/>
      <c r="E36" s="25"/>
      <c r="F36" s="25"/>
      <c r="G36" s="11"/>
      <c r="H36" s="11"/>
      <c r="I36" s="11"/>
      <c r="J36" s="3"/>
      <c r="K36" s="11"/>
      <c r="L36" s="11"/>
      <c r="M36" s="11"/>
      <c r="N36" s="11"/>
      <c r="O36" s="11"/>
      <c r="P36" s="11"/>
      <c r="Q36" s="11"/>
      <c r="R36" s="11"/>
      <c r="S36" s="11"/>
      <c r="T36" s="11"/>
      <c r="U36" s="11"/>
      <c r="V36" s="11"/>
      <c r="W36" s="11"/>
      <c r="X36" s="11"/>
      <c r="Y36" s="11"/>
      <c r="Z36" s="11"/>
      <c r="AA36" s="11"/>
    </row>
    <row r="37" ht="15.75" customHeight="1">
      <c r="A37" s="3"/>
      <c r="B37" s="3"/>
      <c r="C37" s="3"/>
      <c r="D37" s="25"/>
      <c r="E37" s="25"/>
      <c r="F37" s="25"/>
      <c r="G37" s="11"/>
      <c r="H37" s="11"/>
      <c r="I37" s="11"/>
      <c r="J37" s="3"/>
      <c r="K37" s="11"/>
      <c r="L37" s="11"/>
      <c r="M37" s="11"/>
      <c r="N37" s="11"/>
      <c r="O37" s="11"/>
      <c r="P37" s="11"/>
      <c r="Q37" s="11"/>
      <c r="R37" s="11"/>
      <c r="S37" s="11"/>
      <c r="T37" s="11"/>
      <c r="U37" s="11"/>
      <c r="V37" s="11"/>
      <c r="W37" s="11"/>
      <c r="X37" s="11"/>
      <c r="Y37" s="11"/>
      <c r="Z37" s="11"/>
      <c r="AA37" s="11"/>
    </row>
    <row r="38" ht="15.75" customHeight="1">
      <c r="A38" s="3"/>
      <c r="B38" s="3"/>
      <c r="C38" s="3"/>
      <c r="D38" s="25"/>
      <c r="E38" s="25"/>
      <c r="F38" s="25"/>
      <c r="G38" s="11"/>
      <c r="H38" s="11"/>
      <c r="I38" s="11"/>
      <c r="J38" s="3"/>
      <c r="K38" s="11"/>
      <c r="L38" s="11"/>
      <c r="M38" s="11"/>
      <c r="N38" s="11"/>
      <c r="O38" s="11"/>
      <c r="P38" s="11"/>
      <c r="Q38" s="11"/>
      <c r="R38" s="11"/>
      <c r="S38" s="11"/>
      <c r="T38" s="11"/>
      <c r="U38" s="11"/>
      <c r="V38" s="11"/>
      <c r="W38" s="11"/>
      <c r="X38" s="11"/>
      <c r="Y38" s="11"/>
      <c r="Z38" s="11"/>
      <c r="AA38" s="11"/>
    </row>
    <row r="39" ht="15.75" customHeight="1">
      <c r="A39" s="3"/>
      <c r="D39" s="25"/>
      <c r="E39" s="25"/>
      <c r="F39" s="25"/>
      <c r="G39" s="11"/>
      <c r="H39" s="11"/>
      <c r="I39" s="11"/>
      <c r="J39" s="3"/>
      <c r="K39" s="11"/>
      <c r="L39" s="11"/>
      <c r="M39" s="11"/>
      <c r="N39" s="11"/>
      <c r="O39" s="11"/>
      <c r="P39" s="11"/>
      <c r="Q39" s="11"/>
      <c r="R39" s="11"/>
      <c r="S39" s="11"/>
      <c r="T39" s="11"/>
      <c r="U39" s="11"/>
      <c r="V39" s="11"/>
      <c r="W39" s="11"/>
      <c r="X39" s="11"/>
      <c r="Y39" s="11"/>
      <c r="Z39" s="11"/>
      <c r="AA39" s="11"/>
    </row>
    <row r="40" ht="15.75" customHeight="1">
      <c r="A40" s="3"/>
      <c r="B40" s="3"/>
      <c r="C40" s="3"/>
      <c r="D40" s="25"/>
      <c r="E40" s="25"/>
      <c r="F40" s="25"/>
      <c r="G40" s="11"/>
      <c r="H40" s="11"/>
      <c r="I40" s="11"/>
      <c r="J40" s="3"/>
      <c r="K40" s="11"/>
      <c r="L40" s="11"/>
      <c r="M40" s="11"/>
      <c r="N40" s="11"/>
      <c r="O40" s="11"/>
      <c r="P40" s="11"/>
      <c r="Q40" s="11"/>
      <c r="R40" s="11"/>
      <c r="S40" s="11"/>
      <c r="T40" s="11"/>
      <c r="U40" s="11"/>
      <c r="V40" s="11"/>
      <c r="W40" s="11"/>
      <c r="X40" s="11"/>
      <c r="Y40" s="11"/>
      <c r="Z40" s="11"/>
      <c r="AA40" s="11"/>
    </row>
    <row r="41" ht="15.75" customHeight="1">
      <c r="A41" s="3"/>
      <c r="B41" s="3"/>
      <c r="C41" s="3"/>
      <c r="D41" s="25"/>
      <c r="E41" s="11"/>
      <c r="F41" s="11"/>
      <c r="G41" s="11"/>
      <c r="H41" s="11"/>
      <c r="I41" s="11"/>
      <c r="J41" s="3"/>
      <c r="K41" s="11"/>
      <c r="L41" s="11"/>
      <c r="M41" s="11"/>
      <c r="N41" s="11"/>
      <c r="O41" s="11"/>
      <c r="P41" s="11"/>
      <c r="Q41" s="11"/>
      <c r="R41" s="11"/>
      <c r="S41" s="11"/>
      <c r="T41" s="11"/>
      <c r="U41" s="11"/>
      <c r="V41" s="11"/>
      <c r="W41" s="11"/>
      <c r="X41" s="11"/>
      <c r="Y41" s="11"/>
      <c r="Z41" s="11"/>
      <c r="AA41" s="11"/>
    </row>
    <row r="42" ht="15.75" customHeight="1">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row>
    <row r="43" ht="15.75" customHeight="1"/>
    <row r="44" ht="15.75" customHeight="1">
      <c r="A44" s="11"/>
      <c r="B44" s="11"/>
      <c r="C44" s="3"/>
      <c r="D44" s="25"/>
      <c r="E44" s="25"/>
      <c r="F44" s="11"/>
      <c r="G44" s="25"/>
      <c r="H44" s="11"/>
      <c r="I44" s="11"/>
      <c r="J44" s="11"/>
      <c r="K44" s="11"/>
      <c r="L44" s="11"/>
      <c r="M44" s="11"/>
      <c r="N44" s="11"/>
      <c r="O44" s="11"/>
      <c r="P44" s="11"/>
      <c r="Q44" s="11"/>
      <c r="R44" s="11"/>
      <c r="S44" s="11"/>
      <c r="T44" s="11"/>
      <c r="U44" s="11"/>
      <c r="V44" s="11"/>
      <c r="W44" s="11"/>
      <c r="X44" s="11"/>
      <c r="Y44" s="11"/>
      <c r="Z44" s="11"/>
      <c r="AA44" s="11"/>
    </row>
    <row r="45" ht="15.75" customHeight="1">
      <c r="A45" s="11"/>
      <c r="B45" s="11"/>
      <c r="C45" s="3"/>
      <c r="D45" s="25"/>
      <c r="E45" s="25"/>
      <c r="F45" s="11"/>
      <c r="G45" s="25"/>
      <c r="H45" s="11"/>
      <c r="I45" s="11"/>
      <c r="J45" s="11"/>
      <c r="K45" s="11"/>
      <c r="L45" s="11"/>
      <c r="M45" s="11"/>
      <c r="N45" s="11"/>
      <c r="O45" s="11"/>
      <c r="P45" s="11"/>
      <c r="Q45" s="11"/>
      <c r="R45" s="11"/>
      <c r="S45" s="11"/>
      <c r="T45" s="11"/>
      <c r="U45" s="11"/>
      <c r="V45" s="11"/>
      <c r="W45" s="11"/>
      <c r="X45" s="11"/>
      <c r="Y45" s="11"/>
      <c r="Z45" s="11"/>
      <c r="AA45" s="11"/>
    </row>
    <row r="46" ht="15.75" customHeight="1">
      <c r="A46" s="11"/>
      <c r="B46" s="11"/>
      <c r="C46" s="3"/>
      <c r="D46" s="25"/>
      <c r="E46" s="25"/>
      <c r="F46" s="11"/>
      <c r="G46" s="25"/>
      <c r="H46" s="11"/>
      <c r="I46" s="11"/>
      <c r="J46" s="11"/>
      <c r="K46" s="11"/>
      <c r="L46" s="11"/>
      <c r="M46" s="11"/>
      <c r="N46" s="11"/>
      <c r="O46" s="11"/>
      <c r="P46" s="11"/>
      <c r="Q46" s="11"/>
      <c r="R46" s="11"/>
      <c r="S46" s="11"/>
      <c r="T46" s="11"/>
      <c r="U46" s="11"/>
      <c r="V46" s="11"/>
      <c r="W46" s="11"/>
      <c r="X46" s="11"/>
      <c r="Y46" s="11"/>
      <c r="Z46" s="11"/>
      <c r="AA46" s="11"/>
    </row>
    <row r="47" ht="15.75" customHeight="1">
      <c r="A47" s="11"/>
      <c r="B47" s="11"/>
      <c r="C47" s="3"/>
      <c r="D47" s="25"/>
      <c r="E47" s="25"/>
      <c r="F47" s="11"/>
      <c r="G47" s="25"/>
      <c r="H47" s="11"/>
      <c r="I47" s="11"/>
      <c r="J47" s="11"/>
      <c r="K47" s="11"/>
      <c r="L47" s="11"/>
      <c r="M47" s="11"/>
      <c r="N47" s="11"/>
      <c r="O47" s="11"/>
      <c r="P47" s="11"/>
      <c r="Q47" s="11"/>
      <c r="R47" s="11"/>
      <c r="S47" s="11"/>
      <c r="T47" s="11"/>
      <c r="U47" s="11"/>
      <c r="V47" s="11"/>
      <c r="W47" s="11"/>
      <c r="X47" s="11"/>
      <c r="Y47" s="11"/>
      <c r="Z47" s="11"/>
      <c r="AA47" s="11"/>
    </row>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C1"/>
    <mergeCell ref="A3:A5"/>
    <mergeCell ref="A6:A9"/>
    <mergeCell ref="A10:A12"/>
    <mergeCell ref="A13:A15"/>
    <mergeCell ref="A16:A20"/>
    <mergeCell ref="A21:A23"/>
  </mergeCell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