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GG1Kuip6YXwchlXtXDB556qIoB+CDLnYrGkd65NWIs="/>
    </ext>
  </extLst>
</workbook>
</file>

<file path=xl/sharedStrings.xml><?xml version="1.0" encoding="utf-8"?>
<sst xmlns="http://schemas.openxmlformats.org/spreadsheetml/2006/main" count="160" uniqueCount="126">
  <si>
    <t>This sheet provides some common risks in student projects. You should check if it applies to your group project. 
You should also feel free to add other risks. Exemplary analysis is also added.</t>
  </si>
  <si>
    <t>@dropdown</t>
  </si>
  <si>
    <t>Risk Category</t>
  </si>
  <si>
    <t>Risk Title</t>
  </si>
  <si>
    <t>Description</t>
  </si>
  <si>
    <t>Estimated
 likelihood 
of occurrence
(L: 1-5 with 1 lowest likelihood)</t>
  </si>
  <si>
    <t>Estimated 
Impact
(I:1-5 with 1 lowest impact)</t>
  </si>
  <si>
    <t>Estimated 
retirement 
Cost (C: 1-5 with 1 lowest cost)</t>
  </si>
  <si>
    <t>Priority (lowest number has high priority) (6-L)*(6-I)*C)</t>
  </si>
  <si>
    <t>Responsible engineer</t>
  </si>
  <si>
    <t>Target completion date</t>
  </si>
  <si>
    <t>Detailed plan</t>
  </si>
  <si>
    <t>Execution summary</t>
  </si>
  <si>
    <t>Status</t>
  </si>
  <si>
    <t xml:space="preserve">Personel </t>
  </si>
  <si>
    <t>Loss team members</t>
  </si>
  <si>
    <t>One or more team members drop the class</t>
  </si>
  <si>
    <t>team leader and all members</t>
  </si>
  <si>
    <t>Redefine the project scope if necessary, and assign the tasks to other team members.</t>
  </si>
  <si>
    <t>No one will drop the class</t>
  </si>
  <si>
    <t>Close</t>
  </si>
  <si>
    <t>add new team members</t>
  </si>
  <si>
    <t>Due to chances of group 7 disbanding, we might get a new team member</t>
  </si>
  <si>
    <t>All</t>
  </si>
  <si>
    <t>Share Leadership</t>
  </si>
  <si>
    <t>Will not get any new team members at this time</t>
  </si>
  <si>
    <t>Lack of motivation or responsibility</t>
  </si>
  <si>
    <t>Due to conflicting schedules, there can be an imbalance of work done causing lack of motivation and responsibility</t>
  </si>
  <si>
    <t>Samantha Mathis</t>
  </si>
  <si>
    <t>Team leader will motivate demotivated team members</t>
  </si>
  <si>
    <t>Everyone is motivated and we have neared the end of the project</t>
  </si>
  <si>
    <t>Communication</t>
  </si>
  <si>
    <t>duplicate work</t>
  </si>
  <si>
    <t xml:space="preserve">Some sections are assigned to multiple people due to a higher number of people than sections, which may cause duplicaiton </t>
  </si>
  <si>
    <t>Ahnaf Tajwar</t>
  </si>
  <si>
    <t>As long as we track our user stories and work. There shouldn't be anyone working on something someone already has. Each week we'll having meetings to communicate what each person is currently working on. So even if it does happen we will find out early</t>
  </si>
  <si>
    <t>Everyone assigned a unique task to prevent repetition of the same work</t>
  </si>
  <si>
    <t>worked on wrong components</t>
  </si>
  <si>
    <t>Meeting minutes/ communication discrepancy can cause team members to work on wrong sections</t>
  </si>
  <si>
    <t>all</t>
  </si>
  <si>
    <t>As long as we track our user stories and work. There shouldn't be any discrepancy of anyone working on something that is unneeded</t>
  </si>
  <si>
    <t>Everyone's responsibilites were laid out during weekly meetings</t>
  </si>
  <si>
    <t xml:space="preserve">Requirements </t>
  </si>
  <si>
    <t>unclear requirements</t>
  </si>
  <si>
    <t>Inconsistency in requirements in two places or confusing language can cause unclear requirements</t>
  </si>
  <si>
    <t>Saahil Vashishta</t>
  </si>
  <si>
    <t>Peer Review for requirements to make sure they are not ambiguous</t>
  </si>
  <si>
    <t>Requirements were reviewed with team and clarified</t>
  </si>
  <si>
    <t>scope creep</t>
  </si>
  <si>
    <t>Uncontrolled and unreviewed requirements can cause scope creep</t>
  </si>
  <si>
    <t>Devil's advocate for uncontrolled changes as one of the peer roles during review</t>
  </si>
  <si>
    <t>Made sure to understand what we can't accomplish in time</t>
  </si>
  <si>
    <t>constant requirements changes</t>
  </si>
  <si>
    <t>Inability to code selected requirements can cause constant requirement changes</t>
  </si>
  <si>
    <t>Agile development will be required to know whether implementation is possible for each requirement, which means frequent review and implementation rather than having all requirements finalized before starting implementation</t>
  </si>
  <si>
    <t>Requirements have been established and code has been completed for each</t>
  </si>
  <si>
    <t>Management</t>
  </si>
  <si>
    <t>improper planning</t>
  </si>
  <si>
    <t>Imporper planning will cause us to waste time if we dont have a straight path</t>
  </si>
  <si>
    <t xml:space="preserve">Requirement leader </t>
  </si>
  <si>
    <t>Using JIRA we can accurately plan and keep track of the work.</t>
  </si>
  <si>
    <t>Planned everything together and makde decisions as a group so everyone was on the same page</t>
  </si>
  <si>
    <t>lack of management skills</t>
  </si>
  <si>
    <t>Inability to manage will lead us unsure of what to do next  or focusing on the wrong things which causes us to waste time</t>
  </si>
  <si>
    <t>Team Leader</t>
  </si>
  <si>
    <t>Management is very important, to keep team members motivated and on the correct track. With out management there is no accountability to make sure something gets done. Weekly meetings and JIRA planning will help with the management aspects</t>
  </si>
  <si>
    <t>We had weekly meetings, with agendas to make sure everyone knows what to have done by a certain time period. veryone was able to complete their parts.</t>
  </si>
  <si>
    <t>Technology competence</t>
  </si>
  <si>
    <t>Not familiar with the framework used</t>
  </si>
  <si>
    <t>A couple of us are not familiar with Flask and might need some extra time to learn it well</t>
  </si>
  <si>
    <t>All/Lazaro Perez</t>
  </si>
  <si>
    <t>Have a working session with Lazaro.
Individually go through some tutorials found on youtube
Implement a basic application using Flask</t>
  </si>
  <si>
    <t>Everyone as able to learn Flask enough to complete their respective functionality by getting help from others and online resources</t>
  </si>
  <si>
    <t>Not familiar with the programming language used</t>
  </si>
  <si>
    <t>Some of us might not be fully fluent in Python and might need some refreshers</t>
  </si>
  <si>
    <t>Utilize online resources such as youtube for a quick refresher on key syntax</t>
  </si>
  <si>
    <t>Everyone got up to speed with languages used</t>
  </si>
  <si>
    <t>Not familiar with unit testing</t>
  </si>
  <si>
    <t>Some of us may not have done unit testing before and needs to be learned</t>
  </si>
  <si>
    <t>Watch some tutorials on youtube
Discuss with more experienced team members
Implement a few unit tests together</t>
  </si>
  <si>
    <t>Everyone has completed some unit testing</t>
  </si>
  <si>
    <t>Other technology incompetence</t>
  </si>
  <si>
    <t>Some of us are not familiar with React/JS and might need some extra time to learn it</t>
  </si>
  <si>
    <t>Have a working session with Lazaro or other experience team members.
Individually go through some tutorials found on youtube
Implement a basic application using React</t>
  </si>
  <si>
    <t>Everyone was able to learn what they needed with React/JS</t>
  </si>
  <si>
    <t>Not familiar with Git</t>
  </si>
  <si>
    <t>Git is fairly new for some of us and might need time to get familiar</t>
  </si>
  <si>
    <t>Read through Git documentation and watch youtube videos if needed
Most of us are familiar enough with Git to help those who are not</t>
  </si>
  <si>
    <t>Everyone has read up on Git as instructed in Lab 1 and is now much more comfortable after repeated use</t>
  </si>
  <si>
    <t>Not familiar with general software development and IDE use</t>
  </si>
  <si>
    <t>Developing and organizing a software project may be new to some people, which requires some time to learn and understand the process</t>
  </si>
  <si>
    <t>Reach out to the team whenever having trouble understanding software development process and IDE use</t>
  </si>
  <si>
    <t>Everyone got more experience with developing software and how to use their IDE</t>
  </si>
  <si>
    <t>Design and implementation</t>
  </si>
  <si>
    <t>Improper design</t>
  </si>
  <si>
    <t>Design for working and scalable software may be new to some people, and require ongoing updates</t>
  </si>
  <si>
    <t>Jian Song</t>
  </si>
  <si>
    <t>Have a team meeting discussing the proposed design plan
Create flow charts illustrating the architecture of the program</t>
  </si>
  <si>
    <t>Yet to be observed for future weeks</t>
  </si>
  <si>
    <t>improper technology stack</t>
  </si>
  <si>
    <t>Flask is more popular among team members as opposed to Django, some functionalities might be more easily achievable via the latter</t>
  </si>
  <si>
    <t>Flask is comprehensive enough, but if there is something only Django can do, the team will find an alternative.</t>
  </si>
  <si>
    <t>Do not expect any functionality Flask may lack as of now</t>
  </si>
  <si>
    <t>Messy code</t>
  </si>
  <si>
    <t>Coding styles among team members are unknown, which may hinder mutual understanding</t>
  </si>
  <si>
    <t>Code Review for Pull Requests to make sure all codes are understandable</t>
  </si>
  <si>
    <t>Code has been completed and reviewed using PRs</t>
  </si>
  <si>
    <t xml:space="preserve">Testing </t>
  </si>
  <si>
    <t>Not enough testing</t>
  </si>
  <si>
    <t>Unit Testing isnt being perfromed by devloper of the code</t>
  </si>
  <si>
    <t>QA Leader</t>
  </si>
  <si>
    <t>Devlopment and testing will be done simultanesouly</t>
  </si>
  <si>
    <t>Unit tests, automated tests, and functional tests were completed</t>
  </si>
  <si>
    <t>Improper testing tools</t>
  </si>
  <si>
    <t>Testing tools are not managed correctly and used properly</t>
  </si>
  <si>
    <t xml:space="preserve">Gathering the proper tools for testing our code </t>
  </si>
  <si>
    <t>Selenium used for automated tests</t>
  </si>
  <si>
    <t>Integration and deployment</t>
  </si>
  <si>
    <t>Not enough time for integration and deployment</t>
  </si>
  <si>
    <t>Little knowledge on how to integrate the tools, and integration is not working properly</t>
  </si>
  <si>
    <t>Start researching ways in which we would need to integrate the tools we are using for the project</t>
  </si>
  <si>
    <t>Deployment giving trouble, but continued work is being done. Deployment was complete</t>
  </si>
  <si>
    <t>Integrations arent connecting</t>
  </si>
  <si>
    <t>Tools dont have proper integration</t>
  </si>
  <si>
    <t>List out contingencies where we would need to keep systems disperate</t>
  </si>
  <si>
    <t>Tools were integrated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</si>
</sst>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
  </numFmts>
  <fonts count="6">
    <font>
      <sz val="10.0"/>
      <color rgb="FF000000"/>
      <name val="Arial"/>
      <scheme val="minor"/>
    </font>
    <font>
      <color rgb="FFFF0000"/>
      <name val="Arial"/>
      <scheme val="minor"/>
    </font>
    <font>
      <color theme="1"/>
      <name val="Arial"/>
      <scheme val="minor"/>
    </font>
    <font>
      <b/>
      <color theme="1"/>
      <name val="Arial"/>
      <scheme val="minor"/>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2" fontId="1" numFmtId="0" xfId="0" applyAlignment="1" applyFill="1" applyFont="1">
      <alignment shrinkToFit="0" wrapText="0"/>
    </xf>
    <xf borderId="0" fillId="0" fontId="2" numFmtId="0" xfId="0" applyAlignment="1" applyFont="1">
      <alignment shrinkToFit="0" wrapText="1"/>
    </xf>
    <xf borderId="0" fillId="0" fontId="2" numFmtId="0" xfId="0" applyAlignment="1" applyFont="1">
      <alignment readingOrder="0"/>
    </xf>
    <xf borderId="1" fillId="0" fontId="3" numFmtId="0" xfId="0" applyAlignment="1" applyBorder="1" applyFont="1">
      <alignment shrinkToFit="0" wrapText="1"/>
    </xf>
    <xf borderId="1" fillId="0" fontId="4" numFmtId="0" xfId="0" applyAlignment="1" applyBorder="1" applyFont="1">
      <alignment readingOrder="0" shrinkToFit="0" vertical="bottom" wrapText="1"/>
    </xf>
    <xf borderId="1" fillId="0" fontId="2" numFmtId="0" xfId="0" applyAlignment="1" applyBorder="1" applyFont="1">
      <alignment shrinkToFit="0" wrapText="1"/>
    </xf>
    <xf borderId="1" fillId="2" fontId="4" numFmtId="0" xfId="0" applyAlignment="1" applyBorder="1" applyFont="1">
      <alignment shrinkToFit="0" vertical="bottom" wrapText="1"/>
    </xf>
    <xf borderId="1" fillId="2" fontId="4" numFmtId="0" xfId="0" applyAlignment="1" applyBorder="1" applyFont="1">
      <alignment horizontal="right" readingOrder="0" shrinkToFit="0" vertical="bottom" wrapText="1"/>
    </xf>
    <xf borderId="1" fillId="2" fontId="4" numFmtId="0" xfId="0" applyAlignment="1" applyBorder="1" applyFont="1">
      <alignment horizontal="right" shrinkToFit="0" vertical="bottom" wrapText="1"/>
    </xf>
    <xf borderId="1" fillId="0" fontId="4" numFmtId="0" xfId="0" applyAlignment="1" applyBorder="1" applyFont="1">
      <alignment horizontal="right" shrinkToFit="0" vertical="bottom" wrapText="1"/>
    </xf>
    <xf borderId="1" fillId="2" fontId="4" numFmtId="164" xfId="0" applyAlignment="1" applyBorder="1" applyFont="1" applyNumberFormat="1">
      <alignment horizontal="right" readingOrder="0" shrinkToFit="0" vertical="bottom" wrapText="1"/>
    </xf>
    <xf borderId="1" fillId="2" fontId="4" numFmtId="0" xfId="0" applyAlignment="1" applyBorder="1" applyFont="1">
      <alignment readingOrder="0" shrinkToFit="0" vertical="bottom" wrapText="1"/>
    </xf>
    <xf borderId="0" fillId="0" fontId="4" numFmtId="0" xfId="0" applyAlignment="1" applyFont="1">
      <alignment vertical="bottom"/>
    </xf>
    <xf borderId="1" fillId="0" fontId="4" numFmtId="0" xfId="0" applyAlignment="1" applyBorder="1" applyFont="1">
      <alignment shrinkToFit="0" vertical="bottom" wrapText="1"/>
    </xf>
    <xf borderId="1" fillId="0" fontId="4" numFmtId="0" xfId="0" applyAlignment="1" applyBorder="1" applyFont="1">
      <alignment horizontal="right" readingOrder="0" shrinkToFit="0" vertical="bottom" wrapText="1"/>
    </xf>
    <xf borderId="1" fillId="0" fontId="4" numFmtId="165" xfId="0" applyAlignment="1" applyBorder="1" applyFont="1" applyNumberFormat="1">
      <alignment horizontal="right" readingOrder="0" shrinkToFit="0" vertical="bottom" wrapText="1"/>
    </xf>
    <xf borderId="1" fillId="0" fontId="2" numFmtId="0" xfId="0" applyAlignment="1" applyBorder="1" applyFont="1">
      <alignment readingOrder="0" shrinkToFit="0" wrapText="1"/>
    </xf>
    <xf borderId="1" fillId="0" fontId="2" numFmtId="0" xfId="0" applyBorder="1" applyFont="1"/>
    <xf borderId="0" fillId="0" fontId="4" numFmtId="0" xfId="0" applyAlignment="1" applyFont="1">
      <alignment readingOrder="0" vertical="bottom"/>
    </xf>
    <xf borderId="1" fillId="2" fontId="5" numFmtId="0" xfId="0" applyAlignment="1" applyBorder="1" applyFont="1">
      <alignment horizontal="left" shrinkToFit="0" wrapText="1"/>
    </xf>
    <xf borderId="0" fillId="0" fontId="4" numFmtId="0" xfId="0" applyAlignment="1" applyFont="1">
      <alignment horizontal="right" vertical="bottom"/>
    </xf>
    <xf borderId="0" fillId="0" fontId="4" numFmtId="165" xfId="0" applyAlignment="1" applyFont="1" applyNumberFormat="1">
      <alignment horizontal="right" vertical="bottom"/>
    </xf>
    <xf borderId="0" fillId="0" fontId="4" numFmtId="0" xfId="0" applyAlignment="1" applyFont="1">
      <alignment shrinkToFit="0" vertical="bottom" wrapText="0"/>
    </xf>
    <xf borderId="0" fillId="0" fontId="4" numFmtId="0" xfId="0" applyAlignment="1" applyFont="1">
      <alignment shrinkToFit="0" vertical="bottom" wrapText="1"/>
    </xf>
  </cellXfs>
  <cellStyles count="1">
    <cellStyle xfId="0" name="Normal" builtinId="0"/>
  </cellStyles>
  <dxfs count="2">
    <dxf>
      <font/>
      <fill>
        <patternFill patternType="solid">
          <fgColor rgb="FFFF0000"/>
          <bgColor rgb="FFFF0000"/>
        </patternFill>
      </fill>
      <border/>
    </dxf>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19.63"/>
    <col customWidth="1" min="2" max="2" width="22.25"/>
    <col customWidth="1" min="3" max="3" width="25.75"/>
    <col customWidth="1" min="4" max="4" width="11.5"/>
    <col customWidth="1" min="5" max="5" width="10.13"/>
    <col customWidth="1" min="6" max="7" width="10.88"/>
    <col customWidth="1" min="8" max="8" width="10.75"/>
    <col customWidth="1" min="9" max="9" width="11.75"/>
    <col customWidth="1" min="10" max="10" width="22.88"/>
    <col customWidth="1" min="11" max="11" width="16.38"/>
    <col customWidth="1" min="12" max="12" width="14.38"/>
  </cols>
  <sheetData>
    <row r="1" ht="37.5" customHeight="1">
      <c r="A1" s="1" t="s">
        <v>0</v>
      </c>
      <c r="B1" s="2"/>
      <c r="C1" s="2"/>
      <c r="D1" s="2"/>
      <c r="E1" s="2"/>
      <c r="F1" s="2"/>
      <c r="G1" s="2"/>
      <c r="H1" s="2"/>
      <c r="I1" s="2"/>
      <c r="J1" s="2"/>
      <c r="K1" s="2"/>
      <c r="M1" s="3" t="s">
        <v>1</v>
      </c>
    </row>
    <row r="2" ht="15.75" customHeight="1">
      <c r="A2" s="4" t="s">
        <v>2</v>
      </c>
      <c r="B2" s="4" t="s">
        <v>3</v>
      </c>
      <c r="C2" s="4" t="s">
        <v>4</v>
      </c>
      <c r="D2" s="4" t="s">
        <v>5</v>
      </c>
      <c r="E2" s="4" t="s">
        <v>6</v>
      </c>
      <c r="F2" s="4" t="s">
        <v>7</v>
      </c>
      <c r="G2" s="4" t="s">
        <v>8</v>
      </c>
      <c r="H2" s="4" t="s">
        <v>9</v>
      </c>
      <c r="I2" s="4" t="s">
        <v>10</v>
      </c>
      <c r="J2" s="4" t="s">
        <v>11</v>
      </c>
      <c r="K2" s="4" t="s">
        <v>12</v>
      </c>
      <c r="L2" s="4" t="s">
        <v>13</v>
      </c>
    </row>
    <row r="3" ht="15.75" customHeight="1">
      <c r="A3" s="5" t="s">
        <v>14</v>
      </c>
      <c r="B3" s="6" t="s">
        <v>15</v>
      </c>
      <c r="C3" s="7" t="s">
        <v>16</v>
      </c>
      <c r="D3" s="8">
        <v>1.0</v>
      </c>
      <c r="E3" s="9">
        <v>4.0</v>
      </c>
      <c r="F3" s="9">
        <v>4.0</v>
      </c>
      <c r="G3" s="10">
        <f t="shared" ref="G3:G21" si="1">(6-D3)*(6-E3)*F3</f>
        <v>40</v>
      </c>
      <c r="H3" s="7" t="s">
        <v>17</v>
      </c>
      <c r="I3" s="11">
        <v>45181.0</v>
      </c>
      <c r="J3" s="7" t="s">
        <v>18</v>
      </c>
      <c r="K3" s="12" t="s">
        <v>19</v>
      </c>
      <c r="L3" s="12" t="s">
        <v>20</v>
      </c>
      <c r="M3" s="13"/>
      <c r="N3" s="13"/>
      <c r="O3" s="13"/>
      <c r="P3" s="13"/>
      <c r="Q3" s="13"/>
      <c r="R3" s="13"/>
      <c r="S3" s="13"/>
      <c r="T3" s="13"/>
      <c r="U3" s="13"/>
      <c r="V3" s="13"/>
      <c r="W3" s="13"/>
      <c r="X3" s="13"/>
      <c r="Y3" s="13"/>
      <c r="Z3" s="13"/>
      <c r="AA3" s="13"/>
    </row>
    <row r="4" ht="15.75" customHeight="1">
      <c r="A4" s="14"/>
      <c r="B4" s="6" t="s">
        <v>21</v>
      </c>
      <c r="C4" s="5" t="s">
        <v>22</v>
      </c>
      <c r="D4" s="15">
        <v>5.0</v>
      </c>
      <c r="E4" s="15">
        <v>2.0</v>
      </c>
      <c r="F4" s="15">
        <v>1.0</v>
      </c>
      <c r="G4" s="10">
        <f t="shared" si="1"/>
        <v>4</v>
      </c>
      <c r="H4" s="5" t="s">
        <v>23</v>
      </c>
      <c r="I4" s="16">
        <v>45181.0</v>
      </c>
      <c r="J4" s="5" t="s">
        <v>24</v>
      </c>
      <c r="K4" s="5" t="s">
        <v>25</v>
      </c>
      <c r="L4" s="12" t="s">
        <v>20</v>
      </c>
      <c r="M4" s="13"/>
      <c r="N4" s="13"/>
      <c r="O4" s="13"/>
      <c r="P4" s="13"/>
      <c r="Q4" s="13"/>
      <c r="R4" s="13"/>
      <c r="S4" s="13"/>
      <c r="T4" s="13"/>
      <c r="U4" s="13"/>
      <c r="V4" s="13"/>
      <c r="W4" s="13"/>
      <c r="X4" s="13"/>
      <c r="Y4" s="13"/>
      <c r="Z4" s="13"/>
      <c r="AA4" s="13"/>
    </row>
    <row r="5" ht="15.75" customHeight="1">
      <c r="A5" s="14"/>
      <c r="B5" s="6" t="s">
        <v>26</v>
      </c>
      <c r="C5" s="5" t="s">
        <v>27</v>
      </c>
      <c r="D5" s="15">
        <v>1.0</v>
      </c>
      <c r="E5" s="15">
        <v>3.0</v>
      </c>
      <c r="F5" s="15">
        <v>3.0</v>
      </c>
      <c r="G5" s="10">
        <f t="shared" si="1"/>
        <v>45</v>
      </c>
      <c r="H5" s="17" t="s">
        <v>28</v>
      </c>
      <c r="I5" s="16">
        <v>45217.0</v>
      </c>
      <c r="J5" s="5" t="s">
        <v>29</v>
      </c>
      <c r="K5" s="5" t="s">
        <v>30</v>
      </c>
      <c r="L5" s="12" t="s">
        <v>20</v>
      </c>
      <c r="M5" s="13"/>
      <c r="N5" s="13"/>
      <c r="O5" s="13"/>
      <c r="P5" s="13"/>
      <c r="Q5" s="13"/>
      <c r="R5" s="13"/>
      <c r="S5" s="13"/>
      <c r="T5" s="13"/>
      <c r="U5" s="13"/>
      <c r="V5" s="13"/>
      <c r="W5" s="13"/>
      <c r="X5" s="13"/>
      <c r="Y5" s="13"/>
      <c r="Z5" s="13"/>
      <c r="AA5" s="13"/>
    </row>
    <row r="6" ht="15.75" customHeight="1">
      <c r="A6" s="14" t="s">
        <v>31</v>
      </c>
      <c r="B6" s="6" t="s">
        <v>32</v>
      </c>
      <c r="C6" s="5" t="s">
        <v>33</v>
      </c>
      <c r="D6" s="15">
        <v>2.0</v>
      </c>
      <c r="E6" s="15">
        <v>2.0</v>
      </c>
      <c r="F6" s="15">
        <v>3.0</v>
      </c>
      <c r="G6" s="10">
        <f t="shared" si="1"/>
        <v>48</v>
      </c>
      <c r="H6" s="5" t="s">
        <v>34</v>
      </c>
      <c r="I6" s="16">
        <v>45217.0</v>
      </c>
      <c r="J6" s="5" t="s">
        <v>35</v>
      </c>
      <c r="K6" s="5" t="s">
        <v>36</v>
      </c>
      <c r="L6" s="12" t="s">
        <v>20</v>
      </c>
      <c r="M6" s="13"/>
      <c r="N6" s="13"/>
      <c r="O6" s="13"/>
      <c r="P6" s="13"/>
      <c r="Q6" s="13"/>
      <c r="R6" s="13"/>
      <c r="S6" s="13"/>
      <c r="T6" s="13"/>
      <c r="U6" s="13"/>
      <c r="V6" s="13"/>
      <c r="W6" s="13"/>
      <c r="X6" s="13"/>
      <c r="Y6" s="13"/>
      <c r="Z6" s="13"/>
      <c r="AA6" s="13"/>
    </row>
    <row r="7" ht="15.75" customHeight="1">
      <c r="A7" s="6"/>
      <c r="B7" s="6" t="s">
        <v>37</v>
      </c>
      <c r="C7" s="5" t="s">
        <v>38</v>
      </c>
      <c r="D7" s="15">
        <v>3.0</v>
      </c>
      <c r="E7" s="15">
        <v>2.0</v>
      </c>
      <c r="F7" s="15">
        <v>3.0</v>
      </c>
      <c r="G7" s="10">
        <f t="shared" si="1"/>
        <v>36</v>
      </c>
      <c r="H7" s="5" t="s">
        <v>39</v>
      </c>
      <c r="I7" s="16">
        <v>45217.0</v>
      </c>
      <c r="J7" s="5" t="s">
        <v>40</v>
      </c>
      <c r="K7" s="5" t="s">
        <v>41</v>
      </c>
      <c r="L7" s="12" t="s">
        <v>20</v>
      </c>
      <c r="M7" s="13"/>
      <c r="N7" s="13"/>
      <c r="O7" s="13"/>
      <c r="P7" s="13"/>
      <c r="Q7" s="13"/>
      <c r="R7" s="13"/>
      <c r="S7" s="13"/>
      <c r="T7" s="13"/>
      <c r="U7" s="13"/>
      <c r="V7" s="13"/>
      <c r="W7" s="13"/>
      <c r="X7" s="13"/>
      <c r="Y7" s="13"/>
      <c r="Z7" s="13"/>
      <c r="AA7" s="13"/>
    </row>
    <row r="8" ht="15.75" customHeight="1">
      <c r="A8" s="14" t="s">
        <v>42</v>
      </c>
      <c r="B8" s="6" t="s">
        <v>43</v>
      </c>
      <c r="C8" s="5" t="s">
        <v>44</v>
      </c>
      <c r="D8" s="15">
        <v>3.0</v>
      </c>
      <c r="E8" s="15">
        <v>4.0</v>
      </c>
      <c r="F8" s="15">
        <v>4.0</v>
      </c>
      <c r="G8" s="10">
        <f t="shared" si="1"/>
        <v>24</v>
      </c>
      <c r="H8" s="5" t="s">
        <v>45</v>
      </c>
      <c r="I8" s="16">
        <v>45195.0</v>
      </c>
      <c r="J8" s="5" t="s">
        <v>46</v>
      </c>
      <c r="K8" s="5" t="s">
        <v>47</v>
      </c>
      <c r="L8" s="12" t="s">
        <v>20</v>
      </c>
      <c r="M8" s="13"/>
      <c r="N8" s="13"/>
      <c r="O8" s="13"/>
      <c r="P8" s="13"/>
      <c r="Q8" s="13"/>
      <c r="R8" s="13"/>
      <c r="S8" s="13"/>
      <c r="T8" s="13"/>
      <c r="U8" s="13"/>
      <c r="V8" s="13"/>
      <c r="W8" s="13"/>
      <c r="X8" s="13"/>
      <c r="Y8" s="13"/>
      <c r="Z8" s="13"/>
      <c r="AA8" s="13"/>
    </row>
    <row r="9" ht="15.75" customHeight="1">
      <c r="A9" s="14"/>
      <c r="B9" s="6" t="s">
        <v>48</v>
      </c>
      <c r="C9" s="5" t="s">
        <v>49</v>
      </c>
      <c r="D9" s="15">
        <v>2.0</v>
      </c>
      <c r="E9" s="15">
        <v>4.0</v>
      </c>
      <c r="F9" s="15">
        <v>4.0</v>
      </c>
      <c r="G9" s="10">
        <f t="shared" si="1"/>
        <v>32</v>
      </c>
      <c r="H9" s="5" t="s">
        <v>45</v>
      </c>
      <c r="I9" s="16">
        <v>45195.0</v>
      </c>
      <c r="J9" s="5" t="s">
        <v>50</v>
      </c>
      <c r="K9" s="5" t="s">
        <v>51</v>
      </c>
      <c r="L9" s="12" t="s">
        <v>20</v>
      </c>
      <c r="M9" s="13"/>
      <c r="N9" s="13"/>
      <c r="O9" s="13"/>
      <c r="P9" s="13"/>
      <c r="Q9" s="13"/>
      <c r="R9" s="13"/>
      <c r="S9" s="13"/>
      <c r="T9" s="13"/>
      <c r="U9" s="13"/>
      <c r="V9" s="13"/>
      <c r="W9" s="13"/>
      <c r="X9" s="13"/>
      <c r="Y9" s="13"/>
      <c r="Z9" s="13"/>
      <c r="AA9" s="13"/>
    </row>
    <row r="10" ht="15.75" customHeight="1">
      <c r="A10" s="14"/>
      <c r="B10" s="6" t="s">
        <v>52</v>
      </c>
      <c r="C10" s="5" t="s">
        <v>53</v>
      </c>
      <c r="D10" s="15">
        <v>3.0</v>
      </c>
      <c r="E10" s="15">
        <v>4.0</v>
      </c>
      <c r="F10" s="15">
        <v>5.0</v>
      </c>
      <c r="G10" s="10">
        <f t="shared" si="1"/>
        <v>30</v>
      </c>
      <c r="H10" s="5" t="s">
        <v>45</v>
      </c>
      <c r="I10" s="16">
        <v>45195.0</v>
      </c>
      <c r="J10" s="5" t="s">
        <v>54</v>
      </c>
      <c r="K10" s="5" t="s">
        <v>55</v>
      </c>
      <c r="L10" s="12" t="s">
        <v>20</v>
      </c>
      <c r="M10" s="13"/>
      <c r="N10" s="13"/>
      <c r="O10" s="13"/>
      <c r="P10" s="13"/>
      <c r="Q10" s="13"/>
      <c r="R10" s="13"/>
      <c r="S10" s="13"/>
      <c r="T10" s="13"/>
      <c r="U10" s="13"/>
      <c r="V10" s="13"/>
      <c r="W10" s="13"/>
      <c r="X10" s="13"/>
      <c r="Y10" s="13"/>
      <c r="Z10" s="13"/>
      <c r="AA10" s="13"/>
    </row>
    <row r="11" ht="15.75" customHeight="1">
      <c r="A11" s="14" t="s">
        <v>56</v>
      </c>
      <c r="B11" s="6" t="s">
        <v>57</v>
      </c>
      <c r="C11" s="5" t="s">
        <v>58</v>
      </c>
      <c r="D11" s="15">
        <v>1.0</v>
      </c>
      <c r="E11" s="15">
        <v>2.0</v>
      </c>
      <c r="F11" s="15">
        <v>3.0</v>
      </c>
      <c r="G11" s="10">
        <f t="shared" si="1"/>
        <v>60</v>
      </c>
      <c r="H11" s="5" t="s">
        <v>59</v>
      </c>
      <c r="I11" s="16">
        <v>45217.0</v>
      </c>
      <c r="J11" s="5" t="s">
        <v>60</v>
      </c>
      <c r="K11" s="5" t="s">
        <v>61</v>
      </c>
      <c r="L11" s="12" t="s">
        <v>20</v>
      </c>
      <c r="M11" s="13"/>
      <c r="N11" s="13"/>
      <c r="O11" s="13"/>
      <c r="P11" s="13"/>
      <c r="Q11" s="13"/>
      <c r="R11" s="13"/>
      <c r="S11" s="13"/>
      <c r="T11" s="13"/>
      <c r="U11" s="13"/>
      <c r="V11" s="13"/>
      <c r="W11" s="13"/>
      <c r="X11" s="13"/>
      <c r="Y11" s="13"/>
      <c r="Z11" s="13"/>
      <c r="AA11" s="13"/>
    </row>
    <row r="12" ht="15.75" customHeight="1">
      <c r="A12" s="14"/>
      <c r="B12" s="18" t="s">
        <v>62</v>
      </c>
      <c r="C12" s="5" t="s">
        <v>63</v>
      </c>
      <c r="D12" s="15">
        <v>2.0</v>
      </c>
      <c r="E12" s="15">
        <v>2.0</v>
      </c>
      <c r="F12" s="15">
        <v>3.0</v>
      </c>
      <c r="G12" s="10">
        <f t="shared" si="1"/>
        <v>48</v>
      </c>
      <c r="H12" s="5" t="s">
        <v>64</v>
      </c>
      <c r="I12" s="16">
        <v>45217.0</v>
      </c>
      <c r="J12" s="5" t="s">
        <v>65</v>
      </c>
      <c r="K12" s="5" t="s">
        <v>66</v>
      </c>
      <c r="L12" s="12" t="s">
        <v>20</v>
      </c>
      <c r="M12" s="13"/>
      <c r="N12" s="13"/>
      <c r="O12" s="13"/>
      <c r="P12" s="13"/>
      <c r="Q12" s="13"/>
      <c r="R12" s="13"/>
      <c r="S12" s="13"/>
      <c r="T12" s="13"/>
      <c r="U12" s="13"/>
      <c r="V12" s="13"/>
      <c r="W12" s="13"/>
      <c r="X12" s="13"/>
      <c r="Y12" s="13"/>
      <c r="Z12" s="13"/>
      <c r="AA12" s="13"/>
    </row>
    <row r="13" ht="15.75" customHeight="1">
      <c r="A13" s="14" t="s">
        <v>67</v>
      </c>
      <c r="B13" s="6" t="s">
        <v>68</v>
      </c>
      <c r="C13" s="5" t="s">
        <v>69</v>
      </c>
      <c r="D13" s="15">
        <v>5.0</v>
      </c>
      <c r="E13" s="15">
        <v>3.0</v>
      </c>
      <c r="F13" s="15">
        <v>3.0</v>
      </c>
      <c r="G13" s="10">
        <f t="shared" si="1"/>
        <v>9</v>
      </c>
      <c r="H13" s="5" t="s">
        <v>70</v>
      </c>
      <c r="I13" s="16">
        <v>45195.0</v>
      </c>
      <c r="J13" s="5" t="s">
        <v>71</v>
      </c>
      <c r="K13" s="5" t="s">
        <v>72</v>
      </c>
      <c r="L13" s="12" t="s">
        <v>20</v>
      </c>
      <c r="M13" s="19"/>
      <c r="N13" s="13"/>
      <c r="O13" s="13"/>
      <c r="P13" s="13"/>
      <c r="Q13" s="13"/>
      <c r="R13" s="13"/>
      <c r="S13" s="13"/>
      <c r="T13" s="13"/>
      <c r="U13" s="13"/>
      <c r="V13" s="13"/>
      <c r="W13" s="13"/>
      <c r="X13" s="13"/>
      <c r="Y13" s="13"/>
      <c r="Z13" s="13"/>
      <c r="AA13" s="13"/>
    </row>
    <row r="14" ht="15.75" customHeight="1">
      <c r="A14" s="14"/>
      <c r="B14" s="6" t="s">
        <v>73</v>
      </c>
      <c r="C14" s="5" t="s">
        <v>74</v>
      </c>
      <c r="D14" s="15">
        <v>5.0</v>
      </c>
      <c r="E14" s="15">
        <v>2.0</v>
      </c>
      <c r="F14" s="15">
        <v>2.0</v>
      </c>
      <c r="G14" s="10">
        <f t="shared" si="1"/>
        <v>8</v>
      </c>
      <c r="H14" s="5" t="s">
        <v>23</v>
      </c>
      <c r="I14" s="16">
        <v>45188.0</v>
      </c>
      <c r="J14" s="5" t="s">
        <v>75</v>
      </c>
      <c r="K14" s="5" t="s">
        <v>76</v>
      </c>
      <c r="L14" s="12" t="s">
        <v>20</v>
      </c>
      <c r="M14" s="13"/>
      <c r="N14" s="13"/>
      <c r="O14" s="13"/>
      <c r="P14" s="13"/>
      <c r="Q14" s="13"/>
      <c r="R14" s="13"/>
      <c r="S14" s="13"/>
      <c r="T14" s="13"/>
      <c r="U14" s="13"/>
      <c r="V14" s="13"/>
      <c r="W14" s="13"/>
      <c r="X14" s="13"/>
      <c r="Y14" s="13"/>
      <c r="Z14" s="13"/>
      <c r="AA14" s="13"/>
    </row>
    <row r="15" ht="15.75" customHeight="1">
      <c r="A15" s="14"/>
      <c r="B15" s="6" t="s">
        <v>77</v>
      </c>
      <c r="C15" s="5" t="s">
        <v>78</v>
      </c>
      <c r="D15" s="15">
        <v>4.0</v>
      </c>
      <c r="E15" s="15">
        <v>2.0</v>
      </c>
      <c r="F15" s="15">
        <v>2.0</v>
      </c>
      <c r="G15" s="10">
        <f t="shared" si="1"/>
        <v>16</v>
      </c>
      <c r="H15" s="5" t="s">
        <v>23</v>
      </c>
      <c r="I15" s="16">
        <v>45202.0</v>
      </c>
      <c r="J15" s="5" t="s">
        <v>79</v>
      </c>
      <c r="K15" s="5" t="s">
        <v>80</v>
      </c>
      <c r="L15" s="12" t="s">
        <v>20</v>
      </c>
      <c r="M15" s="13"/>
      <c r="N15" s="13"/>
      <c r="O15" s="13"/>
      <c r="P15" s="13"/>
      <c r="Q15" s="13"/>
      <c r="R15" s="13"/>
      <c r="S15" s="13"/>
      <c r="T15" s="13"/>
      <c r="U15" s="13"/>
      <c r="V15" s="13"/>
      <c r="W15" s="13"/>
      <c r="X15" s="13"/>
      <c r="Y15" s="13"/>
      <c r="Z15" s="13"/>
      <c r="AA15" s="13"/>
    </row>
    <row r="16" ht="15.75" customHeight="1">
      <c r="A16" s="14"/>
      <c r="B16" s="6" t="s">
        <v>81</v>
      </c>
      <c r="C16" s="5" t="s">
        <v>82</v>
      </c>
      <c r="D16" s="15">
        <v>5.0</v>
      </c>
      <c r="E16" s="15">
        <v>3.0</v>
      </c>
      <c r="F16" s="15">
        <v>3.0</v>
      </c>
      <c r="G16" s="10">
        <f t="shared" si="1"/>
        <v>9</v>
      </c>
      <c r="H16" s="5" t="s">
        <v>70</v>
      </c>
      <c r="I16" s="16">
        <v>45195.0</v>
      </c>
      <c r="J16" s="5" t="s">
        <v>83</v>
      </c>
      <c r="K16" s="5" t="s">
        <v>84</v>
      </c>
      <c r="L16" s="12" t="s">
        <v>20</v>
      </c>
      <c r="M16" s="13"/>
      <c r="N16" s="13"/>
      <c r="O16" s="19"/>
      <c r="P16" s="13"/>
      <c r="Q16" s="13"/>
      <c r="R16" s="13"/>
      <c r="S16" s="13"/>
      <c r="T16" s="13"/>
      <c r="U16" s="13"/>
      <c r="V16" s="13"/>
      <c r="W16" s="13"/>
      <c r="X16" s="13"/>
      <c r="Y16" s="13"/>
      <c r="Z16" s="13"/>
      <c r="AA16" s="13"/>
    </row>
    <row r="17" ht="15.75" customHeight="1">
      <c r="A17" s="14"/>
      <c r="B17" s="6" t="s">
        <v>85</v>
      </c>
      <c r="C17" s="5" t="s">
        <v>86</v>
      </c>
      <c r="D17" s="15">
        <v>4.0</v>
      </c>
      <c r="E17" s="15">
        <v>1.0</v>
      </c>
      <c r="F17" s="15">
        <v>1.0</v>
      </c>
      <c r="G17" s="10">
        <f t="shared" si="1"/>
        <v>10</v>
      </c>
      <c r="H17" s="5" t="s">
        <v>23</v>
      </c>
      <c r="I17" s="16">
        <v>45188.0</v>
      </c>
      <c r="J17" s="5" t="s">
        <v>87</v>
      </c>
      <c r="K17" s="5" t="s">
        <v>88</v>
      </c>
      <c r="L17" s="12" t="s">
        <v>20</v>
      </c>
      <c r="M17" s="13"/>
      <c r="N17" s="13"/>
      <c r="O17" s="13"/>
      <c r="P17" s="13"/>
      <c r="Q17" s="13"/>
      <c r="R17" s="13"/>
      <c r="S17" s="13"/>
      <c r="T17" s="13"/>
      <c r="U17" s="13"/>
      <c r="V17" s="13"/>
      <c r="W17" s="13"/>
      <c r="X17" s="13"/>
      <c r="Y17" s="13"/>
      <c r="Z17" s="13"/>
      <c r="AA17" s="13"/>
    </row>
    <row r="18" ht="15.75" customHeight="1">
      <c r="A18" s="14"/>
      <c r="B18" s="17" t="s">
        <v>89</v>
      </c>
      <c r="C18" s="5" t="s">
        <v>90</v>
      </c>
      <c r="D18" s="15">
        <v>2.0</v>
      </c>
      <c r="E18" s="15">
        <v>3.0</v>
      </c>
      <c r="F18" s="15">
        <v>3.0</v>
      </c>
      <c r="G18" s="10">
        <f t="shared" si="1"/>
        <v>36</v>
      </c>
      <c r="H18" s="5" t="s">
        <v>23</v>
      </c>
      <c r="I18" s="16">
        <v>45188.0</v>
      </c>
      <c r="J18" s="3" t="s">
        <v>91</v>
      </c>
      <c r="K18" s="5" t="s">
        <v>92</v>
      </c>
      <c r="L18" s="12" t="s">
        <v>20</v>
      </c>
      <c r="M18" s="13"/>
      <c r="N18" s="13"/>
      <c r="O18" s="13"/>
      <c r="P18" s="13"/>
      <c r="Q18" s="13"/>
      <c r="R18" s="13"/>
      <c r="S18" s="13"/>
      <c r="T18" s="13"/>
      <c r="U18" s="13"/>
      <c r="V18" s="13"/>
      <c r="W18" s="13"/>
      <c r="X18" s="13"/>
      <c r="Y18" s="13"/>
      <c r="Z18" s="13"/>
      <c r="AA18" s="13"/>
    </row>
    <row r="19" ht="15.75" customHeight="1">
      <c r="A19" s="14" t="s">
        <v>93</v>
      </c>
      <c r="B19" s="6" t="s">
        <v>94</v>
      </c>
      <c r="C19" s="5" t="s">
        <v>95</v>
      </c>
      <c r="D19" s="15">
        <v>3.0</v>
      </c>
      <c r="E19" s="15">
        <v>4.0</v>
      </c>
      <c r="F19" s="15">
        <v>4.0</v>
      </c>
      <c r="G19" s="10">
        <f t="shared" si="1"/>
        <v>24</v>
      </c>
      <c r="H19" s="5" t="s">
        <v>96</v>
      </c>
      <c r="I19" s="16">
        <v>45195.0</v>
      </c>
      <c r="J19" s="5" t="s">
        <v>97</v>
      </c>
      <c r="K19" s="5" t="s">
        <v>98</v>
      </c>
      <c r="L19" s="12" t="s">
        <v>20</v>
      </c>
      <c r="M19" s="13"/>
      <c r="N19" s="13"/>
      <c r="O19" s="13"/>
      <c r="P19" s="13"/>
      <c r="Q19" s="13"/>
      <c r="R19" s="13"/>
      <c r="S19" s="13"/>
      <c r="T19" s="13"/>
      <c r="U19" s="13"/>
      <c r="V19" s="13"/>
      <c r="W19" s="13"/>
      <c r="X19" s="13"/>
      <c r="Y19" s="13"/>
      <c r="Z19" s="13"/>
      <c r="AA19" s="13"/>
    </row>
    <row r="20" ht="15.75" customHeight="1">
      <c r="A20" s="14"/>
      <c r="B20" s="6" t="s">
        <v>99</v>
      </c>
      <c r="C20" s="5" t="s">
        <v>100</v>
      </c>
      <c r="D20" s="15">
        <v>2.0</v>
      </c>
      <c r="E20" s="15">
        <v>4.0</v>
      </c>
      <c r="F20" s="15">
        <v>4.0</v>
      </c>
      <c r="G20" s="10">
        <f t="shared" si="1"/>
        <v>32</v>
      </c>
      <c r="H20" s="5" t="s">
        <v>96</v>
      </c>
      <c r="I20" s="16">
        <v>45195.0</v>
      </c>
      <c r="J20" s="5" t="s">
        <v>101</v>
      </c>
      <c r="K20" s="5" t="s">
        <v>102</v>
      </c>
      <c r="L20" s="12" t="s">
        <v>20</v>
      </c>
      <c r="M20" s="13"/>
      <c r="N20" s="13"/>
      <c r="O20" s="13"/>
      <c r="P20" s="13"/>
      <c r="Q20" s="13"/>
      <c r="R20" s="13"/>
      <c r="S20" s="13"/>
      <c r="T20" s="13"/>
      <c r="U20" s="13"/>
      <c r="V20" s="13"/>
      <c r="W20" s="13"/>
      <c r="X20" s="13"/>
      <c r="Y20" s="13"/>
      <c r="Z20" s="13"/>
      <c r="AA20" s="13"/>
    </row>
    <row r="21" ht="15.75" customHeight="1">
      <c r="A21" s="14"/>
      <c r="B21" s="6" t="s">
        <v>103</v>
      </c>
      <c r="C21" s="5" t="s">
        <v>104</v>
      </c>
      <c r="D21" s="15">
        <v>4.0</v>
      </c>
      <c r="E21" s="15">
        <v>2.0</v>
      </c>
      <c r="F21" s="15">
        <v>2.0</v>
      </c>
      <c r="G21" s="10">
        <f t="shared" si="1"/>
        <v>16</v>
      </c>
      <c r="H21" s="5" t="s">
        <v>96</v>
      </c>
      <c r="I21" s="16">
        <v>45217.0</v>
      </c>
      <c r="J21" s="5" t="s">
        <v>105</v>
      </c>
      <c r="K21" s="5" t="s">
        <v>106</v>
      </c>
      <c r="L21" s="12" t="s">
        <v>20</v>
      </c>
      <c r="M21" s="13"/>
      <c r="N21" s="13"/>
      <c r="O21" s="13"/>
      <c r="P21" s="13"/>
      <c r="Q21" s="13"/>
      <c r="R21" s="13"/>
      <c r="S21" s="13"/>
      <c r="T21" s="13"/>
      <c r="U21" s="13"/>
      <c r="V21" s="13"/>
      <c r="W21" s="13"/>
      <c r="X21" s="13"/>
      <c r="Y21" s="13"/>
      <c r="Z21" s="13"/>
      <c r="AA21" s="13"/>
    </row>
    <row r="22" ht="15.75" customHeight="1">
      <c r="A22" s="14" t="s">
        <v>107</v>
      </c>
      <c r="B22" s="6" t="s">
        <v>108</v>
      </c>
      <c r="C22" s="5" t="s">
        <v>109</v>
      </c>
      <c r="D22" s="15">
        <v>2.0</v>
      </c>
      <c r="E22" s="15">
        <v>4.0</v>
      </c>
      <c r="F22" s="15">
        <v>3.0</v>
      </c>
      <c r="G22" s="15">
        <v>4.0</v>
      </c>
      <c r="H22" s="5" t="s">
        <v>110</v>
      </c>
      <c r="I22" s="16">
        <v>45195.0</v>
      </c>
      <c r="J22" s="5" t="s">
        <v>111</v>
      </c>
      <c r="K22" s="5" t="s">
        <v>112</v>
      </c>
      <c r="L22" s="12" t="s">
        <v>20</v>
      </c>
      <c r="M22" s="19"/>
      <c r="N22" s="13"/>
      <c r="O22" s="13"/>
      <c r="P22" s="13"/>
      <c r="Q22" s="13"/>
      <c r="R22" s="13"/>
      <c r="S22" s="13"/>
      <c r="T22" s="13"/>
      <c r="U22" s="13"/>
      <c r="V22" s="13"/>
      <c r="W22" s="13"/>
      <c r="X22" s="13"/>
      <c r="Y22" s="13"/>
      <c r="Z22" s="13"/>
      <c r="AA22" s="13"/>
    </row>
    <row r="23" ht="15.75" customHeight="1">
      <c r="A23" s="14"/>
      <c r="B23" s="17" t="s">
        <v>113</v>
      </c>
      <c r="C23" s="5" t="s">
        <v>114</v>
      </c>
      <c r="D23" s="15">
        <v>2.0</v>
      </c>
      <c r="E23" s="15">
        <v>4.0</v>
      </c>
      <c r="F23" s="15">
        <v>4.0</v>
      </c>
      <c r="G23" s="15">
        <v>3.0</v>
      </c>
      <c r="H23" s="5" t="s">
        <v>110</v>
      </c>
      <c r="I23" s="16">
        <v>45195.0</v>
      </c>
      <c r="J23" s="5" t="s">
        <v>115</v>
      </c>
      <c r="K23" s="5" t="s">
        <v>116</v>
      </c>
      <c r="L23" s="12" t="s">
        <v>20</v>
      </c>
      <c r="M23" s="19"/>
      <c r="N23" s="13"/>
      <c r="O23" s="13"/>
      <c r="P23" s="13"/>
      <c r="Q23" s="13"/>
      <c r="R23" s="13"/>
      <c r="S23" s="13"/>
      <c r="T23" s="13"/>
      <c r="U23" s="13"/>
      <c r="V23" s="13"/>
      <c r="W23" s="13"/>
      <c r="X23" s="13"/>
      <c r="Y23" s="13"/>
      <c r="Z23" s="13"/>
      <c r="AA23" s="13"/>
    </row>
    <row r="24" ht="15.75" customHeight="1">
      <c r="A24" s="14" t="s">
        <v>117</v>
      </c>
      <c r="B24" s="20" t="s">
        <v>118</v>
      </c>
      <c r="C24" s="5" t="s">
        <v>119</v>
      </c>
      <c r="D24" s="15">
        <v>2.0</v>
      </c>
      <c r="E24" s="15">
        <v>4.0</v>
      </c>
      <c r="F24" s="15">
        <v>3.0</v>
      </c>
      <c r="G24" s="15">
        <v>3.0</v>
      </c>
      <c r="H24" s="5" t="s">
        <v>110</v>
      </c>
      <c r="I24" s="16">
        <v>45195.0</v>
      </c>
      <c r="J24" s="5" t="s">
        <v>120</v>
      </c>
      <c r="K24" s="5" t="s">
        <v>121</v>
      </c>
      <c r="L24" s="12" t="s">
        <v>20</v>
      </c>
      <c r="M24" s="19"/>
      <c r="N24" s="13"/>
      <c r="O24" s="13"/>
      <c r="P24" s="13"/>
      <c r="Q24" s="13"/>
      <c r="R24" s="13"/>
      <c r="S24" s="13"/>
      <c r="T24" s="13"/>
      <c r="U24" s="13"/>
      <c r="V24" s="13"/>
      <c r="W24" s="13"/>
      <c r="X24" s="13"/>
      <c r="Y24" s="13"/>
      <c r="Z24" s="13"/>
      <c r="AA24" s="13"/>
    </row>
    <row r="25" ht="15.75" customHeight="1">
      <c r="A25" s="6"/>
      <c r="B25" s="17" t="s">
        <v>122</v>
      </c>
      <c r="C25" s="5" t="s">
        <v>123</v>
      </c>
      <c r="D25" s="15">
        <v>2.0</v>
      </c>
      <c r="E25" s="15">
        <v>4.0</v>
      </c>
      <c r="F25" s="15">
        <v>4.0</v>
      </c>
      <c r="G25" s="15">
        <v>4.0</v>
      </c>
      <c r="H25" s="5" t="s">
        <v>110</v>
      </c>
      <c r="I25" s="16">
        <v>45195.0</v>
      </c>
      <c r="J25" s="5" t="s">
        <v>124</v>
      </c>
      <c r="K25" s="5" t="s">
        <v>125</v>
      </c>
      <c r="L25" s="12" t="s">
        <v>20</v>
      </c>
      <c r="M25" s="13"/>
      <c r="N25" s="13"/>
      <c r="O25" s="13"/>
      <c r="P25" s="13"/>
      <c r="Q25" s="13"/>
      <c r="R25" s="13"/>
      <c r="S25" s="13"/>
      <c r="T25" s="13"/>
      <c r="U25" s="13"/>
      <c r="V25" s="13"/>
      <c r="W25" s="13"/>
      <c r="X25" s="13"/>
      <c r="Y25" s="13"/>
      <c r="Z25" s="13"/>
      <c r="AA25" s="13"/>
    </row>
    <row r="26" ht="15.75" customHeight="1">
      <c r="A26" s="13"/>
      <c r="C26" s="13"/>
      <c r="D26" s="21"/>
      <c r="E26" s="21"/>
      <c r="F26" s="21"/>
      <c r="G26" s="21"/>
      <c r="H26" s="13"/>
      <c r="I26" s="22"/>
      <c r="J26" s="23"/>
      <c r="K26" s="13"/>
      <c r="L26" s="13"/>
      <c r="M26" s="13"/>
      <c r="N26" s="13"/>
      <c r="O26" s="13"/>
      <c r="P26" s="13"/>
      <c r="Q26" s="13"/>
      <c r="R26" s="13"/>
      <c r="S26" s="13"/>
      <c r="T26" s="13"/>
      <c r="U26" s="13"/>
      <c r="V26" s="13"/>
      <c r="W26" s="13"/>
      <c r="X26" s="13"/>
      <c r="Y26" s="13"/>
      <c r="Z26" s="13"/>
      <c r="AA26" s="13"/>
    </row>
    <row r="27" ht="15.75" customHeight="1">
      <c r="A27" s="13"/>
      <c r="C27" s="13"/>
      <c r="D27" s="21"/>
      <c r="E27" s="21"/>
      <c r="F27" s="21"/>
      <c r="G27" s="21"/>
      <c r="H27" s="13"/>
      <c r="I27" s="22"/>
      <c r="J27" s="13"/>
      <c r="K27" s="13"/>
      <c r="L27" s="13"/>
      <c r="M27" s="13"/>
      <c r="N27" s="13"/>
      <c r="O27" s="13"/>
      <c r="P27" s="13"/>
      <c r="Q27" s="13"/>
      <c r="R27" s="13"/>
      <c r="S27" s="13"/>
      <c r="T27" s="13"/>
      <c r="U27" s="13"/>
      <c r="V27" s="13"/>
      <c r="W27" s="13"/>
      <c r="X27" s="13"/>
      <c r="Y27" s="13"/>
      <c r="Z27" s="13"/>
      <c r="AA27" s="13"/>
    </row>
    <row r="28" ht="15.75" customHeight="1">
      <c r="A28" s="13"/>
      <c r="C28" s="13"/>
      <c r="D28" s="21"/>
      <c r="E28" s="21"/>
      <c r="F28" s="21"/>
      <c r="G28" s="21"/>
      <c r="H28" s="13"/>
      <c r="I28" s="22"/>
      <c r="J28" s="23"/>
      <c r="K28" s="13"/>
      <c r="L28" s="13"/>
      <c r="M28" s="13"/>
      <c r="N28" s="13"/>
      <c r="O28" s="13"/>
      <c r="P28" s="13"/>
      <c r="Q28" s="13"/>
      <c r="R28" s="13"/>
      <c r="S28" s="13"/>
      <c r="T28" s="13"/>
      <c r="U28" s="13"/>
      <c r="V28" s="13"/>
      <c r="W28" s="13"/>
      <c r="X28" s="13"/>
      <c r="Y28" s="13"/>
      <c r="Z28" s="13"/>
      <c r="AA28" s="13"/>
    </row>
    <row r="29" ht="15.75" customHeight="1">
      <c r="A29" s="13"/>
      <c r="C29" s="13"/>
      <c r="D29" s="21"/>
      <c r="E29" s="21"/>
      <c r="F29" s="21"/>
      <c r="G29" s="21"/>
      <c r="H29" s="13"/>
      <c r="I29" s="22"/>
      <c r="J29" s="23"/>
      <c r="K29" s="13"/>
      <c r="L29" s="13"/>
      <c r="M29" s="13"/>
      <c r="N29" s="13"/>
      <c r="O29" s="13"/>
      <c r="P29" s="13"/>
      <c r="Q29" s="13"/>
      <c r="R29" s="13"/>
      <c r="S29" s="13"/>
      <c r="T29" s="13"/>
      <c r="U29" s="13"/>
      <c r="V29" s="13"/>
      <c r="W29" s="13"/>
      <c r="X29" s="13"/>
      <c r="Y29" s="13"/>
      <c r="Z29" s="13"/>
      <c r="AA29" s="13"/>
    </row>
    <row r="30" ht="15.75" customHeight="1">
      <c r="A30" s="13"/>
      <c r="C30" s="13"/>
      <c r="D30" s="21"/>
      <c r="E30" s="21"/>
      <c r="F30" s="21"/>
      <c r="G30" s="21"/>
      <c r="H30" s="13"/>
      <c r="I30" s="22"/>
      <c r="J30" s="23"/>
      <c r="K30" s="13"/>
      <c r="L30" s="13"/>
      <c r="M30" s="13"/>
      <c r="N30" s="13"/>
      <c r="O30" s="13"/>
      <c r="P30" s="13"/>
      <c r="Q30" s="13"/>
      <c r="R30" s="13"/>
      <c r="S30" s="13"/>
      <c r="T30" s="13"/>
      <c r="U30" s="13"/>
      <c r="V30" s="13"/>
      <c r="W30" s="13"/>
      <c r="X30" s="13"/>
      <c r="Y30" s="13"/>
      <c r="Z30" s="13"/>
      <c r="AA30" s="13"/>
    </row>
    <row r="31" ht="15.75" customHeight="1">
      <c r="A31" s="13"/>
      <c r="C31" s="13"/>
      <c r="D31" s="21"/>
      <c r="E31" s="21"/>
      <c r="F31" s="21"/>
      <c r="G31" s="21"/>
      <c r="H31" s="13"/>
      <c r="I31" s="22"/>
      <c r="J31" s="23"/>
      <c r="K31" s="13"/>
      <c r="L31" s="13"/>
      <c r="M31" s="13"/>
      <c r="N31" s="13"/>
      <c r="O31" s="13"/>
      <c r="P31" s="13"/>
      <c r="Q31" s="13"/>
      <c r="R31" s="13"/>
      <c r="S31" s="13"/>
      <c r="T31" s="13"/>
      <c r="U31" s="13"/>
      <c r="V31" s="13"/>
      <c r="W31" s="13"/>
      <c r="X31" s="13"/>
      <c r="Y31" s="13"/>
      <c r="Z31" s="13"/>
      <c r="AA31" s="13"/>
    </row>
    <row r="32" ht="15.75" customHeight="1">
      <c r="A32" s="13"/>
      <c r="C32" s="13"/>
      <c r="D32" s="21"/>
      <c r="E32" s="21"/>
      <c r="F32" s="21"/>
      <c r="G32" s="21"/>
      <c r="H32" s="13"/>
      <c r="I32" s="22"/>
      <c r="J32" s="23"/>
      <c r="K32" s="13"/>
      <c r="L32" s="13"/>
      <c r="M32" s="13"/>
      <c r="N32" s="13"/>
      <c r="O32" s="13"/>
      <c r="P32" s="13"/>
      <c r="Q32" s="13"/>
      <c r="R32" s="13"/>
      <c r="S32" s="13"/>
      <c r="T32" s="13"/>
      <c r="U32" s="13"/>
      <c r="V32" s="13"/>
      <c r="W32" s="13"/>
      <c r="X32" s="13"/>
      <c r="Y32" s="13"/>
      <c r="Z32" s="13"/>
      <c r="AA32" s="13"/>
    </row>
    <row r="33" ht="15.75" customHeight="1">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ht="15.75" customHeight="1">
      <c r="A34" s="24"/>
      <c r="B34" s="24"/>
      <c r="C34" s="24"/>
      <c r="D34" s="21"/>
      <c r="E34" s="21"/>
      <c r="F34" s="21"/>
      <c r="G34" s="13"/>
      <c r="H34" s="13"/>
      <c r="I34" s="13"/>
      <c r="J34" s="24"/>
      <c r="K34" s="13"/>
      <c r="L34" s="13"/>
      <c r="M34" s="13"/>
      <c r="N34" s="13"/>
      <c r="O34" s="13"/>
      <c r="P34" s="13"/>
      <c r="Q34" s="13"/>
      <c r="R34" s="13"/>
      <c r="S34" s="13"/>
      <c r="T34" s="13"/>
      <c r="U34" s="13"/>
      <c r="V34" s="13"/>
      <c r="W34" s="13"/>
      <c r="X34" s="13"/>
      <c r="Y34" s="13"/>
      <c r="Z34" s="13"/>
      <c r="AA34" s="13"/>
    </row>
    <row r="35" ht="15.75" customHeight="1">
      <c r="A35" s="24"/>
      <c r="B35" s="24"/>
      <c r="C35" s="24"/>
      <c r="D35" s="21"/>
      <c r="E35" s="21"/>
      <c r="F35" s="21"/>
      <c r="G35" s="13"/>
      <c r="H35" s="13"/>
      <c r="I35" s="13"/>
      <c r="J35" s="24"/>
      <c r="K35" s="13"/>
      <c r="L35" s="13"/>
      <c r="M35" s="13"/>
      <c r="N35" s="13"/>
      <c r="O35" s="13"/>
      <c r="P35" s="13"/>
      <c r="Q35" s="13"/>
      <c r="R35" s="13"/>
      <c r="S35" s="13"/>
      <c r="T35" s="13"/>
      <c r="U35" s="13"/>
      <c r="V35" s="13"/>
      <c r="W35" s="13"/>
      <c r="X35" s="13"/>
      <c r="Y35" s="13"/>
      <c r="Z35" s="13"/>
      <c r="AA35" s="13"/>
    </row>
    <row r="36" ht="15.75" customHeight="1">
      <c r="A36" s="24"/>
      <c r="B36" s="24"/>
      <c r="C36" s="24"/>
      <c r="D36" s="21"/>
      <c r="E36" s="21"/>
      <c r="F36" s="21"/>
      <c r="G36" s="13"/>
      <c r="H36" s="13"/>
      <c r="I36" s="13"/>
      <c r="J36" s="24"/>
      <c r="K36" s="13"/>
      <c r="L36" s="13"/>
      <c r="M36" s="13"/>
      <c r="N36" s="13"/>
      <c r="O36" s="13"/>
      <c r="P36" s="13"/>
      <c r="Q36" s="13"/>
      <c r="R36" s="13"/>
      <c r="S36" s="13"/>
      <c r="T36" s="13"/>
      <c r="U36" s="13"/>
      <c r="V36" s="13"/>
      <c r="W36" s="13"/>
      <c r="X36" s="13"/>
      <c r="Y36" s="13"/>
      <c r="Z36" s="13"/>
      <c r="AA36" s="13"/>
    </row>
    <row r="37" ht="15.75" customHeight="1">
      <c r="A37" s="24"/>
      <c r="B37" s="24"/>
      <c r="C37" s="24"/>
      <c r="D37" s="21"/>
      <c r="E37" s="21"/>
      <c r="F37" s="21"/>
      <c r="G37" s="13"/>
      <c r="H37" s="13"/>
      <c r="I37" s="13"/>
      <c r="J37" s="24"/>
      <c r="K37" s="13"/>
      <c r="L37" s="13"/>
      <c r="M37" s="13"/>
      <c r="N37" s="13"/>
      <c r="O37" s="13"/>
      <c r="P37" s="13"/>
      <c r="Q37" s="13"/>
      <c r="R37" s="13"/>
      <c r="S37" s="13"/>
      <c r="T37" s="13"/>
      <c r="U37" s="13"/>
      <c r="V37" s="13"/>
      <c r="W37" s="13"/>
      <c r="X37" s="13"/>
      <c r="Y37" s="13"/>
      <c r="Z37" s="13"/>
      <c r="AA37" s="13"/>
    </row>
    <row r="38" ht="15.75" customHeight="1">
      <c r="A38" s="24"/>
      <c r="D38" s="21"/>
      <c r="E38" s="21"/>
      <c r="F38" s="21"/>
      <c r="G38" s="13"/>
      <c r="H38" s="13"/>
      <c r="I38" s="13"/>
      <c r="J38" s="24"/>
      <c r="K38" s="13"/>
      <c r="L38" s="13"/>
      <c r="M38" s="13"/>
      <c r="N38" s="13"/>
      <c r="O38" s="13"/>
      <c r="P38" s="13"/>
      <c r="Q38" s="13"/>
      <c r="R38" s="13"/>
      <c r="S38" s="13"/>
      <c r="T38" s="13"/>
      <c r="U38" s="13"/>
      <c r="V38" s="13"/>
      <c r="W38" s="13"/>
      <c r="X38" s="13"/>
      <c r="Y38" s="13"/>
      <c r="Z38" s="13"/>
      <c r="AA38" s="13"/>
    </row>
    <row r="39" ht="15.75" customHeight="1">
      <c r="A39" s="24"/>
      <c r="B39" s="24"/>
      <c r="C39" s="24"/>
      <c r="D39" s="21"/>
      <c r="E39" s="21"/>
      <c r="F39" s="21"/>
      <c r="G39" s="13"/>
      <c r="H39" s="13"/>
      <c r="I39" s="13"/>
      <c r="J39" s="24"/>
      <c r="K39" s="13"/>
      <c r="L39" s="13"/>
      <c r="M39" s="13"/>
      <c r="N39" s="13"/>
      <c r="O39" s="13"/>
      <c r="P39" s="13"/>
      <c r="Q39" s="13"/>
      <c r="R39" s="13"/>
      <c r="S39" s="13"/>
      <c r="T39" s="13"/>
      <c r="U39" s="13"/>
      <c r="V39" s="13"/>
      <c r="W39" s="13"/>
      <c r="X39" s="13"/>
      <c r="Y39" s="13"/>
      <c r="Z39" s="13"/>
      <c r="AA39" s="13"/>
    </row>
    <row r="40" ht="15.75" customHeight="1">
      <c r="A40" s="24"/>
      <c r="B40" s="24"/>
      <c r="C40" s="24"/>
      <c r="D40" s="21"/>
      <c r="E40" s="13"/>
      <c r="F40" s="13"/>
      <c r="G40" s="13"/>
      <c r="H40" s="13"/>
      <c r="I40" s="13"/>
      <c r="J40" s="24"/>
      <c r="K40" s="13"/>
      <c r="L40" s="13"/>
      <c r="M40" s="13"/>
      <c r="N40" s="13"/>
      <c r="O40" s="13"/>
      <c r="P40" s="13"/>
      <c r="Q40" s="13"/>
      <c r="R40" s="13"/>
      <c r="S40" s="13"/>
      <c r="T40" s="13"/>
      <c r="U40" s="13"/>
      <c r="V40" s="13"/>
      <c r="W40" s="13"/>
      <c r="X40" s="13"/>
      <c r="Y40" s="13"/>
      <c r="Z40" s="13"/>
      <c r="AA40" s="13"/>
    </row>
    <row r="41" ht="15.7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row r="42" ht="15.75" customHeight="1"/>
    <row r="43" ht="15.75" customHeight="1">
      <c r="A43" s="13"/>
      <c r="B43" s="13"/>
      <c r="C43" s="24"/>
      <c r="D43" s="21"/>
      <c r="E43" s="21"/>
      <c r="F43" s="13"/>
      <c r="G43" s="21"/>
      <c r="H43" s="13"/>
      <c r="I43" s="13"/>
      <c r="J43" s="23"/>
      <c r="K43" s="13"/>
      <c r="L43" s="13"/>
      <c r="M43" s="13"/>
      <c r="N43" s="13"/>
      <c r="O43" s="13"/>
      <c r="P43" s="13"/>
      <c r="Q43" s="13"/>
      <c r="R43" s="13"/>
      <c r="S43" s="13"/>
      <c r="T43" s="13"/>
      <c r="U43" s="13"/>
      <c r="V43" s="13"/>
      <c r="W43" s="13"/>
      <c r="X43" s="13"/>
      <c r="Y43" s="13"/>
      <c r="Z43" s="13"/>
      <c r="AA43" s="13"/>
    </row>
    <row r="44" ht="15.75" customHeight="1">
      <c r="A44" s="13"/>
      <c r="B44" s="13"/>
      <c r="C44" s="24"/>
      <c r="D44" s="21"/>
      <c r="E44" s="21"/>
      <c r="F44" s="13"/>
      <c r="G44" s="21"/>
      <c r="H44" s="13"/>
      <c r="I44" s="13"/>
      <c r="J44" s="23"/>
      <c r="K44" s="13"/>
      <c r="L44" s="13"/>
      <c r="M44" s="13"/>
      <c r="N44" s="13"/>
      <c r="O44" s="13"/>
      <c r="P44" s="13"/>
      <c r="Q44" s="13"/>
      <c r="R44" s="13"/>
      <c r="S44" s="13"/>
      <c r="T44" s="13"/>
      <c r="U44" s="13"/>
      <c r="V44" s="13"/>
      <c r="W44" s="13"/>
      <c r="X44" s="13"/>
      <c r="Y44" s="13"/>
      <c r="Z44" s="13"/>
      <c r="AA44" s="13"/>
    </row>
    <row r="45" ht="15.75" customHeight="1">
      <c r="A45" s="13"/>
      <c r="B45" s="13"/>
      <c r="C45" s="24"/>
      <c r="D45" s="21"/>
      <c r="E45" s="21"/>
      <c r="F45" s="13"/>
      <c r="G45" s="21"/>
      <c r="H45" s="13"/>
      <c r="I45" s="13"/>
      <c r="J45" s="13"/>
      <c r="K45" s="13"/>
      <c r="L45" s="13"/>
      <c r="M45" s="13"/>
      <c r="N45" s="13"/>
      <c r="O45" s="13"/>
      <c r="P45" s="13"/>
      <c r="Q45" s="13"/>
      <c r="R45" s="13"/>
      <c r="S45" s="13"/>
      <c r="T45" s="13"/>
      <c r="U45" s="13"/>
      <c r="V45" s="13"/>
      <c r="W45" s="13"/>
      <c r="X45" s="13"/>
      <c r="Y45" s="13"/>
      <c r="Z45" s="13"/>
      <c r="AA45" s="13"/>
    </row>
    <row r="46" ht="15.75" customHeight="1">
      <c r="A46" s="13"/>
      <c r="B46" s="13"/>
      <c r="C46" s="24"/>
      <c r="D46" s="21"/>
      <c r="E46" s="21"/>
      <c r="F46" s="13"/>
      <c r="G46" s="21"/>
      <c r="H46" s="13"/>
      <c r="I46" s="13"/>
      <c r="J46" s="13"/>
      <c r="K46" s="13"/>
      <c r="L46" s="13"/>
      <c r="M46" s="13"/>
      <c r="N46" s="13"/>
      <c r="O46" s="13"/>
      <c r="P46" s="13"/>
      <c r="Q46" s="13"/>
      <c r="R46" s="13"/>
      <c r="S46" s="13"/>
      <c r="T46" s="13"/>
      <c r="U46" s="13"/>
      <c r="V46" s="13"/>
      <c r="W46" s="13"/>
      <c r="X46" s="13"/>
      <c r="Y46" s="13"/>
      <c r="Z46" s="13"/>
      <c r="AA46" s="13"/>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L3:L25">
    <cfRule type="cellIs" dxfId="0" priority="1" operator="equal">
      <formula>"Open"</formula>
    </cfRule>
  </conditionalFormatting>
  <conditionalFormatting sqref="L3:L25">
    <cfRule type="cellIs" dxfId="1" priority="2" operator="equal">
      <formula>"Close"</formula>
    </cfRule>
  </conditionalFormatting>
  <dataValidations>
    <dataValidation type="list" allowBlank="1" showErrorMessage="1" sqref="L3:L25">
      <formula1>"Open,Close"</formula1>
    </dataValidation>
  </dataValidations>
  <drawing r:id="rId1"/>
</worksheet>
</file>