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im Penner" sheetId="3" r:id="rId6"/>
    <sheet state="visible" name="Shenxiao(Sherry) Li" sheetId="4" r:id="rId7"/>
    <sheet state="visible" name="Chaozheng Zhu" sheetId="5" r:id="rId8"/>
    <sheet state="visible" name="Hunter Washburne" sheetId="6" r:id="rId9"/>
    <sheet state="visible" name="Jordany Arnaud" sheetId="7" r:id="rId10"/>
  </sheets>
  <definedNames/>
  <calcPr/>
  <extLst>
    <ext uri="GoogleSheetsCustomDataVersion2">
      <go:sheetsCustomData xmlns:go="http://customooxmlschemas.google.com/" r:id="rId11" roundtripDataChecksum="HguDt+6V/O7OpZcPf/WcXztZ3w1andXglexHzE3TV9Q="/>
    </ext>
  </extLst>
</workbook>
</file>

<file path=xl/sharedStrings.xml><?xml version="1.0" encoding="utf-8"?>
<sst xmlns="http://schemas.openxmlformats.org/spreadsheetml/2006/main" count="190" uniqueCount="98">
  <si>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</si>
  <si>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</si>
  <si>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</si>
  <si>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</si>
  <si>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</si>
  <si>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</si>
  <si>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</si>
  <si>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</si>
  <si>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</si>
  <si>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</si>
  <si>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</si>
  <si>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</si>
  <si>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</si>
  <si>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</si>
  <si>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</si>
  <si>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</si>
  <si>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</si>
  <si>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</si>
  <si>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</si>
  <si>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</si>
  <si>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</si>
  <si>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</si>
  <si>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</si>
  <si>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5.8 - 5.15</t>
  </si>
  <si>
    <t>Team formation, set up weekly meeting, Agree on deliver Notification Microservice, set up code review rule, brainstorm features</t>
  </si>
  <si>
    <t>Github code merge issue: some of our team member face git authorization issue</t>
  </si>
  <si>
    <t>The group need to assign specific task to specific person,avoid last-minute incomplete assignments</t>
  </si>
  <si>
    <t>List detailed tasks and make sure each member understand their task and complete before the soft group deadline.</t>
  </si>
  <si>
    <t>5.16 - 5.28</t>
  </si>
  <si>
    <t>5.29 - 6.11</t>
  </si>
  <si>
    <t>6.12 - 6.18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</si>
  <si>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</si>
  <si>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</si>
  <si>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</si>
  <si>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</si>
  <si>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</si>
  <si>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</si>
  <si>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</si>
  <si>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</si>
  <si>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</si>
  <si>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</si>
  <si>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</si>
  <si>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</si>
  <si>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Jim Penner</t>
  </si>
  <si>
    <t>Meeting Minutes, Glossary, References, and Risk Mgmt</t>
  </si>
  <si>
    <t xml:space="preserve">Began sample code, including </t>
  </si>
  <si>
    <t>Shenxiao(Sherry) Li</t>
  </si>
  <si>
    <t>Mgr Plan-0 &amp; Weekly Meeting</t>
  </si>
  <si>
    <t>Chaozheng Zhu</t>
  </si>
  <si>
    <t>Configration Plan-0</t>
  </si>
  <si>
    <t>Hunter Washburne</t>
  </si>
  <si>
    <t>Testing and QA Plan - 0</t>
  </si>
  <si>
    <t>Jordany Arnaud</t>
  </si>
  <si>
    <t>Proposal &amp; Implement Plan - 0</t>
  </si>
  <si>
    <t>The sheet shows an example of  a student weekly report.  Only include the time that you use to work on the project. 
Each student should make your own sheet to report your work weekly.</t>
  </si>
  <si>
    <r>
      <rPr>
        <rFont val="Arial"/>
        <b/>
        <color theme="1"/>
        <sz val="10.0"/>
      </rPr>
      <t>Your Lead Roles</t>
    </r>
    <r>
      <rPr>
        <rFont val="Arial"/>
        <color theme="1"/>
        <sz val="10.0"/>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</si>
  <si>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</si>
  <si>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</si>
  <si>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</si>
  <si>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</si>
  <si>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</si>
  <si>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</si>
  <si>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</si>
  <si>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</si>
  <si>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</si>
  <si>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</si>
  <si>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</si>
  <si>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</si>
  <si>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 xml:space="preserve">0 - Learning GIT, and refreshing Design Patterns, 1- During meetings, 2 - did up sample codes 5 - Meetings, and also main presentation, 6 - inputs into Moday.com and discord, </t>
  </si>
  <si>
    <t>1. Build some sample code;2. Did Team presentation 3. Risk Management doc 4. 1. Part of SPPP, Glossary and References</t>
  </si>
  <si>
    <t>Not familiar with Springboot, and also need refresher on JUnit5, and RESTAssurance - not familiar with PivotalTracker</t>
  </si>
  <si>
    <t>Need to skill up on PivotalTracker, catch up on lectures - Will we need a UML, or class diagram?</t>
  </si>
  <si>
    <t>1. Begin coding, 2. Testing, 3 2+ meetings, and discussion around next steps</t>
  </si>
  <si>
    <r>
      <rPr>
        <rFont val="Arial"/>
        <b/>
        <color theme="1"/>
        <sz val="10.0"/>
      </rPr>
      <t>Your Lead Roles</t>
    </r>
    <r>
      <rPr>
        <rFont val="Arial"/>
        <color theme="1"/>
        <sz val="10.0"/>
      </rPr>
      <t>: requirement leader</t>
    </r>
  </si>
  <si>
    <t>0 - learn git and pivotal tracker, read several tutorials
1 - define high level requirements, 
5 - make project plan &amp; mgr plan, send reminders to team members
5- participate team meetings   6 - set up git, work on lab1
7 - research similar products, prepare presentation</t>
  </si>
  <si>
    <t>1. Write 2 sections of SPPP  
2. Set up git, commit a test message on git
3. Participate in Iteration 0 presentation</t>
  </si>
  <si>
    <t>1. not familar with SpringBoot framework, hard to write any code on it
2.Task assignments is not clear.</t>
  </si>
  <si>
    <t>1. finish SpringBoot tutorial in 2 weeks,set up Springboot environment 
3.Write User Stories4. Send task assignments to all members again</t>
  </si>
  <si>
    <t>0 - continue to learn SpringBoot
1 - continue to define requirements
2- design users stories and start to define the logic and implement</t>
  </si>
  <si>
    <t>9h</t>
  </si>
  <si>
    <r>
      <rPr>
        <rFont val="Arial"/>
        <b/>
        <color theme="1"/>
        <sz val="10.0"/>
      </rPr>
      <t>Your Lead Roles</t>
    </r>
    <r>
      <rPr>
        <rFont val="Arial"/>
        <color theme="1"/>
        <sz val="10.0"/>
      </rPr>
      <t xml:space="preserve">: </t>
    </r>
  </si>
  <si>
    <t>0 - learn git CD/CI, workflow and pivotal tracker
1 - define user story
5 - Teach teammates who unfamiliar github to  go through whole push merge process 
5 - make meeting minute and meeting agenda
5- Join team meetings   
6 - set up git work flow standard
7 - On youtoube search for project samples</t>
  </si>
  <si>
    <t xml:space="preserve">1.Build  configuration part of the SPPP
2.Set up git flow standard, helping teammates to go through
3. Find similar project on youtoube and github
4. taking meeting minute and agenda for second meeting </t>
  </si>
  <si>
    <t>Learning CD/CI which is new concept for me
defining more user stories to make our project more informative</t>
  </si>
  <si>
    <t>already learn through youtoube and try set up in this week</t>
  </si>
  <si>
    <t xml:space="preserve">CD CI Set up
whole team start set up the frame work and UML class chart
Each person has his own part start coding 
</t>
  </si>
  <si>
    <r>
      <rPr>
        <rFont val="Arial"/>
        <b/>
        <color theme="1"/>
        <sz val="10.0"/>
      </rPr>
      <t>Your Lead Roles</t>
    </r>
    <r>
      <rPr>
        <rFont val="Arial"/>
        <color theme="1"/>
        <sz val="10.0"/>
      </rPr>
      <t>: QA, Implementation</t>
    </r>
  </si>
  <si>
    <t>05/07 - 05/15</t>
  </si>
  <si>
    <t>0 - Learn how to set up SSH for GitHub.
1 - Discussed the project description and features with the team.
2 - Discussed design proposal and QA plan with the team; wrote initial QA plan draft.
5 - Participated in team meetings and group chat discussions.
6 - Set up Git.</t>
  </si>
  <si>
    <t>initial QA plan</t>
  </si>
  <si>
    <t>help with initial coding</t>
  </si>
  <si>
    <r>
      <rPr>
        <rFont val="Arial"/>
        <b/>
        <color theme="1"/>
        <sz val="10.0"/>
      </rPr>
      <t>Your Lead Roles</t>
    </r>
    <r>
      <rPr>
        <rFont val="Arial"/>
        <color theme="1"/>
        <sz val="10.0"/>
      </rPr>
      <t>: Design &amp; Implementation Leader, Security Leader</t>
    </r>
  </si>
  <si>
    <t xml:space="preserve">0 - Learn how to set up Git Credentials Manager for GitHub.
1 - Defined the project description and features.
2 - Discussed a design proposal with the team.
5 - Participated in team meetings and group chat discussions.
6 - Set up Git.
7 - Conducted research.
</t>
  </si>
  <si>
    <t>1 - Git / GitHub setup
2 - Worked on the project overview and high-level requirements for the SPPP document, defining the features for the application and create user stories
3 - Participated in the team's meeting and discussion.
4 - Researched cloud solutions for deployment.</t>
  </si>
  <si>
    <t>1- Difficulty coordinating with other teams due to different availability slots.
2- GitHub push issue because the account has not joined the project.
3- Not familiar with Pivotal Tracker.</t>
  </si>
  <si>
    <t>1- Finally, we have come to an agreement about which service each team is offering.
2- GitHub issue fixed and setup completed.
3- The plan is to learn Pivotal Tracker.</t>
  </si>
  <si>
    <t>0 - Continue learning Pivotal Tracker.
1 - Work on the design document and the API specification.
3 - Create the project structure and begin implementation.</t>
  </si>
  <si>
    <t>15h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</si>
</sst>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FF0000"/>
      <name val="Arial"/>
    </font>
    <font>
      <b/>
      <sz val="10.0"/>
      <color theme="1"/>
      <name val="Arial"/>
    </font>
    <font>
      <sz val="10.0"/>
      <color rgb="FF000000"/>
      <name val="Arial"/>
    </font>
    <font>
      <color rgb="FF000000"/>
      <name val="Arial"/>
    </font>
    <font>
      <color rgb="FF000000"/>
      <name val="Arial"/>
      <scheme val="minor"/>
    </font>
    <font>
      <sz val="9.0"/>
      <color rgb="FF000000"/>
      <name val="&quot;Google Sans Mono&quot;"/>
    </font>
    <font>
      <sz val="10.0"/>
      <color theme="1"/>
      <name val="Arial"/>
    </font>
    <font>
      <sz val="10.0"/>
      <color rgb="FFFF0000"/>
      <name val="Arial"/>
    </font>
    <font>
      <b/>
      <sz val="10.0"/>
      <color theme="1"/>
      <name val="Calibri"/>
    </font>
    <font>
      <color theme="1"/>
      <name val="Arial"/>
      <scheme val="minor"/>
    </font>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Font="1"/>
    <xf borderId="0" fillId="0" fontId="1" numFmtId="0" xfId="0" applyFont="1"/>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Fill="1" applyFont="1"/>
    <xf borderId="0" fillId="0" fontId="7" numFmtId="0" xfId="0" applyAlignment="1" applyFont="1">
      <alignment shrinkToFit="0" wrapText="1"/>
    </xf>
    <xf borderId="1" fillId="0" fontId="1" numFmtId="0" xfId="0" applyAlignment="1" applyBorder="1" applyFont="1">
      <alignment vertical="top"/>
    </xf>
    <xf borderId="1" fillId="0" fontId="8" numFmtId="0" xfId="0" applyAlignment="1" applyBorder="1" applyFont="1">
      <alignment vertical="top"/>
    </xf>
    <xf borderId="0" fillId="0" fontId="8" numFmtId="0" xfId="0" applyFont="1"/>
    <xf borderId="0" fillId="0" fontId="2" numFmtId="0" xfId="0" applyAlignment="1" applyFont="1">
      <alignment shrinkToFit="0" vertical="top" wrapText="1"/>
    </xf>
    <xf borderId="0" fillId="0" fontId="9" numFmtId="0" xfId="0" applyAlignment="1" applyFont="1">
      <alignment vertical="top"/>
    </xf>
    <xf borderId="1" fillId="0" fontId="9" numFmtId="0" xfId="0" applyBorder="1" applyFont="1"/>
    <xf borderId="0" fillId="0" fontId="7" numFmtId="0" xfId="0" applyFont="1"/>
    <xf borderId="0" fillId="0" fontId="10" numFmtId="0" xfId="0" applyFont="1"/>
    <xf borderId="0" fillId="0" fontId="10" numFmtId="0" xfId="0" applyAlignment="1" applyFont="1">
      <alignment readingOrder="0"/>
    </xf>
    <xf borderId="2" fillId="3" fontId="1" numFmtId="0" xfId="0" applyBorder="1" applyFill="1" applyFont="1"/>
    <xf borderId="2" fillId="3" fontId="7" numFmtId="0" xfId="0" applyAlignment="1" applyBorder="1" applyFont="1">
      <alignment shrinkToFit="0" wrapText="1"/>
    </xf>
    <xf borderId="3" fillId="3" fontId="7" numFmtId="0" xfId="0" applyAlignment="1" applyBorder="1" applyFont="1">
      <alignment readingOrder="0" shrinkToFit="0" wrapText="1"/>
    </xf>
    <xf borderId="4" fillId="0" fontId="11" numFmtId="0" xfId="0" applyBorder="1" applyFont="1"/>
    <xf borderId="5" fillId="0" fontId="11" numFmtId="0" xfId="0" applyBorder="1" applyFont="1"/>
    <xf borderId="3" fillId="3" fontId="7" numFmtId="0" xfId="0" applyAlignment="1" applyBorder="1" applyFont="1">
      <alignment shrinkToFit="0" wrapText="1"/>
    </xf>
    <xf borderId="2" fillId="4" fontId="7" numFmtId="0" xfId="0" applyAlignment="1" applyBorder="1" applyFill="1" applyFont="1">
      <alignment shrinkToFit="0" wrapText="1"/>
    </xf>
    <xf borderId="2" fillId="4" fontId="7" numFmtId="0" xfId="0" applyAlignment="1" applyBorder="1" applyFont="1">
      <alignment readingOrder="0" shrinkToFit="0" wrapText="1"/>
    </xf>
    <xf borderId="0" fillId="4" fontId="7" numFmtId="0" xfId="0" applyAlignment="1" applyFont="1">
      <alignment shrinkToFit="0" wrapText="1"/>
    </xf>
    <xf borderId="2" fillId="4" fontId="7" numFmtId="0" xfId="0" applyBorder="1" applyFont="1"/>
    <xf borderId="0" fillId="0" fontId="7" numFmtId="0" xfId="0" applyAlignment="1" applyFont="1">
      <alignment horizontal="left" readingOrder="0" shrinkToFit="0" vertical="center" wrapText="1"/>
    </xf>
    <xf borderId="2" fillId="3" fontId="7" numFmtId="0" xfId="0" applyAlignment="1" applyBorder="1" applyFont="1">
      <alignment horizontal="left" shrinkToFit="0" vertical="center" wrapText="1"/>
    </xf>
    <xf borderId="2" fillId="3" fontId="7" numFmtId="0" xfId="0" applyAlignment="1" applyBorder="1" applyFont="1">
      <alignment horizontal="left" readingOrder="0" shrinkToFit="0" vertical="center" wrapText="1"/>
    </xf>
    <xf borderId="0" fillId="0" fontId="10"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3.5"/>
    <col customWidth="1" min="4" max="4" width="22.13"/>
    <col customWidth="1" min="5" max="5" width="25.63"/>
    <col customWidth="1" min="6" max="6" width="27.88"/>
    <col customWidth="1" min="7" max="7" width="9.88"/>
    <col customWidth="1" min="8" max="8" width="8.38"/>
    <col customWidth="1" min="9" max="9" width="7.13"/>
    <col customWidth="1" min="10" max="10" width="6.63"/>
    <col customWidth="1" min="11" max="11" width="9.0"/>
    <col customWidth="1" min="12" max="12" width="7.0"/>
    <col customWidth="1" min="13" max="13" width="8.5"/>
    <col customWidth="1" min="14" max="14" width="7.13"/>
    <col customWidth="1" min="15" max="15" width="7.38"/>
    <col customWidth="1" min="16" max="16" width="8.5"/>
    <col customWidth="1" min="17" max="17" width="6.63"/>
    <col customWidth="1" min="18" max="18" width="7.13"/>
    <col customWidth="1" min="19" max="19" width="6.88"/>
    <col customWidth="1" min="20" max="20" width="6.63"/>
    <col customWidth="1" min="21" max="21" width="6.88"/>
  </cols>
  <sheetData>
    <row r="1" ht="15.75" customHeight="1">
      <c r="A1" s="1">
        <v>1.0</v>
      </c>
      <c r="B1" s="2"/>
      <c r="C1" s="2"/>
      <c r="D1" s="3"/>
      <c r="E1" s="3"/>
      <c r="F1" s="3"/>
      <c r="G1" s="2"/>
      <c r="H1" s="2"/>
      <c r="I1" s="2"/>
      <c r="J1" s="2"/>
      <c r="K1" s="2"/>
      <c r="L1" s="2"/>
      <c r="M1" s="2"/>
      <c r="N1" s="2"/>
      <c r="O1" s="2"/>
      <c r="P1" s="2"/>
      <c r="Q1" s="2"/>
      <c r="R1" s="2"/>
      <c r="S1" s="2"/>
      <c r="T1" s="2"/>
      <c r="U1" s="2"/>
      <c r="V1" s="3"/>
      <c r="W1" s="3"/>
      <c r="X1" s="3"/>
      <c r="Y1" s="3"/>
    </row>
    <row r="2" ht="30.0" customHeight="1">
      <c r="A2" s="4" t="s">
        <v>0</v>
      </c>
      <c r="B2" s="2"/>
      <c r="C2" s="2"/>
      <c r="D2" s="3"/>
      <c r="E2" s="3"/>
      <c r="F2" s="3"/>
      <c r="G2" s="2"/>
      <c r="H2" s="2"/>
      <c r="I2" s="2"/>
      <c r="J2" s="2"/>
      <c r="K2" s="2"/>
      <c r="L2" s="2"/>
      <c r="M2" s="2"/>
      <c r="N2" s="2"/>
      <c r="O2" s="2"/>
      <c r="P2" s="2"/>
      <c r="Q2" s="2"/>
      <c r="R2" s="2"/>
      <c r="S2" s="2"/>
      <c r="T2" s="2"/>
      <c r="U2" s="2"/>
      <c r="V2" s="3"/>
      <c r="W2" s="3"/>
      <c r="X2" s="3"/>
      <c r="Y2" s="3"/>
    </row>
    <row r="3" ht="15.75" customHeight="1">
      <c r="A3" s="2" t="s">
        <v>1</v>
      </c>
      <c r="B3" s="2" t="s">
        <v>2</v>
      </c>
      <c r="C3" s="2" t="s">
        <v>3</v>
      </c>
      <c r="D3" s="3" t="s">
        <v>4</v>
      </c>
      <c r="E3" s="3" t="s">
        <v>5</v>
      </c>
      <c r="F3" s="3"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5" t="s">
        <v>22</v>
      </c>
      <c r="W3" s="3"/>
      <c r="X3" s="3"/>
      <c r="Y3" s="3"/>
    </row>
    <row r="4" ht="87.75" customHeight="1">
      <c r="A4" s="6">
        <v>0.0</v>
      </c>
      <c r="B4" s="6" t="s">
        <v>23</v>
      </c>
      <c r="C4" s="6" t="s">
        <v>24</v>
      </c>
      <c r="D4" s="7" t="s">
        <v>25</v>
      </c>
      <c r="E4" s="7" t="s">
        <v>26</v>
      </c>
      <c r="F4" s="8" t="s">
        <v>27</v>
      </c>
      <c r="G4" s="9">
        <v>1.0</v>
      </c>
      <c r="H4" s="9">
        <v>0.0</v>
      </c>
      <c r="I4" s="9">
        <v>2.0</v>
      </c>
      <c r="J4" s="9">
        <v>1.0</v>
      </c>
      <c r="K4" s="9">
        <v>1.0</v>
      </c>
      <c r="L4" s="10">
        <f>M4+N4</f>
        <v>36</v>
      </c>
      <c r="M4" s="11">
        <f>'Jim Penner'!D4+'Shenxiao(Sherry) Li'!D4+'Chaozheng Zhu'!E4+'Hunter Washburne'!D4+'Jordany Arnaud'!D4</f>
        <v>33</v>
      </c>
      <c r="N4" s="9">
        <v>3.0</v>
      </c>
      <c r="O4" s="10">
        <f>'Jim Penner'!G4+'Shenxiao(Sherry) Li'!G4+'Chaozheng Zhu'!H4+'Hunter Washburne'!G4+'Jordany Arnaud'!G4</f>
        <v>5</v>
      </c>
      <c r="P4" s="11">
        <f>'Jim Penner'!H4+'Shenxiao(Sherry) Li'!H4+'Chaozheng Zhu'!I4+'Hunter Washburne'!H4+'Jordany Arnaud'!H4</f>
        <v>8.5</v>
      </c>
      <c r="Q4" s="11">
        <f>'Jim Penner'!I4+'Shenxiao(Sherry) Li'!I4+'Chaozheng Zhu'!J4+'Hunter Washburne'!I4+'Jordany Arnaud'!I4</f>
        <v>4.5</v>
      </c>
      <c r="R4" s="11">
        <f>'Jim Penner'!J4+'Shenxiao(Sherry) Li'!J4+'Chaozheng Zhu'!K4+'Hunter Washburne'!J4+'Jordany Arnaud'!J4</f>
        <v>0</v>
      </c>
      <c r="S4" s="11">
        <f>'Jim Penner'!K4+'Shenxiao(Sherry) Li'!K4+'Chaozheng Zhu'!L4+'Hunter Washburne'!K4+'Jordany Arnaud'!K4</f>
        <v>0</v>
      </c>
      <c r="T4" s="11">
        <f>'Jim Penner'!L4+'Shenxiao(Sherry) Li'!L4+'Chaozheng Zhu'!M4+'Hunter Washburne'!L4+'Jordany Arnaud'!L4</f>
        <v>11</v>
      </c>
      <c r="U4" s="11">
        <f>'Jim Penner'!N4+'Shenxiao(Sherry) Li'!N4+'Chaozheng Zhu'!O4+'Hunter Washburne'!N4+'Jordany Arnaud'!N4</f>
        <v>4</v>
      </c>
      <c r="V4" s="10"/>
      <c r="W4" s="10"/>
      <c r="X4" s="10"/>
      <c r="Y4" s="10"/>
      <c r="Z4" s="10"/>
    </row>
    <row r="5" ht="15.75" customHeight="1">
      <c r="A5" s="12">
        <v>1.0</v>
      </c>
      <c r="B5" s="12" t="s">
        <v>28</v>
      </c>
      <c r="C5" s="12"/>
    </row>
    <row r="6" ht="15.75" customHeight="1">
      <c r="A6" s="12">
        <v>2.0</v>
      </c>
      <c r="B6" s="12" t="s">
        <v>29</v>
      </c>
      <c r="C6" s="12"/>
    </row>
    <row r="7" ht="15.75" customHeight="1">
      <c r="A7" s="12">
        <v>3.0</v>
      </c>
      <c r="B7" s="12" t="s">
        <v>30</v>
      </c>
      <c r="C7" s="12"/>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31.75"/>
    <col customWidth="1" min="3" max="3" width="30.75"/>
    <col customWidth="1" min="4" max="5" width="12.63"/>
    <col customWidth="1" min="6" max="6" width="10.63"/>
    <col customWidth="1" min="7" max="7" width="29.88"/>
    <col customWidth="1" min="8" max="8" width="19.63"/>
  </cols>
  <sheetData>
    <row r="1" ht="27.0" customHeight="1">
      <c r="A1" s="13" t="s">
        <v>31</v>
      </c>
      <c r="B1" s="14"/>
      <c r="C1" s="14"/>
      <c r="D1" s="14"/>
      <c r="E1" s="14"/>
      <c r="F1" s="14"/>
      <c r="G1" s="14"/>
      <c r="H1" s="14"/>
      <c r="I1" s="14"/>
      <c r="J1" s="14"/>
      <c r="K1" s="15"/>
      <c r="L1" s="15"/>
      <c r="M1" s="15"/>
      <c r="N1" s="15"/>
      <c r="O1" s="15"/>
      <c r="P1" s="15"/>
      <c r="Q1" s="15"/>
      <c r="R1" s="15"/>
      <c r="S1" s="15"/>
      <c r="T1" s="15"/>
      <c r="U1" s="15"/>
      <c r="V1" s="15"/>
      <c r="W1" s="15"/>
      <c r="X1" s="15"/>
      <c r="Y1" s="15"/>
      <c r="Z1" s="15"/>
    </row>
    <row r="2" ht="15.75" customHeight="1">
      <c r="A2" s="16" t="s">
        <v>32</v>
      </c>
      <c r="B2" s="17" t="s">
        <v>33</v>
      </c>
      <c r="C2" s="17" t="s">
        <v>34</v>
      </c>
      <c r="D2" s="17" t="s">
        <v>35</v>
      </c>
      <c r="E2" s="17" t="s">
        <v>36</v>
      </c>
      <c r="F2" s="17" t="s">
        <v>37</v>
      </c>
      <c r="G2" s="17" t="s">
        <v>38</v>
      </c>
      <c r="H2" s="17" t="s">
        <v>39</v>
      </c>
      <c r="I2" s="17" t="s">
        <v>40</v>
      </c>
      <c r="J2" s="17" t="s">
        <v>41</v>
      </c>
      <c r="K2" s="18" t="s">
        <v>42</v>
      </c>
      <c r="L2" s="19"/>
      <c r="M2" s="19"/>
      <c r="N2" s="19"/>
      <c r="O2" s="19"/>
      <c r="P2" s="19"/>
      <c r="Q2" s="19"/>
      <c r="R2" s="19"/>
      <c r="S2" s="19"/>
      <c r="T2" s="19"/>
      <c r="U2" s="19"/>
      <c r="V2" s="19"/>
      <c r="W2" s="19"/>
      <c r="X2" s="19"/>
      <c r="Y2" s="19"/>
      <c r="Z2" s="19"/>
    </row>
    <row r="3" ht="15.75" customHeight="1">
      <c r="A3" s="20" t="s">
        <v>43</v>
      </c>
      <c r="B3" s="21" t="s">
        <v>44</v>
      </c>
      <c r="G3" s="21" t="s">
        <v>45</v>
      </c>
    </row>
    <row r="4" ht="15.75" customHeight="1">
      <c r="A4" s="20" t="s">
        <v>46</v>
      </c>
      <c r="B4" s="20" t="s">
        <v>47</v>
      </c>
    </row>
    <row r="5" ht="15.75" customHeight="1">
      <c r="A5" s="20" t="s">
        <v>48</v>
      </c>
      <c r="B5" s="20" t="s">
        <v>49</v>
      </c>
    </row>
    <row r="6" ht="15.75" customHeight="1">
      <c r="A6" s="21" t="s">
        <v>50</v>
      </c>
      <c r="B6" s="21" t="s">
        <v>51</v>
      </c>
    </row>
    <row r="7" ht="15.75" customHeight="1">
      <c r="A7" s="21" t="s">
        <v>52</v>
      </c>
      <c r="B7" s="21" t="s">
        <v>53</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20.63"/>
  </cols>
  <sheetData>
    <row r="1" ht="50.25" customHeight="1">
      <c r="A1" s="22" t="s">
        <v>54</v>
      </c>
      <c r="B1" s="23"/>
      <c r="C1" s="23"/>
      <c r="D1" s="23"/>
      <c r="E1" s="23"/>
      <c r="F1" s="23"/>
      <c r="G1" s="12"/>
      <c r="H1" s="12"/>
      <c r="I1" s="12"/>
      <c r="J1" s="12"/>
      <c r="K1" s="12"/>
      <c r="L1" s="12"/>
      <c r="M1" s="12"/>
      <c r="N1" s="12"/>
      <c r="O1" s="12"/>
      <c r="P1" s="12"/>
      <c r="Q1" s="12"/>
      <c r="R1" s="12"/>
      <c r="S1" s="12"/>
    </row>
    <row r="2" ht="15.75" customHeight="1">
      <c r="A2" s="24" t="s">
        <v>55</v>
      </c>
      <c r="B2" s="25"/>
      <c r="C2" s="25"/>
      <c r="D2" s="25"/>
      <c r="E2" s="25"/>
      <c r="F2" s="26"/>
      <c r="G2" s="12"/>
      <c r="H2" s="12"/>
      <c r="I2" s="12"/>
      <c r="J2" s="12"/>
      <c r="K2" s="12"/>
      <c r="L2" s="12"/>
      <c r="M2" s="12"/>
      <c r="N2" s="12"/>
      <c r="O2" s="12"/>
      <c r="P2" s="12"/>
      <c r="Q2" s="12"/>
      <c r="R2" s="12"/>
      <c r="S2" s="12"/>
    </row>
    <row r="3" ht="192.0" customHeight="1">
      <c r="A3" s="2" t="s">
        <v>56</v>
      </c>
      <c r="B3" s="2" t="s">
        <v>2</v>
      </c>
      <c r="C3" s="2" t="s">
        <v>57</v>
      </c>
      <c r="D3" s="2" t="s">
        <v>58</v>
      </c>
      <c r="E3" s="2" t="s">
        <v>59</v>
      </c>
      <c r="F3" s="2" t="s">
        <v>60</v>
      </c>
      <c r="G3" s="2" t="s">
        <v>15</v>
      </c>
      <c r="H3" s="2" t="s">
        <v>16</v>
      </c>
      <c r="I3" s="2" t="s">
        <v>17</v>
      </c>
      <c r="J3" s="2" t="s">
        <v>18</v>
      </c>
      <c r="K3" s="2" t="s">
        <v>19</v>
      </c>
      <c r="L3" s="2" t="s">
        <v>20</v>
      </c>
      <c r="M3" s="2" t="s">
        <v>21</v>
      </c>
      <c r="N3" s="2" t="s">
        <v>61</v>
      </c>
      <c r="O3" s="2" t="s">
        <v>62</v>
      </c>
      <c r="P3" s="2" t="s">
        <v>63</v>
      </c>
      <c r="Q3" s="2" t="s">
        <v>64</v>
      </c>
      <c r="R3" s="2" t="s">
        <v>65</v>
      </c>
      <c r="S3" s="2" t="s">
        <v>66</v>
      </c>
    </row>
    <row r="4" ht="96.75" customHeight="1">
      <c r="A4" s="21">
        <v>1.0</v>
      </c>
      <c r="B4" s="21" t="s">
        <v>67</v>
      </c>
      <c r="C4" s="21">
        <v>8.5</v>
      </c>
      <c r="D4" s="21">
        <v>6.5</v>
      </c>
      <c r="E4" s="21">
        <v>2.0</v>
      </c>
      <c r="F4" s="21" t="s">
        <v>68</v>
      </c>
      <c r="G4" s="21">
        <v>0.5</v>
      </c>
      <c r="H4" s="21">
        <v>1.0</v>
      </c>
      <c r="I4" s="21">
        <v>1.5</v>
      </c>
      <c r="J4" s="21">
        <v>0.0</v>
      </c>
      <c r="K4" s="21">
        <v>0.0</v>
      </c>
      <c r="L4" s="21">
        <v>3.5</v>
      </c>
      <c r="M4" s="21">
        <v>2.0</v>
      </c>
      <c r="O4" s="21" t="s">
        <v>69</v>
      </c>
      <c r="P4" s="21" t="s">
        <v>70</v>
      </c>
      <c r="Q4" s="21" t="s">
        <v>71</v>
      </c>
      <c r="R4" s="21" t="s">
        <v>72</v>
      </c>
      <c r="S4" s="21">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38"/>
    <col customWidth="1" min="2" max="2" width="10.13"/>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2" t="s">
        <v>54</v>
      </c>
      <c r="B1" s="23"/>
      <c r="C1" s="23"/>
      <c r="D1" s="23"/>
      <c r="E1" s="23"/>
      <c r="F1" s="23"/>
      <c r="G1" s="12"/>
      <c r="H1" s="12"/>
      <c r="I1" s="12"/>
      <c r="J1" s="12"/>
      <c r="K1" s="12"/>
      <c r="L1" s="12"/>
      <c r="M1" s="12"/>
      <c r="N1" s="12"/>
      <c r="O1" s="12"/>
      <c r="P1" s="12"/>
      <c r="Q1" s="12"/>
      <c r="R1" s="12"/>
      <c r="S1" s="12"/>
      <c r="T1" s="12"/>
      <c r="U1" s="12"/>
      <c r="V1" s="12"/>
    </row>
    <row r="2" ht="39.75" customHeight="1">
      <c r="A2" s="27" t="s">
        <v>73</v>
      </c>
      <c r="B2" s="25"/>
      <c r="C2" s="25"/>
      <c r="D2" s="25"/>
      <c r="E2" s="25"/>
      <c r="F2" s="26"/>
      <c r="G2" s="12"/>
      <c r="H2" s="12"/>
      <c r="I2" s="12"/>
      <c r="J2" s="12"/>
      <c r="K2" s="12"/>
      <c r="L2" s="12"/>
      <c r="M2" s="12"/>
      <c r="N2" s="12"/>
      <c r="O2" s="12"/>
      <c r="P2" s="12"/>
      <c r="Q2" s="12"/>
      <c r="R2" s="12"/>
      <c r="S2" s="12"/>
      <c r="T2" s="12"/>
      <c r="U2" s="12"/>
      <c r="V2" s="12"/>
    </row>
    <row r="3" ht="15.75" customHeight="1">
      <c r="A3" s="2" t="s">
        <v>56</v>
      </c>
      <c r="B3" s="2" t="s">
        <v>2</v>
      </c>
      <c r="C3" s="2" t="s">
        <v>57</v>
      </c>
      <c r="D3" s="2" t="s">
        <v>58</v>
      </c>
      <c r="E3" s="2" t="s">
        <v>59</v>
      </c>
      <c r="F3" s="2" t="s">
        <v>60</v>
      </c>
      <c r="G3" s="2" t="s">
        <v>15</v>
      </c>
      <c r="H3" s="2" t="s">
        <v>16</v>
      </c>
      <c r="I3" s="2" t="s">
        <v>17</v>
      </c>
      <c r="J3" s="2" t="s">
        <v>18</v>
      </c>
      <c r="K3" s="2" t="s">
        <v>19</v>
      </c>
      <c r="L3" s="2" t="s">
        <v>20</v>
      </c>
      <c r="M3" s="2" t="s">
        <v>21</v>
      </c>
      <c r="N3" s="2" t="s">
        <v>61</v>
      </c>
      <c r="O3" s="2" t="s">
        <v>62</v>
      </c>
      <c r="P3" s="2" t="s">
        <v>63</v>
      </c>
      <c r="Q3" s="2" t="s">
        <v>64</v>
      </c>
      <c r="R3" s="2" t="s">
        <v>65</v>
      </c>
      <c r="S3" s="2" t="s">
        <v>66</v>
      </c>
      <c r="T3" s="2"/>
      <c r="U3" s="2"/>
      <c r="V3" s="2"/>
      <c r="W3" s="3"/>
      <c r="X3" s="3"/>
      <c r="Y3" s="3"/>
      <c r="Z3" s="3"/>
    </row>
    <row r="4" ht="147.0" customHeight="1">
      <c r="A4" s="28">
        <v>1.0</v>
      </c>
      <c r="B4" s="28" t="s">
        <v>67</v>
      </c>
      <c r="C4" s="28">
        <f>D4+E4</f>
        <v>10.5</v>
      </c>
      <c r="D4" s="28">
        <f>SUM(G4:N4)</f>
        <v>7.5</v>
      </c>
      <c r="E4" s="29">
        <v>3.0</v>
      </c>
      <c r="F4" s="29" t="s">
        <v>74</v>
      </c>
      <c r="G4" s="28">
        <v>2.0</v>
      </c>
      <c r="H4" s="28">
        <v>1.0</v>
      </c>
      <c r="I4" s="28">
        <v>0.0</v>
      </c>
      <c r="J4" s="28">
        <v>0.0</v>
      </c>
      <c r="K4" s="28">
        <v>0.0</v>
      </c>
      <c r="L4" s="28">
        <v>2.0</v>
      </c>
      <c r="M4" s="29">
        <v>1.5</v>
      </c>
      <c r="N4" s="28">
        <v>1.0</v>
      </c>
      <c r="O4" s="28" t="s">
        <v>75</v>
      </c>
      <c r="P4" s="28" t="s">
        <v>76</v>
      </c>
      <c r="Q4" s="28" t="s">
        <v>77</v>
      </c>
      <c r="R4" s="29" t="s">
        <v>78</v>
      </c>
      <c r="S4" s="29" t="s">
        <v>79</v>
      </c>
      <c r="T4" s="30"/>
      <c r="U4" s="30"/>
      <c r="V4" s="28"/>
      <c r="W4" s="31"/>
      <c r="X4" s="31"/>
      <c r="Y4" s="31"/>
      <c r="Z4" s="31"/>
    </row>
    <row r="5" ht="15.75" customHeight="1">
      <c r="G5" s="12"/>
      <c r="H5" s="12"/>
      <c r="I5" s="12"/>
      <c r="J5" s="12"/>
      <c r="K5" s="12"/>
      <c r="L5" s="12"/>
      <c r="M5" s="12"/>
      <c r="N5" s="12"/>
      <c r="O5" s="12"/>
      <c r="P5" s="12"/>
      <c r="Q5" s="12"/>
      <c r="R5" s="12"/>
      <c r="S5" s="12"/>
      <c r="T5" s="12"/>
      <c r="U5" s="12"/>
      <c r="V5" s="12"/>
    </row>
    <row r="6" ht="15.75" customHeight="1">
      <c r="G6" s="12"/>
      <c r="H6" s="12"/>
      <c r="I6" s="12"/>
      <c r="J6" s="12"/>
      <c r="K6" s="12"/>
      <c r="L6" s="12"/>
      <c r="M6" s="12"/>
      <c r="N6" s="12"/>
      <c r="O6" s="12"/>
      <c r="P6" s="12"/>
      <c r="Q6" s="12"/>
      <c r="R6" s="12"/>
      <c r="S6" s="12"/>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32.63"/>
    <col customWidth="1" min="8" max="15" width="10.63"/>
    <col customWidth="1" min="16" max="16" width="25.25"/>
    <col customWidth="1" min="17" max="26" width="10.63"/>
  </cols>
  <sheetData>
    <row r="1" ht="54.0" customHeight="1">
      <c r="A1" s="2" t="s">
        <v>56</v>
      </c>
      <c r="B1" s="22" t="s">
        <v>54</v>
      </c>
      <c r="C1" s="23"/>
      <c r="D1" s="23"/>
      <c r="E1" s="23"/>
      <c r="F1" s="23"/>
      <c r="G1" s="23"/>
      <c r="H1" s="12"/>
      <c r="I1" s="12"/>
      <c r="J1" s="12"/>
      <c r="K1" s="12"/>
      <c r="L1" s="12"/>
      <c r="M1" s="12"/>
      <c r="N1" s="12"/>
      <c r="O1" s="12"/>
      <c r="P1" s="12"/>
      <c r="Q1" s="12"/>
      <c r="R1" s="12"/>
      <c r="S1" s="12"/>
      <c r="T1" s="12"/>
    </row>
    <row r="2" ht="12.75" customHeight="1">
      <c r="B2" s="24" t="s">
        <v>80</v>
      </c>
      <c r="C2" s="25"/>
      <c r="D2" s="25"/>
      <c r="E2" s="25"/>
      <c r="F2" s="25"/>
      <c r="G2" s="26"/>
      <c r="H2" s="12"/>
      <c r="I2" s="12"/>
      <c r="J2" s="12"/>
      <c r="K2" s="12"/>
      <c r="L2" s="12"/>
      <c r="M2" s="12"/>
      <c r="N2" s="12"/>
      <c r="O2" s="12"/>
      <c r="P2" s="12"/>
      <c r="Q2" s="12"/>
      <c r="R2" s="12"/>
      <c r="S2" s="12"/>
      <c r="T2" s="12"/>
    </row>
    <row r="3" ht="12.75" customHeight="1">
      <c r="B3" s="2" t="s">
        <v>56</v>
      </c>
      <c r="C3" s="2" t="s">
        <v>2</v>
      </c>
      <c r="D3" s="2" t="s">
        <v>57</v>
      </c>
      <c r="E3" s="2" t="s">
        <v>58</v>
      </c>
      <c r="F3" s="2" t="s">
        <v>59</v>
      </c>
      <c r="G3" s="2" t="s">
        <v>60</v>
      </c>
      <c r="H3" s="2" t="s">
        <v>15</v>
      </c>
      <c r="I3" s="2" t="s">
        <v>16</v>
      </c>
      <c r="J3" s="2" t="s">
        <v>17</v>
      </c>
      <c r="K3" s="2" t="s">
        <v>18</v>
      </c>
      <c r="L3" s="2" t="s">
        <v>19</v>
      </c>
      <c r="M3" s="2" t="s">
        <v>20</v>
      </c>
      <c r="N3" s="2" t="s">
        <v>21</v>
      </c>
      <c r="O3" s="2" t="s">
        <v>61</v>
      </c>
      <c r="P3" s="2" t="s">
        <v>62</v>
      </c>
      <c r="Q3" s="2" t="s">
        <v>63</v>
      </c>
      <c r="R3" s="2" t="s">
        <v>64</v>
      </c>
      <c r="S3" s="2" t="s">
        <v>65</v>
      </c>
      <c r="T3" s="2" t="s">
        <v>66</v>
      </c>
    </row>
    <row r="4" ht="96.75" customHeight="1">
      <c r="B4" s="21">
        <v>1.0</v>
      </c>
      <c r="C4" s="21" t="s">
        <v>67</v>
      </c>
      <c r="D4" s="21">
        <v>8.0</v>
      </c>
      <c r="E4" s="21">
        <v>6.0</v>
      </c>
      <c r="F4" s="21">
        <v>2.0</v>
      </c>
      <c r="G4" s="29" t="s">
        <v>81</v>
      </c>
      <c r="H4" s="21">
        <v>1.0</v>
      </c>
      <c r="I4" s="21">
        <v>0.5</v>
      </c>
      <c r="J4" s="21">
        <v>0.0</v>
      </c>
      <c r="K4" s="21">
        <v>0.0</v>
      </c>
      <c r="L4" s="21">
        <v>0.0</v>
      </c>
      <c r="M4" s="21">
        <v>4.0</v>
      </c>
      <c r="N4" s="21">
        <v>3.0</v>
      </c>
      <c r="O4" s="21">
        <v>1.0</v>
      </c>
      <c r="P4" s="21" t="s">
        <v>82</v>
      </c>
      <c r="Q4" s="21" t="s">
        <v>83</v>
      </c>
      <c r="R4" s="21" t="s">
        <v>84</v>
      </c>
      <c r="S4" s="21" t="s">
        <v>85</v>
      </c>
      <c r="T4" s="21">
        <v>12.0</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G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2.25"/>
    <col customWidth="1" min="3" max="5" width="10.63"/>
    <col customWidth="1" min="6" max="6" width="39.5"/>
    <col customWidth="1" min="7" max="26" width="10.63"/>
  </cols>
  <sheetData>
    <row r="1" ht="12.75" customHeight="1">
      <c r="A1" s="22" t="s">
        <v>54</v>
      </c>
      <c r="B1" s="23"/>
      <c r="C1" s="23"/>
      <c r="D1" s="23"/>
      <c r="E1" s="23"/>
      <c r="F1" s="23"/>
      <c r="G1" s="12"/>
      <c r="H1" s="12"/>
      <c r="I1" s="12"/>
      <c r="J1" s="12"/>
      <c r="K1" s="12"/>
      <c r="L1" s="12"/>
      <c r="M1" s="12"/>
      <c r="N1" s="12"/>
      <c r="O1" s="12"/>
      <c r="P1" s="12"/>
      <c r="Q1" s="12"/>
      <c r="R1" s="12"/>
      <c r="S1" s="12"/>
    </row>
    <row r="2" ht="12.75" customHeight="1">
      <c r="A2" s="24" t="s">
        <v>86</v>
      </c>
      <c r="B2" s="25"/>
      <c r="C2" s="25"/>
      <c r="D2" s="25"/>
      <c r="E2" s="25"/>
      <c r="F2" s="26"/>
      <c r="G2" s="12"/>
      <c r="H2" s="12"/>
      <c r="I2" s="12"/>
      <c r="J2" s="12"/>
      <c r="K2" s="12"/>
      <c r="L2" s="12"/>
      <c r="M2" s="12"/>
      <c r="N2" s="12"/>
      <c r="O2" s="12"/>
      <c r="P2" s="12"/>
      <c r="Q2" s="12"/>
      <c r="R2" s="12"/>
      <c r="S2" s="12"/>
    </row>
    <row r="3" ht="252.75" customHeight="1">
      <c r="A3" s="2" t="s">
        <v>56</v>
      </c>
      <c r="B3" s="2" t="s">
        <v>2</v>
      </c>
      <c r="C3" s="2" t="s">
        <v>57</v>
      </c>
      <c r="D3" s="2" t="s">
        <v>58</v>
      </c>
      <c r="E3" s="2" t="s">
        <v>59</v>
      </c>
      <c r="F3" s="2" t="s">
        <v>60</v>
      </c>
      <c r="G3" s="2" t="s">
        <v>15</v>
      </c>
      <c r="H3" s="2" t="s">
        <v>16</v>
      </c>
      <c r="I3" s="2" t="s">
        <v>17</v>
      </c>
      <c r="J3" s="2" t="s">
        <v>18</v>
      </c>
      <c r="K3" s="2" t="s">
        <v>19</v>
      </c>
      <c r="L3" s="2" t="s">
        <v>20</v>
      </c>
      <c r="M3" s="2" t="s">
        <v>21</v>
      </c>
      <c r="N3" s="2" t="s">
        <v>61</v>
      </c>
      <c r="O3" s="2" t="s">
        <v>62</v>
      </c>
      <c r="P3" s="2" t="s">
        <v>63</v>
      </c>
      <c r="Q3" s="2" t="s">
        <v>64</v>
      </c>
      <c r="R3" s="2" t="s">
        <v>65</v>
      </c>
      <c r="S3" s="2" t="s">
        <v>66</v>
      </c>
    </row>
    <row r="4" ht="12.75" customHeight="1">
      <c r="A4" s="21">
        <v>1.0</v>
      </c>
      <c r="B4" s="21" t="s">
        <v>87</v>
      </c>
      <c r="C4" s="21">
        <f>D4+E4</f>
        <v>6</v>
      </c>
      <c r="D4" s="21">
        <v>4.0</v>
      </c>
      <c r="E4" s="21">
        <v>2.0</v>
      </c>
      <c r="F4" s="32" t="s">
        <v>88</v>
      </c>
      <c r="G4" s="21">
        <v>1.0</v>
      </c>
      <c r="H4" s="21">
        <v>3.0</v>
      </c>
      <c r="I4" s="21">
        <v>1.0</v>
      </c>
      <c r="L4" s="21">
        <v>1.0</v>
      </c>
      <c r="M4" s="21">
        <v>1.0</v>
      </c>
      <c r="O4" s="21" t="s">
        <v>89</v>
      </c>
      <c r="R4" s="21" t="s">
        <v>90</v>
      </c>
      <c r="S4" s="21">
        <v>10.0</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5" width="10.63"/>
    <col customWidth="1" min="6" max="6" width="48.88"/>
    <col customWidth="1" min="7" max="7" width="9.25"/>
    <col customWidth="1" min="8" max="8" width="7.5"/>
    <col customWidth="1" min="9" max="9" width="8.25"/>
    <col customWidth="1" min="10" max="10" width="8.63"/>
    <col customWidth="1" min="11" max="11" width="8.5"/>
    <col customWidth="1" min="12" max="12" width="8.75"/>
    <col customWidth="1" min="13" max="13" width="8.38"/>
    <col customWidth="1" min="14" max="14" width="8.5"/>
    <col customWidth="1" min="15" max="15" width="36.63"/>
    <col customWidth="1" min="16" max="16" width="23.63"/>
    <col customWidth="1" min="17" max="17" width="26.0"/>
    <col customWidth="1" min="18" max="18" width="19.88"/>
    <col customWidth="1" min="19" max="26" width="10.63"/>
  </cols>
  <sheetData>
    <row r="1" ht="12.75" customHeight="1">
      <c r="A1" s="22" t="s">
        <v>54</v>
      </c>
      <c r="B1" s="23"/>
      <c r="C1" s="23"/>
      <c r="D1" s="23"/>
      <c r="E1" s="23"/>
      <c r="F1" s="23"/>
      <c r="G1" s="12"/>
      <c r="H1" s="12"/>
      <c r="I1" s="12"/>
      <c r="J1" s="12"/>
      <c r="K1" s="12"/>
      <c r="L1" s="12"/>
      <c r="M1" s="12"/>
      <c r="N1" s="12"/>
      <c r="O1" s="12"/>
      <c r="P1" s="12"/>
      <c r="Q1" s="12"/>
      <c r="R1" s="12"/>
      <c r="S1" s="12"/>
    </row>
    <row r="2" ht="12.75" customHeight="1">
      <c r="A2" s="24" t="s">
        <v>91</v>
      </c>
      <c r="B2" s="25"/>
      <c r="C2" s="25"/>
      <c r="D2" s="25"/>
      <c r="E2" s="25"/>
      <c r="F2" s="26"/>
      <c r="G2" s="12"/>
      <c r="H2" s="12"/>
      <c r="I2" s="12"/>
      <c r="J2" s="12"/>
      <c r="K2" s="12"/>
      <c r="L2" s="12"/>
      <c r="M2" s="12"/>
      <c r="N2" s="12"/>
      <c r="O2" s="12"/>
      <c r="P2" s="12"/>
      <c r="Q2" s="12"/>
      <c r="R2" s="12"/>
      <c r="S2" s="12"/>
    </row>
    <row r="3" ht="12.75" customHeight="1">
      <c r="A3" s="2" t="s">
        <v>56</v>
      </c>
      <c r="B3" s="2" t="s">
        <v>2</v>
      </c>
      <c r="C3" s="2" t="s">
        <v>57</v>
      </c>
      <c r="D3" s="2" t="s">
        <v>58</v>
      </c>
      <c r="E3" s="2" t="s">
        <v>59</v>
      </c>
      <c r="F3" s="2" t="s">
        <v>60</v>
      </c>
      <c r="G3" s="2" t="s">
        <v>15</v>
      </c>
      <c r="H3" s="2" t="s">
        <v>16</v>
      </c>
      <c r="I3" s="2" t="s">
        <v>17</v>
      </c>
      <c r="J3" s="2" t="s">
        <v>18</v>
      </c>
      <c r="K3" s="2" t="s">
        <v>19</v>
      </c>
      <c r="L3" s="2" t="s">
        <v>20</v>
      </c>
      <c r="M3" s="2" t="s">
        <v>21</v>
      </c>
      <c r="N3" s="2" t="s">
        <v>61</v>
      </c>
      <c r="O3" s="2" t="s">
        <v>62</v>
      </c>
      <c r="P3" s="2" t="s">
        <v>63</v>
      </c>
      <c r="Q3" s="2" t="s">
        <v>64</v>
      </c>
      <c r="R3" s="2" t="s">
        <v>65</v>
      </c>
      <c r="S3" s="2" t="s">
        <v>66</v>
      </c>
    </row>
    <row r="4" ht="115.5" customHeight="1">
      <c r="A4" s="33">
        <v>1.0</v>
      </c>
      <c r="B4" s="33" t="s">
        <v>67</v>
      </c>
      <c r="C4" s="33">
        <f>D4+E4</f>
        <v>10</v>
      </c>
      <c r="D4" s="33">
        <f>SUM(G4:N4)</f>
        <v>9</v>
      </c>
      <c r="E4" s="34">
        <v>1.0</v>
      </c>
      <c r="F4" s="34" t="s">
        <v>92</v>
      </c>
      <c r="G4" s="34">
        <v>0.5</v>
      </c>
      <c r="H4" s="34">
        <v>3.0</v>
      </c>
      <c r="I4" s="34">
        <v>2.0</v>
      </c>
      <c r="J4" s="33">
        <v>0.0</v>
      </c>
      <c r="K4" s="33">
        <v>0.0</v>
      </c>
      <c r="L4" s="34">
        <v>0.5</v>
      </c>
      <c r="M4" s="33">
        <v>1.0</v>
      </c>
      <c r="N4" s="34">
        <v>2.0</v>
      </c>
      <c r="O4" s="34" t="s">
        <v>93</v>
      </c>
      <c r="P4" s="34" t="s">
        <v>94</v>
      </c>
      <c r="Q4" s="34" t="s">
        <v>95</v>
      </c>
      <c r="R4" s="34" t="s">
        <v>96</v>
      </c>
      <c r="S4" s="34" t="s">
        <v>97</v>
      </c>
      <c r="T4" s="35"/>
      <c r="U4" s="35"/>
      <c r="V4" s="35"/>
      <c r="W4" s="35"/>
      <c r="X4" s="35"/>
      <c r="Y4" s="35"/>
      <c r="Z4" s="35"/>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2024-05-15T23:10:54Z</dcterms:created>
</cp:coreProperties>
</file>