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eeun\Downloads\"/>
    </mc:Choice>
  </mc:AlternateContent>
  <xr:revisionPtr revIDLastSave="0" documentId="13_ncr:1_{868BB18E-ADBF-4550-8CF9-ED8057372850}" xr6:coauthVersionLast="47" xr6:coauthVersionMax="47" xr10:uidLastSave="{00000000-0000-0000-0000-000000000000}"/>
  <bookViews>
    <workbookView xWindow="16380" yWindow="660" windowWidth="21600" windowHeight="11385" activeTab="1" xr2:uid="{00000000-000D-0000-FFFF-FFFF00000000}"/>
  </bookViews>
  <sheets>
    <sheet name="results" sheetId="1" r:id="rId1"/>
    <sheet name="grades" sheetId="2" r:id="rId2"/>
    <sheet name="templates" sheetId="3" r:id="rId3"/>
    <sheet name="datasets" sheetId="4" r:id="rId4"/>
    <sheet name="clustered" sheetId="5" r:id="rId5"/>
    <sheet name="rubri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uK1JVvaNSBxKyYGDbCObJl0xv2SEcKry6LZlcKfVGQU="/>
    </ext>
  </extLst>
</workbook>
</file>

<file path=xl/calcChain.xml><?xml version="1.0" encoding="utf-8"?>
<calcChain xmlns="http://schemas.openxmlformats.org/spreadsheetml/2006/main">
  <c r="E90" i="2" l="1"/>
  <c r="E89" i="2"/>
  <c r="E88" i="2"/>
  <c r="D90" i="2"/>
  <c r="D89" i="2"/>
  <c r="D88" i="2"/>
  <c r="G29" i="1"/>
  <c r="I76" i="2"/>
  <c r="H76" i="2"/>
  <c r="G76" i="2"/>
  <c r="F76" i="2"/>
  <c r="E76" i="2"/>
  <c r="D76" i="2"/>
  <c r="I75" i="2"/>
  <c r="G75" i="2"/>
  <c r="F75" i="2"/>
  <c r="E75" i="2"/>
  <c r="D75" i="2"/>
  <c r="I74" i="2"/>
  <c r="H74" i="2"/>
  <c r="G74" i="2"/>
  <c r="F74" i="2"/>
  <c r="E74" i="2"/>
  <c r="D74" i="2"/>
  <c r="I67" i="2"/>
  <c r="H67" i="2"/>
  <c r="G67" i="2"/>
  <c r="F67" i="2"/>
  <c r="E67" i="2"/>
  <c r="D67" i="2"/>
  <c r="I66" i="2"/>
  <c r="H66" i="2"/>
  <c r="G66" i="2"/>
  <c r="F66" i="2"/>
  <c r="E66" i="2"/>
  <c r="D66" i="2"/>
  <c r="I65" i="2"/>
  <c r="H65" i="2"/>
  <c r="G65" i="2"/>
  <c r="F65" i="2"/>
  <c r="E65" i="2"/>
  <c r="D65" i="2"/>
  <c r="H61" i="2"/>
  <c r="G27" i="1" s="1"/>
  <c r="H29" i="1"/>
  <c r="F29" i="1"/>
  <c r="E29" i="1"/>
  <c r="D29" i="1"/>
  <c r="C29" i="1"/>
  <c r="H28" i="1"/>
  <c r="G28" i="1"/>
  <c r="F28" i="1"/>
  <c r="E28" i="1"/>
  <c r="D28" i="1"/>
  <c r="C28" i="1"/>
  <c r="H27" i="1"/>
  <c r="F27" i="1"/>
  <c r="E27" i="1"/>
  <c r="D27" i="1"/>
  <c r="C27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75" i="2" l="1"/>
</calcChain>
</file>

<file path=xl/sharedStrings.xml><?xml version="1.0" encoding="utf-8"?>
<sst xmlns="http://schemas.openxmlformats.org/spreadsheetml/2006/main" count="307" uniqueCount="152">
  <si>
    <t>Average grade</t>
  </si>
  <si>
    <t>Heuristics</t>
  </si>
  <si>
    <t>Normal Dataset</t>
  </si>
  <si>
    <t>Clustered Dataset</t>
  </si>
  <si>
    <t>Structure Handling</t>
  </si>
  <si>
    <t>String Handling</t>
  </si>
  <si>
    <t>Readability</t>
  </si>
  <si>
    <t>Uppercase</t>
  </si>
  <si>
    <t>Special Characters</t>
  </si>
  <si>
    <t>Stopwords</t>
  </si>
  <si>
    <t>Row Nr</t>
  </si>
  <si>
    <t>Normal</t>
  </si>
  <si>
    <t>Clustered</t>
  </si>
  <si>
    <t>Row Nr.</t>
  </si>
  <si>
    <t>Default dataset</t>
  </si>
  <si>
    <t>Default templates</t>
  </si>
  <si>
    <t>Clustered dataset</t>
  </si>
  <si>
    <t>Clustered templates</t>
  </si>
  <si>
    <t>Special characters</t>
  </si>
  <si>
    <t>Stop words</t>
  </si>
  <si>
    <t>['* [[Modern art]]',
 '* [[Abstract art]]',
 '* [[Painting]]',
 '* [[Sculpture]]',
 '* [[Street art]]']</t>
  </si>
  <si>
    <t>['',
 '* [[',
 ([([([([([([], [])], None)], None)], None)], None)], None),
 ']]',
 '']</t>
  </si>
  <si>
    <t>['',
 '* [[',
 (None, [(None, [(None, [(None, [(None, [([], [])])])])])]),
 ']]',
 '']</t>
  </si>
  <si>
    <t>['* [[Modern art]]', '* [[Abstract art]]', '* [[Street art]]']</t>
  </si>
  <si>
    <t>['',
 '* [[',
 ([([([([([([], [])], None)], None)], None)], None)], None),
 ' art]]',
 '']</t>
  </si>
  <si>
    <t>['',
 '* [[',
 (None, [(None, [(None, [(None, [(None, [([], [])])])])])]),
 ' art]]',
 '']</t>
  </si>
  <si>
    <t>['* [[Asteroid]]',
 '* [[Black hole]]',
 '* [[Comet]]',
 '** [[List of comets]]',
 '* [[Galaxy]]',
 '* [[Glossary of astronomy]]',
 '* [[Meteor]]',
 '* [[Planet]]',
 '* [[Planetarium]]',
 '* [[Satellite (natural)]] (word for moons of other planets)',
 '* [[Science tourism]]',
 '* [[Solar system]]',
 '* [[Star]]',
 '* [[Universe]]']</t>
  </si>
  <si>
    <t>[(None, [(None, [(None, [(None, [(None, [([], [])])])])])]),
 '* [[',
 ([([([([([([], [])], None)], None)], None)], None)], None),
 ']]',
 (None, [(None, [(None, [(None, [(None, [([], [])])])])])])]</t>
  </si>
  <si>
    <t>[([([([([([([], [])], None)], None)], None)], None)], ['']),
 '* [[',
 (['', 'Satellite (natural)', ''],
  [(None, [(None, [(None, [(None, [([], [])])])])])]),
 ']]',
 (['', ' (word for moons of other planets)', ''], [''])]</t>
  </si>
  <si>
    <t>[(None, [(None, [(None, [(None, [(None, [([], [])])])])])]),
 '* [[',
 ([(None, [(None, [(None, [(None, [([], [])])])])]),
   ' of ',
   (None, [(None, [(None, [(None, [([], [])])])])]),
   'om',
   ([([([([([], [])], None)], None)], None)], ['', 'ets', ''])],
  [(None, [(None, [(None, [(None, [([], [])])])])])]),
 ']]',
 (['', ' (word for moons of other planets)', ''], [''])]</t>
  </si>
  <si>
    <t>[(None, [(None, [(None, [(None, [(None, [([], [])])])])])]),
 '* [[',
 ([([([([([([], [])], None)], None)], None)], None)], None),
 ']]',
 '']</t>
  </si>
  <si>
    <t>[([([([([([([], [])], None)], None)], None)], None)], ['']),
 '* [[',
 (None, [(None, [(None, [(None, [(None, [([], [])])])])])]),
 ']]',
 '']</t>
  </si>
  <si>
    <t>[(None, [(None, [(None, [(None, [(None, [([], [])])])])])]),
 '* [[',
 (['', 'List of comets', ''],
  [(None, [(None, [(None, [(None, [([], [])])])])])]),
 ']]',
 '']</t>
  </si>
  <si>
    <t>['* [[Algorithmic information theory]] (how easily can a computer answer a question?)',
 '* [[computational complexity theory|Complexity theory]] (how much [[time]] and memory does a computer need to answer a question?)',
 '* [[Computability theory]] (can a computer do something?)',
 '* [[Information theory]] (math that looks at [[information|data]] and how to process data)',
 '* [[Computation|Theory of computation]] (how to answer questions on a computer using algorithms)',
 '* [[Graph theory]] (math that looks for directions from one point to another)',
 '* [[Type theory]] (what kinds of data should computers work with?)',
 '* [[Denotational semantics]] (math for [[computer languages]])',
 '* [[Algorithm]]s (looks at how to answer a question)',
 '* [[Compiler]]s (turning words into computer programs)',
 '* [[Lexical analysis]] (how to turn words into data)',
 '* [[Microprogram]]ming (how to control the most important part of a computer)',
 '* [[Operating system]]s (big computer programs, e.g. [[Linux]], [[Microsoft Windows]], [[Mac OS]])  to control the computer hardware and software.',
 '* [[Cryptography]] (hiding data)',
 '* [[Parallel computing]] (many instructions are carried out simultaneously)']</t>
  </si>
  <si>
    <t>['',
 '* [[',
 ([([([([([([], [])], None)], None)], None)], None)], None),
 ']]',
 (None, [(None, [(None, [(None, [(None, [([], [])])])])])]),
 ' (',
 (['',
   'big computer programs, e.g. [[Linux]], [[Microsoft Windows]], [[Mac OS]])  to control the computer hardware and software.',
   ''],
  [(None, [(None, [(None, [(None, [([], [])])])])])])]</t>
  </si>
  <si>
    <t>['',
 '* [[',
 ([(['', 'Computation|Theory of ', ''], ['']),
   'computation',
   (['', 'al complexity theory|Complexity theory', ''], [''])],
  [(None, [(None, [(None, [(None, [([], [])])])])])]),
 ']]',
 (None, [(None, [(None, [(None, [(None, [([], [])])])])])]),
 ' (',
 ([([([([([([], [])], None)], None)], None)], None)], None)]</t>
  </si>
  <si>
    <t>['',
 '* [[',
 (['', 'Computation|Theory of computation', ''],
  [(None, [(None, [(None, [(None, [([], [])])])])])]),
 ']]',
 ([([([([([([], [])], None)], None)], None)], None)],
  [(None, [(None, [(None, [(None, [([], [])])])])])]),
 ' (',
 ([([([([([([], [])], None)], None)], None)], None)],
  ['', 'hiding data)', ''])]</t>
  </si>
  <si>
    <t>['* [[Algorithmic information theory]] (how easily can a computer answer a question?)',
 '* [[Computability theory]] (can a computer do something?)',
 '* [[Information theory]] (math that looks at [[information|data]] and how to process data)',
 '* [[Graph theory]] (math that looks for directions from one point to another)',
 '* [[Type theory]] (what kinds of data should computers work with?)',
 '* [[Denotational semantics]] (math for [[computer languages]])',
 '* [[Algorithm]]s (looks at how to answer a question)',
 '* [[Compiler]]s (turning words into computer programs)',
 '* [[Lexical analysis]] (how to turn words into data)',
 '* [[Microprogram]]ming (how to control the most important part of a computer)',
 '* [[Cryptography]] (hiding data)',
 '* [[Parallel computing]] (many instructions are carried out simultaneously)']</t>
  </si>
  <si>
    <t>['',
 '* [[',
 ([([([([([([], [])], None)], None)], None)], None)], None),
 ']]',
 (None, [(None, [(None, [(None, [(None, [([], [])])])])])]),
 ' (',
 (None, [(None, [(None, [(None, [(None, [([], [])])])])])])]</t>
  </si>
  <si>
    <t>['',
 '* [[',
 (None, [(None, [(None, [(None, [(None, [([], [])])])])])]),
 ']]',
 (None, [(None, [(None, [(None, [(None, [([], [])])])])])]),
 ' (',
 ([([([([([([], [])], None)], None)], None)], None)], None)]</t>
  </si>
  <si>
    <t>['',
 '* [[',
 (None, [(None, [(None, [(None, [(None, [([], [])])])])])]),
 ']]',
 ([([([([([([], [])], None)], None)], None)], None)],
  [(None, [(None, [(None, [(None, [([], [])])])])])]),
 ' (',
 ([([([([([([], [])], None)], None)], None)], None)],
  ['', 'hiding data)', ''])]</t>
  </si>
  <si>
    <t>['* [[Tokyo]], [[Japan]] - 37+ million',
 '* [[Mexico City]], [[Mexico]] - 21 million',
 '* [[Mumbai]], [[India]] - 20 million',
 '* [[São Paulo]], [[Brazil]] - 18 million',
 '* [[Lagos]], [[Nigeria]] - 13 million',
 '* [[Calcutta]], India - 13 million',
 '* [[Buenos Aires]], [[Argentina]] - 12 million',
 '* [[Seoul]], [[South Korea]] - 12 million',
 '* [[Beijing]], China - 12 million',
 '* [[Karachi]], [[Pakistan]] - 12 million',
 '* [[Dhaka]], [[Bangladesh]] - 11 million',
 '* [[Manila]], [[Philippines]] - 11 million',
 '* [[Cairo]], [[Egypt]] - 11 million',
 '* [[Osaka]], Japan - 11 million',
 '* [[Rio de Janeiro]], Brazil - 11 million',
 '* [[Tianjin]], China - 10 million',
 '* [[Moscow]], Russia - 10 million',
 '* [[Lahore]], [[Pakistan]] - 10 million']</t>
  </si>
  <si>
    <t>['',
 '* [[',
 ([([([([([([], [])], None)], None)], None)], None)], None),
 '], ',
 ([([([([([([], [])], None)], None)], None)], None)], None),
 ' - ',
 (None, [(None, [(None, [(None, [(None, [([], [])])])])])]),
 'million',
 '']</t>
  </si>
  <si>
    <t>['',
 '* [[',
 ([([([([([([], [])], None)], None)], None)], None)], None),
 '], ',
 (['', '[[', (None, [(None, [(None, [(None, [([], [])])])])]), ']]', ''],
  [(None, [(None, [(None, [(None, [([], [])])])])])]),
 ' - ',
 (['', '37+ ', ''], [(None, [(None, [(None, [(None, [([], [])])])])])]),
 'million',
 '']</t>
  </si>
  <si>
    <t>['',
 '* [[',
 (None, [(None, [(None, [(None, [(None, [([], [])])])])])]),
 '], ',
 (None, [(None, [(None, [(None, [(None, [([], [])])])])])]),
 ' - ',
 (None, [(None, [(None, [(None, [(None, [([], [])])])])])]),
 'million',
 '']</t>
  </si>
  <si>
    <t>['* [[Tokyo]], [[Japan]] - 37+ million',
 '* [[Mumbai]], [[India]] - 20 million',
 '* [[Lagos]], [[Nigeria]] - 13 million',
 '* [[Karachi]], [[Pakistan]] - 12 million',
 '* [[Dhaka]], [[Bangladesh]] - 11 million',
 '* [[Manila]], [[Philippines]] - 11 million',
 '* [[Cairo]], [[Egypt]] - 11 million',
 '* [[Osaka]], Japan - 11 million',
 '* [[Lahore]], [[Pakistan]] - 10 million',
 '* [[São Paulo]], [[Brazil]] - 18 million',
 '* [[Rio de Janeiro]], Brazil - 11 million',
 '* [[Calcutta]], India - 13 million',
 '* [[Beijing]], China - 12 million',
 '* [[Tianjin]], China - 10 million',
 '* [[Moscow]], Russia - 10 million']</t>
  </si>
  <si>
    <t>['* [[Flame (moth)]], a kind of moth',
 '* [[Flame Skimmer]], a kind of dragonfly',
 '* [[Flame maple]], a kind of maple tree',
 '* [[Flame Robin]], a kind of robin']</t>
  </si>
  <si>
    <t>['',
 '* [[Flame ',
 ([([([([([([], [])], None)], None)], None)], None)],
  [(None, [(None, [(None, [(None, [([], [])])])])])]),
 ']], a kind of ',
 (None, [(None, [(None, [(None, [(None, [([], [])])])])])])]</t>
  </si>
  <si>
    <t>['',
 '* [[Flame ',
 (['', '(moth)', ''], [(None, [(None, [(None, [(None, [([], [])])])])])]),
 ']], a kind of ',
 (None, [(None, [(None, [(None, [(None, [([], [])])])])])])]</t>
  </si>
  <si>
    <t>['',
 '* [[Flame ',
 (None, [(None, [(None, [(None, [(None, [([], [])])])])])]),
 ']], a kind of ',
 (None, [(None, [(None, [(None, [(None, [([], [])])])])])])]</t>
  </si>
  <si>
    <t>['* [[Flame (moth)]], a kind of moth', '* [[Flame Robin]], a kind of robin']</t>
  </si>
  <si>
    <t>['',
 '* [[Flame ',
 (['', 'Robin', ''], ['', '(moth)', '']),
 ']], a kind of ',
 (None, [(None, [(None, [(None, [(None, [([], [])])])])])])]</t>
  </si>
  <si>
    <t>['',
 '* [[Flame ',
 (['', '(moth)', ''], ['', 'Robin', '']),
 ']], a kind of ',
 (None, [(None, [(None, [(None, [(None, [([], [])])])])])])]</t>
  </si>
  <si>
    <t>["* [[Agnatha]]: the jawless fish. [[Cambrian]] to present day.&lt;ref&gt;Janvier, Philippe 2010. MicroRNAs revive old views about jawless vertebrate divergence and evolution. ''Proceedings of the National Academy of Sciences (USA)'' '''107''':19137-19138. [http://www.pnas.org/content/107/45/19137.full.pdf+html]&lt;/ref&gt;",
 '** [[Pteraspid]]s: the head-shields',
 '** [[Anaspid]]s: gills opened as holes. [[Silurian]] to end-[[Devonian]].',
 '*** [[Cephalaspid]]s: early jawless fish',
 '*** [[Lamprey]]s: living ectoparasites',
 '** [[Osteostraci]]: bony-armoured jawless fish.',
 '* [[Gnathostomata]]: the jawed fish. Includes all types commonly called fish, except the lamprey.',
 '** [[Placoderm]]s: heavily armoured fish',
 '** [[Chondrichthyes]]: cartilaginous fish: [[shark]]s, [[ray]]s and [[Skate (fish)|skate]]s.',
 '** [[Acanthodii]]: extinct spiny sharks',
 '* [[Osteichthyes]]: bony fish.',
 '** [[Actinopterygii]]: the [[ray-finned fish]].',
 '*** [[Chondrostei]]: [[sturgeon]]s and some other early types.',
 '*** [[Neopterygii]]: first seen in the later Permian, lighter and faster-moving than previous groups.',
 '**** [[Holostei]]: the [[gar]]s and [[bowfin]]s',
 '**** [[Teleost]]ei: the most successful group, [[Triassic]] to present day.',
 '** [[Sarcopterygii]]: the [[lobe-finned fish]]',
 '*** [[Dipnoi]]: the [[lungfish]]; eight [[genera]] survive.',
 '*** [[Coelacanth]]s: two [[species]] survive. They were probably a [[sister-group]] to the [[tetrapod]]s.']</t>
  </si>
  <si>
    <t>[(None, [(None, [(None, [(None, [(None, [([], [])])])])])]),
 '* [[',
 ([([([([([([], [])], None)], None)], None)], None)], None),
 ']]',
 (None, [(None, [(None, [(None, [(None, [([], [])])])])])]),
 ': ',
 ([([([([([([], [])], None)], None)], None)], None)],
  [(None, [(None, [(None, [(None, [([], [])])])])])])]</t>
  </si>
  <si>
    <t>[([([([([([([], [])], None)], None)], None)], None)], ['']),
 '* [[',
 (None, [(None, [(None, [(None, [(None, [([], [])])])])])]),
 ']]',
 (None, [(None, [(None, [(None, [(None, [([], [])])])])])]),
 ': ',
 ([([([([([([], [])], None)], None)], None)], None)],
  [(None, [(None, [(None, [(None, [([], [])])])])]),
   'ar',
   (None, [(None, [(None, [(None, [([], [])])])])])])]</t>
  </si>
  <si>
    <t>[(None, [(None, [(None, [(None, [(None, [([], [])])])])])]),
 '* [[',
 (None, [(None, [(None, [(None, [(None, [([], [])])])])])]),
 ']]',
 ([([([([([([], [])], None)], None)], None)], None)],
  [(None, [(None, [(None, [(None, [([], [])])])])])]),
 ': ',
 ([([([([([([], [])], None)], None)], None)], None)],
  [(None, [(None, [(None, [(None, [([], [])])])])])])]</t>
  </si>
  <si>
    <t>['** [[Pteraspid]]s: the head-shields',
 '** [[Anaspid]]s: gills opened as holes. [[Silurian]] to end-[[Devonian]].',
 '*** [[Cephalaspid]]s: early jawless fish',
 '*** [[Lamprey]]s: living ectoparasites',
 '** [[Osteostraci]]: bony-armoured jawless fish.',
 '** [[Placoderm]]s: heavily armoured fish',
 '** [[Chondrichthyes]]: cartilaginous fish: [[shark]]s, [[ray]]s and [[Skate (fish)|skate]]s.',
 '** [[Acanthodii]]: extinct spiny sharks',
 '* [[Osteichthyes]]: bony fish.',
 '** [[Actinopterygii]]: the [[ray-finned fish]].',
 '*** [[Chondrostei]]: [[sturgeon]]s and some other early types.',
 '**** [[Holostei]]: the [[gar]]s and [[bowfin]]s',
 '**** [[Teleost]]ei: the most successful group, [[Triassic]] to present day.',
 '** [[Sarcopterygii]]: the [[lobe-finned fish]]',
 '*** [[Dipnoi]]: the [[lungfish]]; eight [[genera]] survive.']</t>
  </si>
  <si>
    <t>[(None, [(None, [(None, [(None, [(None, [([], [])])])])])]),
 '* [[',
 ([([([([([([], [])], None)], None)], None)], None)], None),
 ']]',
 (None, [(None, [(None, [(None, [(None, [([], [])])])])])]),
 ': ',
 ([(None, [(None, [(None, [(None, [([], [])])])])]),
   ' [[',
   ([([([([([], [])], None)], None)], None),
     'ria',
     (None, [(None, [(None, [([], [])])])])],
    ['', 'shark', '']),
   ']]',
   ([(None, [(None, [(None, [([], [])])])]),
     '[[',
     (['', 'Devoni', ''], ['', 'ray]]s ', '']),
     'an',
     (['', 'd [[Skate (fish)|skate', ''], ['']),
     ']]',
     (None, [(None, [(None, [([], [])])])])],
    ['', ' to present day.', ''])],
  [(None, [(None, [(None, [(None, [([], [])])])])])])]</t>
  </si>
  <si>
    <t>['*{{Div col}}',
 '*[[Pre-history]]',
 '* [[Ancient history]]',
 '** [[Sumer]]',
 '** [[Ancient Egypt]]',
 '** [[Babylonia]]',
 '**[[Ancient Armenia]]',
 '** [[Ancient Greece]]',
 '** [[Ancient India]]',
 '** [[Ancient China]] and [[Japan]], [[Korea]], [[Mongolia]]',
 '** [[Ancient Southeast Asia]] - [[Cambodia]] - [[Thailand]] - [[Indonesia]]',
 '** Ancient North America - [[Iroquois]], [[Mohawk people|Mohawk]], [[Wyandot people|Huron]], Haida, [[Lenape]], [[Mohican]], [[Cree]], [[Sioux]], [[Inuit]], Dene',
 '** [[Ancient Central America]] - [[Aztecs]], [[Maya civilization|Maya]], [[Olmecs]], [[Toltecs]], [[Teotihuacan]], Mixtecs',
 '** Ancient South America - [[Inca]], Chimu, Tihuanacu, Huari',
 '** Ancient Africa',
 '** [[Ancient Australia]]',
 '* [[Roman Empire]]',
 '* Christian Rome - [[Justinian]] to the rise of [[Byzantium]]',
 '* [[Chinese Dynasties]]',
 '* [[Byzantine Empire]]',
 '* Early Islamic Caliphate - [[Muhammad]] to [[The Crusades]]',
 '* [[Early Middle Ages]] - end of European Dark Ages to rise of [[Roman Catholic Church]]',
 '* [[High Middle Ages]] and [[the Crusades]] - conflict with [[Islam]], [[Cathar]]s, [[pagan]] tribes in [[Lithuania]], etc.',
 '* Late Middle Ages - [[13th century]] to [[15th century]]',
 '* Late Islamic Caliphate - to fall of [[Muslim Spain]]',
 '* [[Mongol Empire]]',
 '* [[Renaissance]] - 15th century renewal of [[science]] etc., based on texts from Ancient Greece and Roman Empire that were preserved by Muslims and captured by Christians',
 '* [[European colonization of the Americas]] - 15th century impact on America',
 '**[[Spanish Empire]]',
 '**[[British Empire]]',
 '* Baroque era - mid [[16th century]] to mid-late [[18th century]]',
 '** Conflict of [[Ottoman Empire]] with [[Austria-Hungary]]',
 '** Rise of the [[Qing Dynasty]] in China',
 '* [[Age of Enlightenment|Enlightenment]] - mid [[17th century]] to late [[18th century]]',
 '* [[19th century]]',
 '**[[British Empire]]',
 '* [[20th century]]',
 '**[[History of Australia]] since colonizing [[Australia]]',
 '**[[History of the United States]] ',
 '* [[Modern History]] and origins of modern world power structure',
 '**[[World War I]]',
 '** [[World War II]]',
 '** United Nations ascendance - how it became so central.',
 '** [[Chinese Civil War|Chinese Revolution]], [[Partition of India]], [[North Atlantic Treaty Organisation]] (NATO)',
 '** US-Soviet [[Cold War]] including [[Korean War]], [[Vietnam War]], [[Soviet war in Afghanistan|Soviet-Afghan War]]',
 '** Recent conflicts in the Muslim World - [[Arab–Israeli conflict|Arab-Israeli Wars]], [[War in Afghanistan (2001–present)|US invasion of Afghanistan]], [[2003 invasion of Iraq|US invasion of Iraq]]',
 '** Recent conflicts in West Africa - [[Uganda]], [[Chad]], [[Rwanda]], [[Republic of the Congo|Congo]], [[Liberia]], [[Ivory Coast]], and so on']</t>
  </si>
  <si>
    <t>[([([([([([([], [])], None)], None)], None)], None)],
  ['',
   '* [[',
   (None, [(None, [(None, [(None, [([], [])])])])]),
   'th century]]',
   ''])]</t>
  </si>
  <si>
    <t>[([([([([([([], [])], None)], None)], None)], None)], None)]</t>
  </si>
  <si>
    <t>[([([([([([([], [])], None)], None)], None)], None)],
  [(None, [(None, [(None, [(None, [([], [])])])])])])]</t>
  </si>
  <si>
    <t>['*{{Div col}}',
 '*[[Pre-history]]',
 '* [[Ancient history]]',
 '** [[Sumer]]',
 '** [[Ancient Egypt]]',
 '** [[Babylonia]]',
 '**[[Ancient Armenia]]',
 '** [[Ancient Greece]]',
 '** [[Ancient India]]',
 '** [[Ancient China]] and [[Japan]], [[Korea]], [[Mongolia]]',
 '** [[Ancient Southeast Asia]] - [[Cambodia]] - [[Thailand]] - [[Indonesia]]',
 '** Ancient South America - [[Inca]], Chimu, Tihuanacu, Huari',
 '** Ancient Africa',
 '** [[Ancient Australia]]',
 '* [[Roman Empire]]',
 '* Christian Rome - [[Justinian]] to the rise of [[Byzantium]]',
 '* [[Chinese Dynasties]]',
 '* [[Byzantine Empire]]',
 '* Early Islamic Caliphate - [[Muhammad]] to [[The Crusades]]',
 '* Late Middle Ages - [[13th century]] to [[15th century]]',
 '* Late Islamic Caliphate - to fall of [[Muslim Spain]]',
 '* [[Mongol Empire]]',
 '* [[European colonization of the Americas]] - 15th century impact on America',
 '**[[Spanish Empire]]',
 '**[[British Empire]]',
 '* Baroque era - mid [[16th century]] to mid-late [[18th century]]',
 '** Conflict of [[Ottoman Empire]] with [[Austria-Hungary]]',
 '** Rise of the [[Qing Dynasty]] in China',
 '* [[Age of Enlightenment|Enlightenment]] - mid [[17th century]] to late [[18th century]]',
 '* [[19th century]]',
 '**[[British Empire]]',
 '* [[20th century]]',
 '**[[History of Australia]] since colonizing [[Australia]]',
 '**[[History of the United States]] ',
 '* [[Modern History]] and origins of modern world power structure',
 '**[[World War I]]',
 '** [[World War II]]',
 '** United Nations ascendance - how it became so central.']</t>
  </si>
  <si>
    <t>['* [[Calculator]]s and [[computer]]s',
 '* [[Programming language]]s',
 '* [[Computer algebra system]]s (listing)',
 '* [[Internet]] shorthand notation',
 '* [[statistics]] [[software]] (for example SPSS)',
 '* SAS programming language',
 '* [[R (programming language)]]']</t>
  </si>
  <si>
    <t>['', '* ', ([([([([([([], [])], None)], None)], None)], None)], None)]</t>
  </si>
  <si>
    <t>['',
 '* ',
 (['',
   '[[',
   (['', 'R (programming language)', ''],
    [(None, [(None, [(None, [([], [])])])])]),
   ']]',
   ([([([([([], [])], None)], None)], None)],
    [(None, [(None, [(None, [([], [])])])])])],
  ['', 'SAS programming language', ''])]</t>
  </si>
  <si>
    <t>['',
 '* ',
 (['', '[[Calculator]]s and [[computer]]s', ''],
  [(None, [(None, [(None, [(None, [([], [])])])])])])]</t>
  </si>
  <si>
    <t>['* [[Programming language]]s',
 '* SAS programming language',
 '* [[R (programming language)]]']</t>
  </si>
  <si>
    <t>['',
 '* ',
 ([([([([([([], [])], None)], None)], None)], None)], None),
 'rogramming language',
 (None, [(None, [(None, [(None, [(None, [([], [])])])])])])]</t>
  </si>
  <si>
    <t>['',
 '* ',
 (['', '[[', (['', 'R (p', ''], [(None, [(None, [(None, [([], [])])])])])],
  ['', 'SAS p', '']),
 'rogramming language',
 ([([([([([([], [])], None)], None)], None)], ['']),
   ']]',
   (None, [(None, [(None, [(None, [([], [])])])])])],
  [''])]</t>
  </si>
  <si>
    <t>['',
 '* ',
 (None, [(None, [(None, [(None, [(None, [([], [])])])])])]),
 'rogramming language',
 (None, [(None, [(None, [(None, [(None, [([], [])])])])])])]</t>
  </si>
  <si>
    <t>['* The rational numbers, including integers', '* The irrational numbers']</t>
  </si>
  <si>
    <t>['',
 '* The ',
 (None, [(None, [(None, [(None, [(None, [([], [])])])])])]),
 'rational numbers',
 (None, [(None, [(None, [(None, [(None, [([], [])])])])])])]</t>
  </si>
  <si>
    <t>['',
 '* The ',
 (None, [(None, [(None, [(None, [(None, [([], [])])])])])]),
 'rational numbers',
 (['', ', including integers', ''], [''])]</t>
  </si>
  <si>
    <t>[]</t>
  </si>
  <si>
    <t>-</t>
  </si>
  <si>
    <t>--</t>
  </si>
  <si>
    <t>['* What is [[knowledge]]? ',
 '* How can we know anything?',
 '* What is [[science]]?',
 '* What is [[truth]]?']</t>
  </si>
  <si>
    <t>['* What is [[knowledge]]? ', '* What is [[science]]?', '* What is [[truth]]?']</t>
  </si>
  <si>
    <t>['',
 '* What is [[',
 (None, [(None, [(None, [(None, [(None, [([], [])])])])])]),
 ']]?',
 (None, [(None, [(None, [(None, [(None, [([], [])])])])])])]</t>
  </si>
  <si>
    <t>['*[[Hearing]] is the sense of sound that comes into our [[ear]]s. ',
 '*[[Sight]] is the sense of seeing things with our [[eye]]s.  ',
 '*[[Touch]] is the sense of feeling things with our [[skin]].  ',
 '*[[Taste]] is the sense of the flavor of things with our [[tongue]]s',
 '*[[Olfaction|Smell]] is the sense of smelling things with our [[nose]]s.  ',
 '*[[Kinesthetic]] sense is knowing where your whole [[body]] is and where it is not.']</t>
  </si>
  <si>
    <t>['',
 '*[[',
 ([([([([([([], [])], None)], None)], None)], None)], None),
 'the',
 (None, [(None, [(None, [(None, [(None, [([], [])])])])])]),
 ' sense ',
 (None, [(None, [(None, [(None, [(None, [([], [])])])])])]),
 's ',
 (None, [(None, [(None, [(None, [(None, [([], [])])])])])]),
 'our ',
 (None, [(None, [(None, [(None, [(None, [([], [])])])])])]),
 '[[',
 (None, [(None, [(None, [(None, [(None, [([], [])])])])])]),
 ']]',
 (None, [(None, [(None, [(None, [(None, [([], [])])])])])])]</t>
  </si>
  <si>
    <t>['',
 '*[[',
 ([(['', 'Olfaction|Smell', ''], [(None, [(None, [(None, [([], [])])])])]),
   ']] is ',
   ''],
  ['', 'Kines', '']),
 'the',
 (['', 'tic]]', ''], ['']),
 ' sense ',
 (None, [(None, [(None, [(None, [(None, [([], [])])])])])]),
 's ',
 (None, [(None, [(None, [(None, [(None, [([], [])])])])])]),
 'our ',
 (None, [(None, [(None, [(None, [(None, [([], [])])])])])]),
 '[[',
 (None, [(None, [(None, [(None, [(None, [([], [])])])])])]),
 ']]',
 ([([([([([([], [])], None)], None)], None)], None)],
  [(None, [(None, [(None, [(None, [([], [])])])])])])]</t>
  </si>
  <si>
    <t>['',
 '*[[',
 ([(None, [(None, [(None, [(None, [([], [])])])])]), ']] is ', ''],
  ['', 'Kines', '']),
 'the',
 (None, [(None, [(None, [(None, [(None, [([], [])])])])])]),
 ' sense ',
 ([([([([([([], [])], None)], None)], None)], None)], None),
 's ',
 ([([([([([([], [])], None)], None)], None)], None)], None),
 'our ',
 (None, [(None, [(None, [(None, [(None, [([], [])])])])])]),
 '[[',
 (None, [(None, [(None, [(None, [(None, [([], [])])])])])]),
 ']]',
 ([([([([([([], [])], None)], None)], None)], None)],
  [([([([([([], [])], None)], None)], None)], ['']),
   '. ',
   (None, [(None, [(None, [(None, [([], [])])])])])])]</t>
  </si>
  <si>
    <t>['*[[Hearing]] is the sense of sound that comes into our [[ear]]s. ',
 '*[[Sight]] is the sense of seeing things with our [[eye]]s.  ',
 '*[[Touch]] is the sense of feeling things with our [[skin]].  ',
 '*[[Taste]] is the sense of the flavor of things with our [[tongue]]s',
 '*[[Olfaction|Smell]] is the sense of smelling things with our [[nose]]s.  ']</t>
  </si>
  <si>
    <t>['',
 '*[[',
 ([([([([([([], [])], None)], None)], None)], None)], None),
 ']] is the sense of ',
 (None, [(None, [(None, [(None, [(None, [([], [])])])])])]),
 ' th',
 (None, [(None, [(None, [(None, [(None, [([], [])])])])])]),
 's ',
 (None, [(None, [(None, [(None, [(None, [([], [])])])])])]),
 ' our [[',
 (None, [(None, [(None, [(None, [(None, [([], [])])])])])]),
 ']]',
 (None, [(None, [(None, [(None, [(None, [([], [])])])])])])]</t>
  </si>
  <si>
    <t>['',
 '*[[',
 (['', 'Olfaction|Smell', ''],
  [(None, [(None, [(None, [(None, [([], [])])])])])]),
 ']] is the sense of ',
 (None, [(None, [(None, [(None, [(None, [([], [])])])])])]),
 ' th',
 (None, [(None, [(None, [(None, [(None, [([], [])])])])])]),
 's ',
 (None, [(None, [(None, [(None, [(None, [([], [])])])])])]),
 ' our [[',
 (None, [(None, [(None, [(None, [(None, [([], [])])])])])]),
 ']]',
 ([(None, [(None, [(None, [(None, [([], [])])])])]),
   '. ',
   (None, [(None, [(None, [(None, [([], [])])])])])],
  [(None, [(None, [(None, [(None, [([], [])])])])])])]</t>
  </si>
  <si>
    <t>['',
 '*[[',
 (None, [(None, [(None, [(None, [(None, [([], [])])])])])]),
 ']] is the sense of ',
 (['', 'the flavor of', ''],
  [(None, [(None, [(None, [(None, [([], [])])])])])]),
 ' th',
 (['', 'at come', ''], ['', 'ing', '']),
 's ',
 ([([([([([([], [])], None)], None)], None)], None)], None),
 ' our [[',
 (None, [(None, [(None, [(None, [(None, [([], [])])])])])]),
 ']]',
 ([([([([([([], [])], None)], None)], None)], None)],
  [([([([([([], [])], None)], None)], None)], ['']),
   '. ',
   (None, [(None, [(None, [(None, [([], [])])])])])])]</t>
  </si>
  <si>
    <t>["*''end of [[day]]'', usually meaning the working day;",
 "*''the [[weekend]]'';",
 "*''end of [[month]]'';",
 "*''[[fiscal quarter]]'';",
 "*''end of [[school]] term'';",
 "*''end of [[calendar]] [[year]]'' ",
 "*and ''end of [[fiscal year]]''."]</t>
  </si>
  <si>
    <t>[(None, [(None, [(None, [(None, [(None, [([], [])])])])])]),
 "''",
 (None, [(None, [(None, [(None, [(None, [([], [])])])])])])]</t>
  </si>
  <si>
    <t>[([([([([([([], [])], None)], None)], None)], None)], None),
 "''",
 ([([([([([([], [])], None)], None)], None)], None)], None)]</t>
  </si>
  <si>
    <t>[(None, [(None, [(None, [(None, [(None, [([], [])])])])])]),
 "''",
 ([([([([([([], [])], None)], None)], None)], None)],
  ['', "[[fiscal quarter]]'';", ''])]</t>
  </si>
  <si>
    <t>["*''the [[weekend]]'';",
 "*''end of [[month]]'';",
 "*''[[fiscal quarter]]'';",
 "*''end of [[school]] term'';",
 "*''end of [[calendar]] [[year]]'' ",
 "*and ''end of [[fiscal year]]''."]</t>
  </si>
  <si>
    <t>[(None, [(None, [(None, [(None, [(None, [([], [])])])])])]),
 "''",
 (None,
  [(None, [(None, [(None, [(None, [([], [])])])])]),
   ']]',
   (None, [(None, [(None, [(None, [([], [])])])])]),
   "''",
   (None, [(None, [(None, [(None, [([], [])])])])])])]</t>
  </si>
  <si>
    <t>[([([([([([([], [])], None)], None)], None)], None)], None),
 "''",
 ([([([([([([], [])], None)], None)], None)], None),
   ']]',
   (['', ' [[year]]', ''], [(None, [(None, [(None, [([], [])])])])]),
   "''",
   ([([([([([], [])], None)], None)], None)],
    [(None, [(None, [(None, [([], [])])])])])],
  None)]</t>
  </si>
  <si>
    <t>[(None, [(None, [(None, [(None, [(None, [([], [])])])])])]),
 "''",
 ([(['', 'the [[week', ''], ['']),
   'end',
   (['', ' of [[', (None, [(None, [(None, [([], [])])])])], ['']),
   ']]',
   (None, [(None, [(None, [(None, [([], [])])])])]),
   "''",
   (None, [(None, [(None, [(None, [([], [])])])])])],
  ['', "[[fiscal quarter]]'';", ''])]</t>
  </si>
  <si>
    <t>["* [[The Sun (Cat Empire album)|''The Sun'' (Cat Empire album)]]",
 "* [[The Sun (Fridge album)|''The Sun'' (Fridge album)]]",
 "* ''The Sun'', an album by [[FanFan]]"]</t>
  </si>
  <si>
    <t>['',
 '* ',
 (['',
   '[[The Sun (',
   ([([([([([], [])], None)], None)], None)], None),
   'e album)|',
   ''],
  ['']),
 "''The Sun''",
 (['', ' (', ([([([([([], [])], None)], None)], None)], None)],
  ['', ', an', '']),
 ' album',
 (['', ' by [[FanFan', ''],
  [(None, [(None, [(None, [(None, [([], [])])])])])]),
 ']]',
 '']</t>
  </si>
  <si>
    <t>['',
 '* ',
 (['',
   '[[The Sun (',
   (None, [(None, [(None, [(None, [([], [])])])])]),
   'e album)|',
   ''],
  ['']),
 "''The Sun''",
 ([([([([([([], [])], None)], None)], None)], None)], None),
 ' album',
 ([([([([([([], [])], None)], None)], None)], None)], None),
 ']]',
 '']</t>
  </si>
  <si>
    <t>['',
 '* ',
 (None, [(None, [(None, [(None, [(None, [([], [])])])])])]),
 "''The Sun''",
 (['', ', an', ''],
  ['', ' (', (None, [(None, [(None, [(None, [([], [])])])])])]),
 ' album',
 (['', ' by [[FanFan', ''],
  [(None, [(None, [(None, [(None, [([], [])])])])])]),
 ']]',
 '']</t>
  </si>
  <si>
    <t>["* [[The Sun (Cat Empire album)|''The Sun'' (Cat Empire album)]]",
 "* [[The Sun (Fridge album)|''The Sun'' (Fridge album)]]"]</t>
  </si>
  <si>
    <t>['',
 '* [[The Sun (',
 ([([([([([([], [])], None)], None)], None)], None)], None),
 "e album)|''The Sun'' (",
 ([([([([([([], [])], None)], None)], None)], None)], None),
 'e album)]]',
 '']</t>
  </si>
  <si>
    <t>['',
 '* [[The Sun (',
 (None, [(None, [(None, [(None, [(None, [([], [])])])])])]),
 "e album)|''The Sun'' (",
 (None, [(None, [(None, [(None, [(None, [([], [])])])])])]),
 'e album)]]',
 '']</t>
  </si>
  <si>
    <t>['* [[Seoul National University]]',
 '* [[Yonsei University]]',
 '* [[Korea University]]']</t>
  </si>
  <si>
    <t>['',
 '* [[',
 ([([([([([([], [])], None)], None)], None)], None)], None),
 ' University]]',
 '']</t>
  </si>
  <si>
    <t>['',
 '* [[',
 (None, [(None, [(None, [(None, [(None, [([], [])])])])])]),
 ' University]]',
 '']</t>
  </si>
  <si>
    <t>['* [[Yonsei University]]', '* [[Korea University]]']</t>
  </si>
  <si>
    <t>['*{{flag|Afghanistan}}',
 '*{{flag|Armenia}} ',
 '*{{flag|Azerbaijan}} ',
 '*{{flag|Bahrain}}',
 '*{{flag|Bangladesh}}',
 '*{{flag|Bhutan}}',
 '*{{flag|Brunei}}',
 '*{{flag|Cambodia}}',
 '*{{flag|China}}',
 "*{{flag|Cyprus}} ''Geologically in Europe and Asia''",
 '*{{flag|East Timor}}',
 "*{{flag|Egypt}} ''Only Sinai Peninsula''",
 "*{{flag|Georgia}} ''Geologically in Europe and Asia''",
 '*{{flag|India}}',
 '*{{flag|Indonesia}}',
 '*{{flag|Iran}}',
 '*{{flag|Iraq}}',
 '*{{flag|Israel}}',
 '*{{flag|Japan}}',
 '*{{flag|Jordan}}',
 "*{{flag|Kazakhstan}} ''Geologically in Europe and Asia''",
 '*{{flag|Kuwait}}',
 '*{{flag|Kyrgyzstan}}',
 '*{{flag|Laos}}',
 '*{{flag|Lebanon}}',
 '*{{flag|Malaysia}}',
 '*{{flag|Maldives}}',
 '*{{flag|Mongolia}}',
 '*{{flag|Myanmar}}',
 '*{{flag|Nepal}}',
 '*{{flag|North Korea}}',
 '*{{flag|Oman}}',
 '*{{flag|Pakistan}}',
 '*{{flag|Philippines}}',
 '*{{flag|Qatar}}',
 "*{{flag|Russia}} ''Geologically in Europe and Asia''",
 '*{{flag|Saudi Arabia}}',
 '*{{flag|Singapore}}',
 '*{{flag|South Korea}}',
 '*{{flag|Sri Lanka}}',
 '*{{flag|Syria}}',
 '*{{flag|Taiwan}}',
 '*{{flag|Tajikistan}}',
 '*{{flag|Thailand}}',
 "*{{flag|Turkey}} ''Geologically in Europe and Asia''",
 '*{{flag|Turkmenistan}}',
 '*{{flag|United Arab Emirates}}',
 '*{{flag|Uzbekistan}}',
 '*{{flag|Vietnam}}',
 '*{{flag|Yemen}}',
 '*{{Div col end}}']</t>
  </si>
  <si>
    <t>['',
 '*{{',
 ([([([([([([], [])], None)], None)], None)], None)], None),
 '}}',
 (['',
   " ''",
   ([([([([([], [])], None)], None)], None)], None),
   'ly ',
   ([([([([([], [])], None)], None)], None)], ['']),
   'in',
   ([([([([([], [])], None)], None)], None)], None),
   "a''",
   ''],
  [(None, [(None, [(None, [(None, [([], [])])])])])])]</t>
  </si>
  <si>
    <t>['',
 '*{{',
 (['', 'flag|', (None, [(None, [(None, [(None, [([], [])])])])])],
  ['', 'Div col end', '']),
 '}}',
 (['',
   " ''",
   (None, [(None, [(None, [(None, [([], [])])])])]),
   'ly ',
   (None, [(None, [(None, [(None, [([], [])])])])]),
   'in',
   (None, [(None, [(None, [(None, [([], [])])])])]),
   "a''",
   ''],
  [(None, [(None, [(None, [(None, [([], [])])])])])])]</t>
  </si>
  <si>
    <t>['',
 '*{{',
 (None, [(None, [(None, [(None, [(None, [([], [])])])])])]),
 '}}',
 (['', " ''Geologically in Europe and Asia''", ''],
  [(None, [(None, [(None, [(None, [([], [])])])])])])]</t>
  </si>
  <si>
    <t>['*{{flag|Afghanistan}}',
 '*{{flag|Armenia}} ',
 '*{{flag|Azerbaijan}} ',
 '*{{flag|Bahrain}}',
 '*{{flag|Bangladesh}}',
 '*{{flag|Bhutan}}',
 '*{{flag|Brunei}}',
 '*{{flag|Cambodia}}',
 '*{{flag|China}}',
 '*{{flag|East Timor}}',
 '*{{flag|India}}',
 '*{{flag|Indonesia}}',
 '*{{flag|Iran}}',
 '*{{flag|Iraq}}',
 '*{{flag|Israel}}',
 '*{{flag|Japan}}',
 '*{{flag|Jordan}}',
 '*{{flag|Kuwait}}',
 '*{{flag|Kyrgyzstan}}',
 '*{{flag|Laos}}',
 '*{{flag|Lebanon}}',
 '*{{flag|Malaysia}}',
 '*{{flag|Maldives}}',
 '*{{flag|Mongolia}}',
 '*{{flag|Myanmar}}',
 '*{{flag|Nepal}}',
 '*{{flag|North Korea}}',
 '*{{flag|Oman}}',
 '*{{flag|Pakistan}}',
 '*{{flag|Philippines}}',
 '*{{flag|Qatar}}',
 '*{{flag|Saudi Arabia}}',
 '*{{flag|Singapore}}',
 '*{{flag|South Korea}}',
 '*{{flag|Sri Lanka}}',
 '*{{flag|Syria}}',
 '*{{flag|Taiwan}}',
 '*{{flag|Tajikistan}}',
 '*{{flag|Thailand}}',
 '*{{flag|Turkmenistan}}',
 '*{{flag|Uzbekistan}}',
 '*{{flag|Vietnam}}',
 '*{{flag|Yemen}}',
 '*{{Div col end}}',
 "*{{flag|Cyprus}} ''Geologically in Europe and Asia''",
 "*{{flag|Georgia}} ''Geologically in Europe and Asia''",
 "*{{flag|Kazakhstan}} ''Geologically in Europe and Asia''",
 "*{{flag|Russia}} ''Geologically in Europe and Asia''",
 "*{{flag|Turkey}} ''Geologically in Europe and Asia''"]</t>
  </si>
  <si>
    <t>['',
 '*{{',
 ([([([([([([], [])], None)], None)], None)], None)], None),
 '}}',
 (['', " ''Geologically in Europe and Asia''", ''],
  [(None, [(None, [(None, [(None, [([], [])])])])])])]</t>
  </si>
  <si>
    <t>['',
 '*{{',
 (['', 'flag|', (None, [(None, [(None, [(None, [([], [])])])])])],
  ['', 'Div col end', '']),
 '}}',
 (['', " ''Geologically in Europe and Asia''", ''],
  [(None, [(None, [(None, [(None, [([], [])])])])])])]</t>
  </si>
  <si>
    <t>['*[[North Korea]] ', '*[[South Korea]] ', '*[[Korean]]']</t>
  </si>
  <si>
    <t>['',
 '*[[',
 ([([([([([([], [])], None)], None)], None)], None), 'th ', ''], ['']),
 'Korea',
 (None, [(None, [(None, [(None, [(None, [([], [])])])])])]),
 ']]',
 (None, [(None, [(None, [(None, [(None, [([], [])])])])])])]</t>
  </si>
  <si>
    <t>['',
 '*[[',
 (None, [(None, [(None, [(None, [(None, [([], [])])])])])]),
 'Korea',
 (None, [(None, [(None, [(None, [(None, [([], [])])])])])]),
 ']]',
 (None, [(None, [(None, [(None, [(None, [([], [])])])])])])]</t>
  </si>
  <si>
    <t>['*[[North Korea]] ', '*[[South Korea]] ']</t>
  </si>
  <si>
    <t>['',
 '*[[',
 (None, [(None, [(None, [(None, [(None, [([], [])])])])])]),
 'th Korea]] ',
 '']</t>
  </si>
  <si>
    <t>Row</t>
  </si>
  <si>
    <t>Original</t>
  </si>
  <si>
    <t>Main Topic</t>
  </si>
  <si>
    <t>Default  Dataset</t>
  </si>
  <si>
    <t>Art</t>
  </si>
  <si>
    <t>['* [[Modern art]]',
 '* [[Abstract art]]',
 '* [[Painting]]',
 '* [[Sculpture]]',
 '* [[Street art]]']</t>
  </si>
  <si>
    <t>Cheese</t>
  </si>
  <si>
    <t>* [[Cream cheese]]',
 '* [[Processed cheese]]',
 '* [[Blue cheese]]',
 '* [[Swiss cheese]]',
 '* [[Mozzarella]]']</t>
  </si>
  <si>
    <t>['* [[Cream cheese]]', '* [[Blue cheese]]', '* [[Swiss cheese]]']</t>
  </si>
  <si>
    <t>Factor</t>
  </si>
  <si>
    <t>Level 1 - Inadequate</t>
  </si>
  <si>
    <t>Level 2 - Needs Improvement</t>
  </si>
  <si>
    <t>Level 3 - Meets Expectations</t>
  </si>
  <si>
    <t>Does not match input data structure at all</t>
  </si>
  <si>
    <t>Partially matches the input data structure with errors</t>
  </si>
  <si>
    <t>Mostly matches the input data structure with minor errors</t>
  </si>
  <si>
    <t>Captures no strings</t>
  </si>
  <si>
    <t xml:space="preserve">Captures some strings </t>
  </si>
  <si>
    <t xml:space="preserve">Captures all strings </t>
  </si>
  <si>
    <t>The template is very difficult to understand and interpret</t>
  </si>
  <si>
    <t>The template is difficult to understand and interpret with major areas of confusion</t>
  </si>
  <si>
    <t>The template is easy to understand and interpret with minor areas of confusion</t>
  </si>
  <si>
    <t>Heuristics</t>
    <phoneticPr fontId="17" type="noConversion"/>
  </si>
  <si>
    <t>Structure Handling</t>
    <phoneticPr fontId="17" type="noConversion"/>
  </si>
  <si>
    <t>String Handling</t>
    <phoneticPr fontId="17" type="noConversion"/>
  </si>
  <si>
    <t>Readability</t>
    <phoneticPr fontId="17" type="noConversion"/>
  </si>
  <si>
    <t>Accurately matches the input data structure with no errors</t>
    <phoneticPr fontId="17" type="noConversion"/>
  </si>
  <si>
    <t>Level 4 - Exceeds Expectations</t>
    <phoneticPr fontId="17" type="noConversion"/>
  </si>
  <si>
    <t xml:space="preserve">Captures all and unobvious strings </t>
    <phoneticPr fontId="17" type="noConversion"/>
  </si>
  <si>
    <t>The template is very easy to understand and interpret</t>
    <phoneticPr fontId="17" type="noConversion"/>
  </si>
  <si>
    <t>['',
 '*[[',
 (None, [(None, [(None, [(None, [(None, [([], [])])])])])]),
 'th Korea]] ',
 '']</t>
    <phoneticPr fontId="17" type="noConversion"/>
  </si>
  <si>
    <t>['',
 '*[[',
 ([([([([([([], [])], None)], None)], None)], None)], None),
 'th Korea]] ',
 '']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</si>
</sst>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9">
    <font>
      <sz val="11"/>
      <color theme="1"/>
      <name val="Calibri"/>
      <scheme val="minor"/>
    </font>
    <font>
      <sz val="11"/>
      <color theme="1"/>
      <name val="Times New Roman"/>
    </font>
    <font>
      <b/>
      <sz val="11"/>
      <color rgb="FF000000"/>
      <name val="Times New Roman"/>
    </font>
    <font>
      <sz val="11"/>
      <name val="Calibri"/>
    </font>
    <font>
      <sz val="11"/>
      <color theme="1"/>
      <name val="Calibri"/>
      <scheme val="minor"/>
    </font>
    <font>
      <sz val="11"/>
      <color rgb="FF000000"/>
      <name val="Times New Roman"/>
    </font>
    <font>
      <b/>
      <sz val="11"/>
      <color theme="1"/>
      <name val="&quot;Times New Roman&quot;"/>
    </font>
    <font>
      <sz val="11"/>
      <color theme="1"/>
      <name val="Calibri"/>
      <family val="2"/>
    </font>
    <font>
      <sz val="9"/>
      <color rgb="FF000000"/>
      <name val="&quot;Google Sans Mono&quot;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3"/>
      <charset val="129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76" fontId="1" fillId="0" borderId="7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/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/>
    <xf numFmtId="0" fontId="9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13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quotePrefix="1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14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21" xfId="0" applyFont="1" applyBorder="1" applyAlignment="1">
      <alignment wrapText="1"/>
    </xf>
    <xf numFmtId="0" fontId="15" fillId="0" borderId="2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5" fillId="0" borderId="24" xfId="0" applyFont="1" applyBorder="1" applyAlignment="1">
      <alignment wrapText="1"/>
    </xf>
    <xf numFmtId="0" fontId="15" fillId="0" borderId="25" xfId="0" applyFont="1" applyBorder="1" applyAlignment="1">
      <alignment wrapText="1"/>
    </xf>
    <xf numFmtId="0" fontId="0" fillId="0" borderId="0" xfId="0" applyFont="1" applyAlignment="1"/>
    <xf numFmtId="0" fontId="18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/>
    <xf numFmtId="0" fontId="3" fillId="0" borderId="4" xfId="0" applyFont="1" applyBorder="1" applyAlignment="1"/>
    <xf numFmtId="176" fontId="7" fillId="0" borderId="27" xfId="0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26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8" fillId="2" borderId="0" xfId="0" applyFont="1" applyFill="1" applyBorder="1"/>
    <xf numFmtId="0" fontId="0" fillId="0" borderId="28" xfId="0" applyFont="1" applyBorder="1" applyAlignment="1"/>
    <xf numFmtId="0" fontId="6" fillId="0" borderId="1" xfId="0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176" fontId="7" fillId="0" borderId="13" xfId="0" applyNumberFormat="1" applyFont="1" applyBorder="1" applyAlignment="1">
      <alignment horizontal="center" vertical="center" wrapText="1"/>
    </xf>
    <xf numFmtId="176" fontId="7" fillId="0" borderId="27" xfId="0" applyNumberFormat="1" applyFont="1" applyBorder="1" applyAlignment="1">
      <alignment horizontal="center" vertical="center" wrapText="1"/>
    </xf>
    <xf numFmtId="176" fontId="7" fillId="0" borderId="8" xfId="0" applyNumberFormat="1" applyFont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 wrapText="1"/>
    </xf>
    <xf numFmtId="176" fontId="7" fillId="0" borderId="0" xfId="0" applyNumberFormat="1" applyFont="1" applyBorder="1" applyAlignment="1">
      <alignment horizontal="center" vertical="center" wrapText="1"/>
    </xf>
    <xf numFmtId="176" fontId="7" fillId="0" borderId="5" xfId="0" applyNumberFormat="1" applyFont="1" applyBorder="1" applyAlignment="1">
      <alignment horizontal="center" vertical="center" wrapText="1"/>
    </xf>
    <xf numFmtId="176" fontId="7" fillId="0" borderId="9" xfId="0" applyNumberFormat="1" applyFont="1" applyBorder="1" applyAlignment="1">
      <alignment horizontal="center" vertical="center" wrapText="1"/>
    </xf>
    <xf numFmtId="176" fontId="7" fillId="0" borderId="26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2" fillId="0" borderId="1" xfId="0" applyFont="1" applyBorder="1" applyAlignment="1">
      <alignment horizontal="center" vertical="center"/>
    </xf>
    <xf numFmtId="0" fontId="3" fillId="0" borderId="5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8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6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AD0E"/>
      <color rgb="FF990000"/>
      <color rgb="FF5C1986"/>
      <color rgb="FF006400"/>
      <color rgb="FFFFF78D"/>
      <color rgb="FFCD950C"/>
      <color rgb="FF4B006E"/>
      <color rgb="FF002147"/>
      <color rgb="FF00008B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Average Structure Handling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results!$C$16</c:f>
              <c:strCache>
                <c:ptCount val="1"/>
                <c:pt idx="0">
                  <c:v>Normal Dataset</c:v>
                </c:pt>
              </c:strCache>
            </c:strRef>
          </c:tx>
          <c:spPr>
            <a:solidFill>
              <a:srgbClr val="002147"/>
            </a:solidFill>
            <a:ln>
              <a:noFill/>
            </a:ln>
            <a:effectLst/>
          </c:spPr>
          <c:invertIfNegative val="0"/>
          <c:cat>
            <c:strRef>
              <c:f>results!$B$17:$B$19</c:f>
              <c:strCache>
                <c:ptCount val="3"/>
                <c:pt idx="0">
                  <c:v>Uppercase</c:v>
                </c:pt>
                <c:pt idx="1">
                  <c:v>Special Characters</c:v>
                </c:pt>
                <c:pt idx="2">
                  <c:v>Stopwords</c:v>
                </c:pt>
              </c:strCache>
            </c:strRef>
          </c:cat>
          <c:val>
            <c:numRef>
              <c:f>results!$C$17:$C$19</c:f>
              <c:numCache>
                <c:formatCode>0.000</c:formatCode>
                <c:ptCount val="3"/>
                <c:pt idx="0">
                  <c:v>2.625</c:v>
                </c:pt>
                <c:pt idx="1">
                  <c:v>2.75</c:v>
                </c:pt>
                <c:pt idx="2">
                  <c:v>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9-4C01-8AC2-980770DB5289}"/>
            </c:ext>
          </c:extLst>
        </c:ser>
        <c:ser>
          <c:idx val="1"/>
          <c:order val="1"/>
          <c:tx>
            <c:strRef>
              <c:f>results!$F$16</c:f>
              <c:strCache>
                <c:ptCount val="1"/>
                <c:pt idx="0">
                  <c:v>Clustered Dataset</c:v>
                </c:pt>
              </c:strCache>
            </c:strRef>
          </c:tx>
          <c:spPr>
            <a:solidFill>
              <a:srgbClr val="990000"/>
            </a:solidFill>
            <a:ln>
              <a:noFill/>
            </a:ln>
            <a:effectLst/>
          </c:spPr>
          <c:invertIfNegative val="0"/>
          <c:cat>
            <c:strRef>
              <c:f>results!$B$17:$B$19</c:f>
              <c:strCache>
                <c:ptCount val="3"/>
                <c:pt idx="0">
                  <c:v>Uppercase</c:v>
                </c:pt>
                <c:pt idx="1">
                  <c:v>Special Characters</c:v>
                </c:pt>
                <c:pt idx="2">
                  <c:v>Stopwords</c:v>
                </c:pt>
              </c:strCache>
            </c:strRef>
          </c:cat>
          <c:val>
            <c:numRef>
              <c:f>results!$F$17:$F$19</c:f>
              <c:numCache>
                <c:formatCode>0.000</c:formatCode>
                <c:ptCount val="3"/>
                <c:pt idx="0">
                  <c:v>3.1875</c:v>
                </c:pt>
                <c:pt idx="1">
                  <c:v>3.25</c:v>
                </c:pt>
                <c:pt idx="2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9-4C01-8AC2-980770DB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586896"/>
        <c:axId val="1140585648"/>
      </c:barChart>
      <c:catAx>
        <c:axId val="114058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Heuristic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40585648"/>
        <c:crosses val="autoZero"/>
        <c:auto val="1"/>
        <c:lblAlgn val="ctr"/>
        <c:lblOffset val="100"/>
        <c:noMultiLvlLbl val="0"/>
      </c:catAx>
      <c:valAx>
        <c:axId val="114058564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Average Grade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4058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Average Readability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results!$E$16</c:f>
              <c:strCache>
                <c:ptCount val="1"/>
                <c:pt idx="0">
                  <c:v>Normal Dataset</c:v>
                </c:pt>
              </c:strCache>
            </c:strRef>
          </c:tx>
          <c:spPr>
            <a:solidFill>
              <a:srgbClr val="002147"/>
            </a:solidFill>
            <a:ln>
              <a:noFill/>
            </a:ln>
            <a:effectLst/>
          </c:spPr>
          <c:invertIfNegative val="0"/>
          <c:cat>
            <c:strRef>
              <c:f>results!$B$17:$B$19</c:f>
              <c:strCache>
                <c:ptCount val="3"/>
                <c:pt idx="0">
                  <c:v>Uppercase</c:v>
                </c:pt>
                <c:pt idx="1">
                  <c:v>Special Characters</c:v>
                </c:pt>
                <c:pt idx="2">
                  <c:v>Stopwords</c:v>
                </c:pt>
              </c:strCache>
            </c:strRef>
          </c:cat>
          <c:val>
            <c:numRef>
              <c:f>results!$E$17:$E$19</c:f>
              <c:numCache>
                <c:formatCode>0.000</c:formatCode>
                <c:ptCount val="3"/>
                <c:pt idx="0">
                  <c:v>2</c:v>
                </c:pt>
                <c:pt idx="1">
                  <c:v>2.0625</c:v>
                </c:pt>
                <c:pt idx="2">
                  <c:v>2.3125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D-47CB-BF89-E4955505A1E1}"/>
            </c:ext>
          </c:extLst>
        </c:ser>
        <c:ser>
          <c:idx val="1"/>
          <c:order val="1"/>
          <c:tx>
            <c:strRef>
              <c:f>results!$H$16</c:f>
              <c:strCache>
                <c:ptCount val="1"/>
                <c:pt idx="0">
                  <c:v>Clustered Dataset</c:v>
                </c:pt>
              </c:strCache>
            </c:strRef>
          </c:tx>
          <c:spPr>
            <a:solidFill>
              <a:srgbClr val="990000"/>
            </a:solidFill>
            <a:ln>
              <a:noFill/>
            </a:ln>
            <a:effectLst/>
          </c:spPr>
          <c:invertIfNegative val="0"/>
          <c:cat>
            <c:strRef>
              <c:f>results!$B$17:$B$19</c:f>
              <c:strCache>
                <c:ptCount val="3"/>
                <c:pt idx="0">
                  <c:v>Uppercase</c:v>
                </c:pt>
                <c:pt idx="1">
                  <c:v>Special Characters</c:v>
                </c:pt>
                <c:pt idx="2">
                  <c:v>Stopwords</c:v>
                </c:pt>
              </c:strCache>
            </c:strRef>
          </c:cat>
          <c:val>
            <c:numRef>
              <c:f>results!$H$17:$H$19</c:f>
              <c:numCache>
                <c:formatCode>0.000</c:formatCode>
                <c:ptCount val="3"/>
                <c:pt idx="0">
                  <c:v>2.8125</c:v>
                </c:pt>
                <c:pt idx="1">
                  <c:v>2.75</c:v>
                </c:pt>
                <c:pt idx="2">
                  <c:v>2.8125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D-47CB-BF89-E4955505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10336"/>
        <c:axId val="1114808672"/>
      </c:barChart>
      <c:catAx>
        <c:axId val="111481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Heuristic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14808672"/>
        <c:crosses val="autoZero"/>
        <c:auto val="1"/>
        <c:lblAlgn val="ctr"/>
        <c:lblOffset val="100"/>
        <c:noMultiLvlLbl val="0"/>
      </c:catAx>
      <c:valAx>
        <c:axId val="111480867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Average Grade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148103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Average String Handling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results!$D$16</c:f>
              <c:strCache>
                <c:ptCount val="1"/>
                <c:pt idx="0">
                  <c:v>Normal Dataset</c:v>
                </c:pt>
              </c:strCache>
            </c:strRef>
          </c:tx>
          <c:spPr>
            <a:solidFill>
              <a:srgbClr val="002147"/>
            </a:solidFill>
            <a:ln>
              <a:noFill/>
            </a:ln>
            <a:effectLst/>
          </c:spPr>
          <c:invertIfNegative val="0"/>
          <c:cat>
            <c:strRef>
              <c:f>results!$B$17:$B$19</c:f>
              <c:strCache>
                <c:ptCount val="3"/>
                <c:pt idx="0">
                  <c:v>Uppercase</c:v>
                </c:pt>
                <c:pt idx="1">
                  <c:v>Special Characters</c:v>
                </c:pt>
                <c:pt idx="2">
                  <c:v>Stopwords</c:v>
                </c:pt>
              </c:strCache>
            </c:strRef>
          </c:cat>
          <c:val>
            <c:numRef>
              <c:f>results!$D$17:$D$19</c:f>
              <c:numCache>
                <c:formatCode>0.000</c:formatCode>
                <c:ptCount val="3"/>
                <c:pt idx="0">
                  <c:v>2</c:v>
                </c:pt>
                <c:pt idx="1">
                  <c:v>2.3125</c:v>
                </c:pt>
                <c:pt idx="2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8-40E8-BA40-3D107DCF29CA}"/>
            </c:ext>
          </c:extLst>
        </c:ser>
        <c:ser>
          <c:idx val="1"/>
          <c:order val="1"/>
          <c:tx>
            <c:strRef>
              <c:f>results!$G$16</c:f>
              <c:strCache>
                <c:ptCount val="1"/>
                <c:pt idx="0">
                  <c:v>Clustered Dataset</c:v>
                </c:pt>
              </c:strCache>
            </c:strRef>
          </c:tx>
          <c:spPr>
            <a:solidFill>
              <a:srgbClr val="990000"/>
            </a:solidFill>
            <a:ln>
              <a:noFill/>
            </a:ln>
            <a:effectLst/>
          </c:spPr>
          <c:invertIfNegative val="0"/>
          <c:cat>
            <c:strRef>
              <c:f>results!$B$17:$B$19</c:f>
              <c:strCache>
                <c:ptCount val="3"/>
                <c:pt idx="0">
                  <c:v>Uppercase</c:v>
                </c:pt>
                <c:pt idx="1">
                  <c:v>Special Characters</c:v>
                </c:pt>
                <c:pt idx="2">
                  <c:v>Stopwords</c:v>
                </c:pt>
              </c:strCache>
            </c:strRef>
          </c:cat>
          <c:val>
            <c:numRef>
              <c:f>results!$G$17:$G$19</c:f>
              <c:numCache>
                <c:formatCode>0.000</c:formatCode>
                <c:ptCount val="3"/>
                <c:pt idx="0">
                  <c:v>2.375</c:v>
                </c:pt>
                <c:pt idx="1">
                  <c:v>2.5</c:v>
                </c:pt>
                <c:pt idx="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8-40E8-BA40-3D107DCF2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708544"/>
        <c:axId val="1109709376"/>
      </c:barChart>
      <c:catAx>
        <c:axId val="110970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Heuristic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9709376"/>
        <c:crosses val="autoZero"/>
        <c:auto val="1"/>
        <c:lblAlgn val="ctr"/>
        <c:lblOffset val="100"/>
        <c:noMultiLvlLbl val="0"/>
      </c:catAx>
      <c:valAx>
        <c:axId val="110970937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Average Grade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97085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Normal Dataset Averages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C1986"/>
            </a:solidFill>
            <a:ln>
              <a:noFill/>
            </a:ln>
            <a:effectLst/>
          </c:spPr>
          <c:invertIfNegative val="0"/>
          <c:cat>
            <c:strRef>
              <c:f>grades!$C$74:$C$76</c:f>
              <c:strCache>
                <c:ptCount val="3"/>
                <c:pt idx="0">
                  <c:v>Structure Handling</c:v>
                </c:pt>
                <c:pt idx="1">
                  <c:v>String Handling</c:v>
                </c:pt>
                <c:pt idx="2">
                  <c:v>Readability</c:v>
                </c:pt>
              </c:strCache>
            </c:strRef>
          </c:cat>
          <c:val>
            <c:numRef>
              <c:f>grades!$D$74:$D$76</c:f>
              <c:numCache>
                <c:formatCode>0.000</c:formatCode>
                <c:ptCount val="3"/>
                <c:pt idx="0">
                  <c:v>2.6153846153846154</c:v>
                </c:pt>
                <c:pt idx="1">
                  <c:v>2.3846153846153846</c:v>
                </c:pt>
                <c:pt idx="2">
                  <c:v>2.1538461538461537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grades!#REF!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6B1-4C6B-81F0-31957D496F89}"/>
            </c:ext>
          </c:extLst>
        </c:ser>
        <c:ser>
          <c:idx val="1"/>
          <c:order val="1"/>
          <c:spPr>
            <a:solidFill>
              <a:srgbClr val="006400"/>
            </a:solidFill>
            <a:ln>
              <a:noFill/>
            </a:ln>
            <a:effectLst/>
          </c:spPr>
          <c:invertIfNegative val="0"/>
          <c:cat>
            <c:strRef>
              <c:f>grades!$C$74:$C$76</c:f>
              <c:strCache>
                <c:ptCount val="3"/>
                <c:pt idx="0">
                  <c:v>Structure Handling</c:v>
                </c:pt>
                <c:pt idx="1">
                  <c:v>String Handling</c:v>
                </c:pt>
                <c:pt idx="2">
                  <c:v>Readability</c:v>
                </c:pt>
              </c:strCache>
            </c:strRef>
          </c:cat>
          <c:val>
            <c:numRef>
              <c:f>grades!$E$74:$E$76</c:f>
              <c:numCache>
                <c:formatCode>0.000</c:formatCode>
                <c:ptCount val="3"/>
                <c:pt idx="0">
                  <c:v>2.5384615384615383</c:v>
                </c:pt>
                <c:pt idx="1">
                  <c:v>2.2307692307692308</c:v>
                </c:pt>
                <c:pt idx="2">
                  <c:v>2.3076923076923075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grades!#REF!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6B1-4C6B-81F0-31957D496F89}"/>
            </c:ext>
          </c:extLst>
        </c:ser>
        <c:ser>
          <c:idx val="2"/>
          <c:order val="2"/>
          <c:spPr>
            <a:solidFill>
              <a:srgbClr val="EEAD0E"/>
            </a:solidFill>
            <a:ln>
              <a:noFill/>
            </a:ln>
            <a:effectLst/>
          </c:spPr>
          <c:invertIfNegative val="0"/>
          <c:cat>
            <c:strRef>
              <c:f>grades!$C$74:$C$76</c:f>
              <c:strCache>
                <c:ptCount val="3"/>
                <c:pt idx="0">
                  <c:v>Structure Handling</c:v>
                </c:pt>
                <c:pt idx="1">
                  <c:v>String Handling</c:v>
                </c:pt>
                <c:pt idx="2">
                  <c:v>Readability</c:v>
                </c:pt>
              </c:strCache>
            </c:strRef>
          </c:cat>
          <c:val>
            <c:numRef>
              <c:f>grades!$F$74:$F$76</c:f>
              <c:numCache>
                <c:formatCode>0.000</c:formatCode>
                <c:ptCount val="3"/>
                <c:pt idx="0">
                  <c:v>2.4166666666666665</c:v>
                </c:pt>
                <c:pt idx="1">
                  <c:v>2.0833333333333335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grades!#REF!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6B1-4C6B-81F0-31957D49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131888"/>
        <c:axId val="1320138544"/>
      </c:barChart>
      <c:catAx>
        <c:axId val="13201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Grading Criterion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20138544"/>
        <c:crosses val="autoZero"/>
        <c:auto val="1"/>
        <c:lblAlgn val="ctr"/>
        <c:lblOffset val="100"/>
        <c:noMultiLvlLbl val="0"/>
      </c:catAx>
      <c:valAx>
        <c:axId val="132013854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Average Grade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20131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Clustered Dataset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308333333333331"/>
          <c:y val="0.14528809537501772"/>
          <c:w val="0.82636111111111099"/>
          <c:h val="0.676148526656237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C1986"/>
            </a:solidFill>
            <a:ln>
              <a:noFill/>
            </a:ln>
            <a:effectLst/>
          </c:spPr>
          <c:invertIfNegative val="0"/>
          <c:cat>
            <c:strRef>
              <c:f>grades!$C$64:$C$67</c:f>
              <c:strCache>
                <c:ptCount val="4"/>
                <c:pt idx="0">
                  <c:v>Heuristics</c:v>
                </c:pt>
                <c:pt idx="1">
                  <c:v>Structure Handling</c:v>
                </c:pt>
                <c:pt idx="2">
                  <c:v>String Handling</c:v>
                </c:pt>
                <c:pt idx="3">
                  <c:v>Readability</c:v>
                </c:pt>
              </c:strCache>
            </c:strRef>
          </c:cat>
          <c:val>
            <c:numRef>
              <c:f>grades!$D$64:$D$67</c:f>
              <c:numCache>
                <c:formatCode>0.000</c:formatCode>
                <c:ptCount val="4"/>
                <c:pt idx="0" formatCode="General">
                  <c:v>0</c:v>
                </c:pt>
                <c:pt idx="1">
                  <c:v>2.625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7-40FF-A42A-186B0DFA1FFE}"/>
            </c:ext>
          </c:extLst>
        </c:ser>
        <c:ser>
          <c:idx val="1"/>
          <c:order val="1"/>
          <c:spPr>
            <a:solidFill>
              <a:srgbClr val="006400"/>
            </a:solidFill>
            <a:ln>
              <a:noFill/>
            </a:ln>
            <a:effectLst/>
          </c:spPr>
          <c:invertIfNegative val="0"/>
          <c:cat>
            <c:strRef>
              <c:f>grades!$C$64:$C$67</c:f>
              <c:strCache>
                <c:ptCount val="4"/>
                <c:pt idx="0">
                  <c:v>Heuristics</c:v>
                </c:pt>
                <c:pt idx="1">
                  <c:v>Structure Handling</c:v>
                </c:pt>
                <c:pt idx="2">
                  <c:v>String Handling</c:v>
                </c:pt>
                <c:pt idx="3">
                  <c:v>Readability</c:v>
                </c:pt>
              </c:strCache>
            </c:strRef>
          </c:cat>
          <c:val>
            <c:numRef>
              <c:f>grades!$E$64:$E$67</c:f>
              <c:numCache>
                <c:formatCode>0.000</c:formatCode>
                <c:ptCount val="4"/>
                <c:pt idx="1">
                  <c:v>2.75</c:v>
                </c:pt>
                <c:pt idx="2">
                  <c:v>2.3125</c:v>
                </c:pt>
                <c:pt idx="3">
                  <c:v>2.0625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7-40FF-A42A-186B0DFA1FFE}"/>
            </c:ext>
          </c:extLst>
        </c:ser>
        <c:ser>
          <c:idx val="2"/>
          <c:order val="2"/>
          <c:spPr>
            <a:solidFill>
              <a:srgbClr val="EEAD0E"/>
            </a:solidFill>
            <a:ln>
              <a:noFill/>
            </a:ln>
            <a:effectLst/>
          </c:spPr>
          <c:invertIfNegative val="0"/>
          <c:cat>
            <c:strRef>
              <c:f>grades!$C$64:$C$67</c:f>
              <c:strCache>
                <c:ptCount val="4"/>
                <c:pt idx="0">
                  <c:v>Heuristics</c:v>
                </c:pt>
                <c:pt idx="1">
                  <c:v>Structure Handling</c:v>
                </c:pt>
                <c:pt idx="2">
                  <c:v>String Handling</c:v>
                </c:pt>
                <c:pt idx="3">
                  <c:v>Readability</c:v>
                </c:pt>
              </c:strCache>
            </c:strRef>
          </c:cat>
          <c:val>
            <c:numRef>
              <c:f>grades!$F$64:$F$67</c:f>
              <c:numCache>
                <c:formatCode>0.000</c:formatCode>
                <c:ptCount val="4"/>
                <c:pt idx="1">
                  <c:v>2.625</c:v>
                </c:pt>
                <c:pt idx="2">
                  <c:v>2.25</c:v>
                </c:pt>
                <c:pt idx="3">
                  <c:v>2.3125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7-40FF-A42A-186B0DFA1F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grades!$C$64:$C$67</c:f>
              <c:strCache>
                <c:ptCount val="4"/>
                <c:pt idx="0">
                  <c:v>Heuristics</c:v>
                </c:pt>
                <c:pt idx="1">
                  <c:v>Structure Handling</c:v>
                </c:pt>
                <c:pt idx="2">
                  <c:v>String Handling</c:v>
                </c:pt>
                <c:pt idx="3">
                  <c:v>Readability</c:v>
                </c:pt>
              </c:strCache>
            </c:strRef>
          </c:cat>
          <c:val>
            <c:numRef>
              <c:f>grades!$G$64:$G$67</c:f>
              <c:numCache>
                <c:formatCode>0.000</c:formatCode>
                <c:ptCount val="4"/>
                <c:pt idx="0" formatCode="General">
                  <c:v>0</c:v>
                </c:pt>
                <c:pt idx="1">
                  <c:v>3.1875</c:v>
                </c:pt>
                <c:pt idx="2">
                  <c:v>2.375</c:v>
                </c:pt>
                <c:pt idx="3">
                  <c:v>2.8125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A-4011-857F-9D6D05FD580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grades!$C$64:$C$67</c:f>
              <c:strCache>
                <c:ptCount val="4"/>
                <c:pt idx="0">
                  <c:v>Heuristics</c:v>
                </c:pt>
                <c:pt idx="1">
                  <c:v>Structure Handling</c:v>
                </c:pt>
                <c:pt idx="2">
                  <c:v>String Handling</c:v>
                </c:pt>
                <c:pt idx="3">
                  <c:v>Readability</c:v>
                </c:pt>
              </c:strCache>
            </c:strRef>
          </c:cat>
          <c:val>
            <c:numRef>
              <c:f>grades!$H$64:$H$67</c:f>
              <c:numCache>
                <c:formatCode>0.000</c:formatCode>
                <c:ptCount val="4"/>
                <c:pt idx="1">
                  <c:v>3.25</c:v>
                </c:pt>
                <c:pt idx="2">
                  <c:v>2.5</c:v>
                </c:pt>
                <c:pt idx="3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A-4011-857F-9D6D05FD580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grades!$C$64:$C$67</c:f>
              <c:strCache>
                <c:ptCount val="4"/>
                <c:pt idx="0">
                  <c:v>Heuristics</c:v>
                </c:pt>
                <c:pt idx="1">
                  <c:v>Structure Handling</c:v>
                </c:pt>
                <c:pt idx="2">
                  <c:v>String Handling</c:v>
                </c:pt>
                <c:pt idx="3">
                  <c:v>Readability</c:v>
                </c:pt>
              </c:strCache>
            </c:strRef>
          </c:cat>
          <c:val>
            <c:numRef>
              <c:f>grades!$I$64:$I$67</c:f>
              <c:numCache>
                <c:formatCode>0.000</c:formatCode>
                <c:ptCount val="4"/>
                <c:pt idx="1">
                  <c:v>3.25</c:v>
                </c:pt>
                <c:pt idx="2">
                  <c:v>2.5</c:v>
                </c:pt>
                <c:pt idx="3">
                  <c:v>2.8125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A-4011-857F-9D6D05FD580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grades!$C$64:$C$67</c:f>
              <c:strCache>
                <c:ptCount val="4"/>
                <c:pt idx="0">
                  <c:v>Heuristics</c:v>
                </c:pt>
                <c:pt idx="1">
                  <c:v>Structure Handling</c:v>
                </c:pt>
                <c:pt idx="2">
                  <c:v>String Handling</c:v>
                </c:pt>
                <c:pt idx="3">
                  <c:v>Readability</c:v>
                </c:pt>
              </c:strCache>
            </c:strRef>
          </c:cat>
          <c:val>
            <c:numRef>
              <c:f>grades!$J$64:$J$67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675A-4011-857F-9D6D05FD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582240"/>
        <c:axId val="1162606784"/>
      </c:barChart>
      <c:catAx>
        <c:axId val="116258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Grading Criteriom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2606784"/>
        <c:crosses val="autoZero"/>
        <c:auto val="1"/>
        <c:lblAlgn val="ctr"/>
        <c:lblOffset val="100"/>
        <c:noMultiLvlLbl val="0"/>
      </c:catAx>
      <c:valAx>
        <c:axId val="11626067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Average Grade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25822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9560673665791772"/>
          <c:y val="0.10761856758493034"/>
          <c:w val="0.14801727909011372"/>
          <c:h val="0.708950747842337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Dataset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113333333333334"/>
          <c:y val="0.11825020733967016"/>
          <c:w val="0.87442222222222221"/>
          <c:h val="0.67470641011015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grades!$C$88</c:f>
              <c:strCache>
                <c:ptCount val="1"/>
                <c:pt idx="0">
                  <c:v>Structure Handling</c:v>
                </c:pt>
              </c:strCache>
            </c:strRef>
          </c:tx>
          <c:spPr>
            <a:solidFill>
              <a:srgbClr val="EEAD0E"/>
            </a:solidFill>
            <a:ln>
              <a:noFill/>
            </a:ln>
            <a:effectLst/>
          </c:spPr>
          <c:invertIfNegative val="0"/>
          <c:cat>
            <c:strRef>
              <c:f>grades!$D$87:$E$87</c:f>
              <c:strCache>
                <c:ptCount val="2"/>
                <c:pt idx="0">
                  <c:v>Normal</c:v>
                </c:pt>
                <c:pt idx="1">
                  <c:v>Clustered</c:v>
                </c:pt>
              </c:strCache>
            </c:strRef>
          </c:cat>
          <c:val>
            <c:numRef>
              <c:f>grades!$D$88:$E$88</c:f>
              <c:numCache>
                <c:formatCode>General</c:formatCode>
                <c:ptCount val="2"/>
                <c:pt idx="0">
                  <c:v>6.625</c:v>
                </c:pt>
                <c:pt idx="1">
                  <c:v>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1-4DFD-AEDC-8A75ED3281CD}"/>
            </c:ext>
          </c:extLst>
        </c:ser>
        <c:ser>
          <c:idx val="1"/>
          <c:order val="1"/>
          <c:tx>
            <c:strRef>
              <c:f>grades!$C$89</c:f>
              <c:strCache>
                <c:ptCount val="1"/>
                <c:pt idx="0">
                  <c:v>String Handling</c:v>
                </c:pt>
              </c:strCache>
            </c:strRef>
          </c:tx>
          <c:spPr>
            <a:solidFill>
              <a:srgbClr val="5C1986"/>
            </a:solidFill>
            <a:ln>
              <a:noFill/>
            </a:ln>
            <a:effectLst/>
          </c:spPr>
          <c:invertIfNegative val="0"/>
          <c:cat>
            <c:strRef>
              <c:f>grades!$D$87:$E$87</c:f>
              <c:strCache>
                <c:ptCount val="2"/>
                <c:pt idx="0">
                  <c:v>Normal</c:v>
                </c:pt>
                <c:pt idx="1">
                  <c:v>Clustered</c:v>
                </c:pt>
              </c:strCache>
            </c:strRef>
          </c:cat>
          <c:val>
            <c:numRef>
              <c:f>grades!$D$89:$E$89</c:f>
              <c:numCache>
                <c:formatCode>General</c:formatCode>
                <c:ptCount val="2"/>
                <c:pt idx="0">
                  <c:v>7.125</c:v>
                </c:pt>
                <c:pt idx="1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1-4DFD-AEDC-8A75ED3281CD}"/>
            </c:ext>
          </c:extLst>
        </c:ser>
        <c:ser>
          <c:idx val="2"/>
          <c:order val="2"/>
          <c:tx>
            <c:strRef>
              <c:f>grades!$C$90</c:f>
              <c:strCache>
                <c:ptCount val="1"/>
                <c:pt idx="0">
                  <c:v>Readability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6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971-4DFD-AEDC-8A75ED3281CD}"/>
              </c:ext>
            </c:extLst>
          </c:dPt>
          <c:dPt>
            <c:idx val="1"/>
            <c:invertIfNegative val="0"/>
            <c:bubble3D val="0"/>
            <c:spPr>
              <a:solidFill>
                <a:srgbClr val="0064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71-4DFD-AEDC-8A75ED3281CD}"/>
              </c:ext>
            </c:extLst>
          </c:dPt>
          <c:cat>
            <c:strRef>
              <c:f>grades!$D$87:$E$87</c:f>
              <c:strCache>
                <c:ptCount val="2"/>
                <c:pt idx="0">
                  <c:v>Normal</c:v>
                </c:pt>
                <c:pt idx="1">
                  <c:v>Clustered</c:v>
                </c:pt>
              </c:strCache>
            </c:strRef>
          </c:cat>
          <c:val>
            <c:numRef>
              <c:f>grades!$D$90:$E$90</c:f>
              <c:numCache>
                <c:formatCode>General</c:formatCode>
                <c:ptCount val="2"/>
                <c:pt idx="0">
                  <c:v>7.1875</c:v>
                </c:pt>
                <c:pt idx="1">
                  <c:v>8.5625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1-4DFD-AEDC-8A75ED328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26112"/>
        <c:axId val="145523200"/>
      </c:barChart>
      <c:catAx>
        <c:axId val="14552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Dataset</a:t>
                </a:r>
              </a:p>
            </c:rich>
          </c:tx>
          <c:layout>
            <c:manualLayout>
              <c:xMode val="edge"/>
              <c:yMode val="edge"/>
              <c:x val="0.49020000000000002"/>
              <c:y val="0.84746120667063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45523200"/>
        <c:crosses val="autoZero"/>
        <c:auto val="1"/>
        <c:lblAlgn val="ctr"/>
        <c:lblOffset val="100"/>
        <c:noMultiLvlLbl val="0"/>
      </c:catAx>
      <c:valAx>
        <c:axId val="1455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Total Average Grade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455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53455818022746"/>
          <c:y val="0.92107372659528219"/>
          <c:w val="0.69293088363954514"/>
          <c:h val="7.5010713834257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23</xdr:row>
      <xdr:rowOff>157161</xdr:rowOff>
    </xdr:from>
    <xdr:to>
      <xdr:col>6</xdr:col>
      <xdr:colOff>409575</xdr:colOff>
      <xdr:row>40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D6814-50A1-BB3F-3C1B-1080E2D57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17</xdr:row>
      <xdr:rowOff>57150</xdr:rowOff>
    </xdr:from>
    <xdr:to>
      <xdr:col>13</xdr:col>
      <xdr:colOff>590550</xdr:colOff>
      <xdr:row>31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F991A-DB4E-E0BA-5931-55232FBAC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17</xdr:row>
      <xdr:rowOff>47625</xdr:rowOff>
    </xdr:from>
    <xdr:to>
      <xdr:col>13</xdr:col>
      <xdr:colOff>685800</xdr:colOff>
      <xdr:row>31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F9C71-4EAC-B9C7-1BC0-7786D8003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302315</xdr:colOff>
      <xdr:row>73</xdr:row>
      <xdr:rowOff>91108</xdr:rowOff>
    </xdr:from>
    <xdr:to>
      <xdr:col>12</xdr:col>
      <xdr:colOff>136663</xdr:colOff>
      <xdr:row>89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8C926-63D6-D9BD-766D-906BE2BD1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890379</xdr:colOff>
      <xdr:row>62</xdr:row>
      <xdr:rowOff>384311</xdr:rowOff>
    </xdr:from>
    <xdr:to>
      <xdr:col>15</xdr:col>
      <xdr:colOff>625336</xdr:colOff>
      <xdr:row>68</xdr:row>
      <xdr:rowOff>24847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0419FA-DF43-C24D-24DE-F36A3779F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124240</xdr:colOff>
      <xdr:row>73</xdr:row>
      <xdr:rowOff>135836</xdr:rowOff>
    </xdr:from>
    <xdr:to>
      <xdr:col>12</xdr:col>
      <xdr:colOff>140806</xdr:colOff>
      <xdr:row>89</xdr:row>
      <xdr:rowOff>140806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1492F4-4CAD-E792-5B8B-A0B24F4C2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12</xdr:row>
      <xdr:rowOff>666750</xdr:rowOff>
    </xdr:from>
    <xdr:ext cx="7915275" cy="3114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workbookViewId="0">
      <selection activeCell="F16" sqref="F16:H16"/>
    </sheetView>
  </sheetViews>
  <sheetFormatPr defaultColWidth="14.42578125" defaultRowHeight="15" customHeight="1"/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87" t="s">
        <v>0</v>
      </c>
      <c r="D15" s="88"/>
      <c r="E15" s="88"/>
      <c r="F15" s="88"/>
      <c r="G15" s="88"/>
      <c r="H15" s="8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>
      <c r="A16" s="1"/>
      <c r="B16" s="2" t="s">
        <v>1</v>
      </c>
      <c r="C16" s="67" t="s">
        <v>2</v>
      </c>
      <c r="D16" s="67" t="s">
        <v>2</v>
      </c>
      <c r="E16" s="67" t="s">
        <v>2</v>
      </c>
      <c r="F16" s="67" t="s">
        <v>3</v>
      </c>
      <c r="G16" s="67" t="s">
        <v>3</v>
      </c>
      <c r="H16" s="67" t="s">
        <v>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.75" customHeight="1">
      <c r="A17" s="1"/>
      <c r="B17" s="3" t="s">
        <v>7</v>
      </c>
      <c r="C17" s="4">
        <f>AVERAGE(grades!D5,grades!D8,grades!D11,grades!D14,grades!D17,grades!D20,grades!D23,grades!D26,grades!D29,grades!D32,grades!D35,grades!D38,grades!D41,grades!D44,grades!D47,grades!D50)</f>
        <v>2.625</v>
      </c>
      <c r="D17" s="5">
        <f>AVERAGE(grades!E5,grades!E8,grades!E11,grades!E14,grades!E17,grades!E20,grades!E23,grades!E26,grades!E29,grades!E32,grades!E35,grades!E38,grades!E41,grades!E44,grades!E47,grades!E50)</f>
        <v>2</v>
      </c>
      <c r="E17" s="5">
        <f>AVERAGE(grades!F5,grades!F8,grades!F11,grades!F14,grades!F17,grades!F20,grades!F23,grades!F26,grades!F29,grades!F32,grades!F35,grades!F38,grades!F41,grades!F44,grades!F47,grades!F50)</f>
        <v>2</v>
      </c>
      <c r="F17" s="5">
        <f>AVERAGE(grades!G5,grades!G8,grades!G11,grades!G14,grades!G17,grades!G20,grades!G23,grades!G26,grades!G29,grades!G32,grades!G35,grades!G38,grades!G41,grades!G44,grades!G47,grades!G50)</f>
        <v>3.1875</v>
      </c>
      <c r="G17" s="5">
        <f>AVERAGE(grades!H5,grades!H8,grades!H11,grades!H14,grades!H17,grades!H20,grades!H23,grades!H26,grades!H29,grades!H32,grades!H35,grades!H38,grades!H41,grades!H44,grades!H47,grades!H50)</f>
        <v>2.375</v>
      </c>
      <c r="H17" s="5">
        <f>AVERAGE(grades!I5,grades!I8,grades!I11,grades!I14,grades!I17,grades!I20,grades!I23,grades!I26,grades!I29,grades!I32,grades!I35,grades!I38,grades!I41,grades!I44,grades!I47,grades!I50)</f>
        <v>2.8125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2.75" customHeight="1">
      <c r="A18" s="1"/>
      <c r="B18" s="3" t="s">
        <v>8</v>
      </c>
      <c r="C18" s="4">
        <f>AVERAGE(grades!D6,grades!D9,grades!D12,grades!D15,grades!D18,grades!D21,grades!D24,grades!D27,grades!D30,grades!D33,grades!D36,grades!D39,grades!D42,grades!D45,grades!D48,grades!D51)</f>
        <v>2.75</v>
      </c>
      <c r="D18" s="5">
        <f>AVERAGE(grades!E6,grades!E9,grades!E12,grades!E15,grades!E18,grades!E21,grades!E24,grades!E27,grades!E30,grades!E33,grades!E36,grades!E39,grades!E42,grades!E45,grades!E48,grades!E51)</f>
        <v>2.3125</v>
      </c>
      <c r="E18" s="5">
        <f>AVERAGE(grades!F6,grades!F9,grades!F12,grades!F15,grades!F18,grades!F21,grades!F24,grades!F27,grades!F30,grades!F33,grades!F36,grades!F39,grades!F42,grades!F45,grades!F48,grades!F51)</f>
        <v>2.0625</v>
      </c>
      <c r="F18" s="5">
        <f>AVERAGE(grades!G6,grades!G9,grades!G12,grades!G15,grades!G18,grades!G21,grades!G24,grades!G27,grades!G30,grades!G33,grades!G36,grades!G39,grades!G42,grades!G45,grades!G48,grades!G51)</f>
        <v>3.25</v>
      </c>
      <c r="G18" s="5">
        <f>AVERAGE(grades!H6,grades!H9,grades!H12,grades!H15,grades!H18,grades!H21,grades!H24,grades!H27,grades!H30,grades!H33,grades!H36,grades!H39,grades!H42,grades!H45,grades!H48,grades!H51)</f>
        <v>2.5</v>
      </c>
      <c r="H18" s="5">
        <f>AVERAGE(grades!I6,grades!I9,grades!I12,grades!I15,grades!I18,grades!I21,grades!I24,grades!I27,grades!I30,grades!I33,grades!I36,grades!I39,grades!I42,grades!I45,grades!I48,grades!I51)</f>
        <v>2.75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6.25" customHeight="1">
      <c r="A19" s="1"/>
      <c r="B19" s="3" t="s">
        <v>9</v>
      </c>
      <c r="C19" s="6">
        <f>AVERAGE(grades!D7,grades!D10,grades!D13,grades!D16,grades!D19,grades!D22,grades!D25,grades!D28,grades!D31,grades!D34,grades!D37,grades!D40,grades!D43,grades!D46,grades!D49,grades!D52)</f>
        <v>2.625</v>
      </c>
      <c r="D19" s="7">
        <f>AVERAGE(grades!E7,grades!E10,grades!E13,grades!E16,grades!E19,grades!E22,grades!E25,grades!E28,grades!E31,grades!E34,grades!E37,grades!E40,grades!E43,grades!E46,grades!E49,grades!E52)</f>
        <v>2.25</v>
      </c>
      <c r="E19" s="7">
        <f>AVERAGE(grades!F7,grades!F10,grades!F13,grades!F16,grades!F19,grades!F22,grades!F25,grades!F28,grades!F31,grades!F34,grades!F37,grades!F40,grades!F43,grades!F46,grades!F49,grades!F52)</f>
        <v>2.3125</v>
      </c>
      <c r="F19" s="7">
        <f>AVERAGE(grades!G7,grades!G10,grades!G13,grades!G16,grades!G19,grades!G22,grades!G25,grades!G28,grades!G31,grades!G34,grades!G37,grades!G40,grades!G43,grades!G46,grades!G49,grades!G52)</f>
        <v>3.25</v>
      </c>
      <c r="G19" s="7">
        <f>AVERAGE(grades!H7,grades!H10,grades!H13,grades!H16,grades!H19,grades!H22,grades!H25,grades!H28,grades!H31,grades!H34,grades!H37,grades!H40,grades!H43,grades!H46,grades!H49,grades!H52)</f>
        <v>2.5</v>
      </c>
      <c r="H19" s="7">
        <f>AVERAGE(grades!I7,grades!I10,grades!I13,grades!I16,grades!I19,grades!I22,grades!I25,grades!I28,grades!I31,grades!I34,grades!I37,grades!I40,grades!I43,grades!I46,grades!I49,grades!I52)</f>
        <v>2.8125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87" t="s">
        <v>0</v>
      </c>
      <c r="D25" s="88"/>
      <c r="E25" s="88"/>
      <c r="F25" s="88"/>
      <c r="G25" s="88"/>
      <c r="H25" s="8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66" t="s">
        <v>142</v>
      </c>
      <c r="C26" s="67" t="s">
        <v>2</v>
      </c>
      <c r="D26" s="67" t="s">
        <v>2</v>
      </c>
      <c r="E26" s="67" t="s">
        <v>2</v>
      </c>
      <c r="F26" s="67" t="s">
        <v>3</v>
      </c>
      <c r="G26" s="67" t="s">
        <v>3</v>
      </c>
      <c r="H26" s="67" t="s">
        <v>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3" t="s">
        <v>7</v>
      </c>
      <c r="C27" s="4">
        <f>AVERAGE(grades!D16,grades!D19,grades!D22,grades!D25,grades!D28,grades!D31,grades!D34,grades!D37,grades!D40,grades!D43,grades!D46,grades!D49,grades!D52,grades!D55,grades!D58,grades!D61)</f>
        <v>2.5384615384615383</v>
      </c>
      <c r="D27" s="5">
        <f>AVERAGE(grades!E16,grades!E19,grades!E22,grades!E25,grades!E28,grades!E31,grades!E34,grades!E37,grades!E40,grades!E43,grades!E46,grades!E49,grades!E52,grades!E55,grades!E58,grades!E61)</f>
        <v>2.2307692307692308</v>
      </c>
      <c r="E27" s="5">
        <f>AVERAGE(grades!F16,grades!F19,grades!F22,grades!F25,grades!F28,grades!F31,grades!F34,grades!F37,grades!F40,grades!F43,grades!F46,grades!F49,grades!F52,grades!F55,grades!F58,grades!F61)</f>
        <v>2.3076923076923075</v>
      </c>
      <c r="F27" s="5">
        <f>AVERAGE(grades!G16,grades!G19,grades!G22,grades!G25,grades!G28,grades!G31,grades!G34,grades!G37,grades!G40,grades!G43,grades!G46,grades!G49,grades!G52,grades!G55,grades!G58,grades!G61)</f>
        <v>3.3076923076923075</v>
      </c>
      <c r="G27" s="5">
        <f>AVERAGE(grades!H16,grades!H19,grades!H22,grades!H25,grades!H28,grades!H31,grades!H34,grades!H37,grades!H40,grades!H43,grades!H46,grades!H49,grades!H52,grades!H55,grades!H58,grades!H61)</f>
        <v>2.6071428571428572</v>
      </c>
      <c r="H27" s="5">
        <f>AVERAGE(grades!I16,grades!I19,grades!I22,grades!I25,grades!I28,grades!I31,grades!I34,grades!I37,grades!I40,grades!I43,grades!I46,grades!I49,grades!I52,grades!I55,grades!I58,grades!I61)</f>
        <v>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8.5">
      <c r="A28" s="1"/>
      <c r="B28" s="3" t="s">
        <v>8</v>
      </c>
      <c r="C28" s="4">
        <f>AVERAGE(grades!D17,grades!D20,grades!D23,grades!D26,grades!D29,grades!D32,grades!D35,grades!D38,grades!D41,grades!D44,grades!D47,grades!D50,grades!D53,grades!D56,grades!D59,grades!D62)</f>
        <v>2.4166666666666665</v>
      </c>
      <c r="D28" s="5">
        <f>AVERAGE(grades!E17,grades!E20,grades!E23,grades!E26,grades!E29,grades!E32,grades!E35,grades!E38,grades!E41,grades!E44,grades!E47,grades!E50,grades!E53,grades!E56,grades!E59,grades!E62)</f>
        <v>2.0833333333333335</v>
      </c>
      <c r="E28" s="5">
        <f>AVERAGE(grades!F17,grades!F20,grades!F23,grades!F26,grades!F29,grades!F32,grades!F35,grades!F38,grades!F41,grades!F44,grades!F47,grades!F50,grades!F53,grades!F56,grades!F59,grades!F62)</f>
        <v>2</v>
      </c>
      <c r="F28" s="5">
        <f>AVERAGE(grades!G17,grades!G20,grades!G23,grades!G26,grades!G29,grades!G32,grades!G35,grades!G38,grades!G41,grades!G44,grades!G47,grades!G50,grades!G53,grades!G56,grades!G59,grades!G62)</f>
        <v>3.25</v>
      </c>
      <c r="G28" s="5">
        <f>AVERAGE(grades!H17,grades!H20,grades!H23,grades!H26,grades!H29,grades!H32,grades!H35,grades!H38,grades!H41,grades!H44,grades!H47,grades!H50,grades!H53,grades!H56,grades!H59,grades!H62)</f>
        <v>2.5833333333333335</v>
      </c>
      <c r="H28" s="5">
        <f>AVERAGE(grades!I17,grades!I20,grades!I23,grades!I26,grades!I29,grades!I32,grades!I35,grades!I38,grades!I41,grades!I44,grades!I47,grades!I50,grades!I53,grades!I56,grades!I59,grades!I62)</f>
        <v>3.0833333333333335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3" t="s">
        <v>9</v>
      </c>
      <c r="C29" s="6">
        <f>AVERAGE(grades!D18,grades!D21,grades!D24,grades!D27,grades!D30,grades!D33,grades!D36,grades!D39,grades!D42,grades!D45,grades!D48,grades!D51,grades!D54,grades!D57,grades!D60,grades!D63)</f>
        <v>2.5833333333333335</v>
      </c>
      <c r="D29" s="7">
        <f>AVERAGE(grades!E18,grades!E21,grades!E24,grades!E27,grades!E30,grades!E33,grades!E36,grades!E39,grades!E42,grades!E45,grades!E48,grades!E51,grades!E54,grades!E57,grades!E60,grades!E63)</f>
        <v>2.3333333333333335</v>
      </c>
      <c r="E29" s="7">
        <f>AVERAGE(grades!F18,grades!F21,grades!F24,grades!F27,grades!F30,grades!F33,grades!F36,grades!F39,grades!F42,grades!F45,grades!F48,grades!F51,grades!F54,grades!F57,grades!F60,grades!F63)</f>
        <v>2.1666666666666665</v>
      </c>
      <c r="F29" s="7">
        <f>AVERAGE(grades!G18,grades!G21,grades!G24,grades!G27,grades!G30,grades!G33,grades!G36,grades!G39,grades!G42,grades!G45,grades!G48,grades!G51,grades!G54,grades!G57,grades!G60,grades!G63)</f>
        <v>3.25</v>
      </c>
      <c r="G29" s="7">
        <f>AVERAGE(grades!H18,grades!H21,grades!H24,grades!H27,grades!H30,grades!H33,grades!H36,grades!H39,grades!H42,grades!H45,grades!H48,grades!H51,grades!H54,grades!H57,grades!H60,grades!H63)</f>
        <v>2.75</v>
      </c>
      <c r="H29" s="7">
        <f>AVERAGE(grades!I18,grades!I21,grades!I24,grades!I27,grades!I30,grades!I33,grades!I36,grades!I39,grades!I42,grades!I45,grades!I48,grades!I51,grades!I54,grades!I57,grades!I60,grades!I63)</f>
        <v>3.0833333333333335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C15:H15"/>
    <mergeCell ref="C25:H25"/>
  </mergeCells>
  <phoneticPr fontId="1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AA91"/>
  <sheetViews>
    <sheetView tabSelected="1" zoomScale="70" zoomScaleNormal="70" workbookViewId="0">
      <selection activeCell="B3" sqref="B3:I52"/>
    </sheetView>
  </sheetViews>
  <sheetFormatPr defaultColWidth="14.42578125" defaultRowHeight="15" customHeight="1"/>
  <cols>
    <col min="2" max="2" width="10.140625" customWidth="1"/>
    <col min="3" max="3" width="18" customWidth="1"/>
    <col min="10" max="10" width="12.85546875" customWidth="1"/>
    <col min="11" max="11" width="14.85546875" customWidth="1"/>
  </cols>
  <sheetData>
    <row r="3" spans="1:27">
      <c r="B3" s="89" t="s">
        <v>10</v>
      </c>
      <c r="C3" s="91" t="s">
        <v>1</v>
      </c>
      <c r="D3" s="93" t="s">
        <v>11</v>
      </c>
      <c r="E3" s="94"/>
      <c r="F3" s="95"/>
      <c r="G3" s="93" t="s">
        <v>12</v>
      </c>
      <c r="H3" s="94"/>
      <c r="I3" s="95"/>
    </row>
    <row r="4" spans="1:27" ht="28.5">
      <c r="A4" s="9"/>
      <c r="B4" s="90"/>
      <c r="C4" s="92"/>
      <c r="D4" s="3" t="s">
        <v>4</v>
      </c>
      <c r="E4" s="3" t="s">
        <v>5</v>
      </c>
      <c r="F4" s="3" t="s">
        <v>6</v>
      </c>
      <c r="G4" s="3" t="s">
        <v>4</v>
      </c>
      <c r="H4" s="3" t="s">
        <v>5</v>
      </c>
      <c r="I4" s="3" t="s">
        <v>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>
      <c r="B5" s="91">
        <v>9</v>
      </c>
      <c r="C5" s="8" t="s">
        <v>7</v>
      </c>
      <c r="D5" s="10">
        <v>4</v>
      </c>
      <c r="E5" s="11">
        <v>1</v>
      </c>
      <c r="F5" s="11">
        <v>1</v>
      </c>
      <c r="G5" s="11">
        <v>4</v>
      </c>
      <c r="H5" s="11">
        <v>2</v>
      </c>
      <c r="I5" s="11">
        <v>3</v>
      </c>
    </row>
    <row r="6" spans="1:27">
      <c r="B6" s="96"/>
      <c r="C6" s="8" t="s">
        <v>8</v>
      </c>
      <c r="D6" s="10">
        <v>4</v>
      </c>
      <c r="E6" s="11">
        <v>1</v>
      </c>
      <c r="F6" s="11">
        <v>1</v>
      </c>
      <c r="G6" s="11">
        <v>4</v>
      </c>
      <c r="H6" s="11">
        <v>2</v>
      </c>
      <c r="I6" s="11">
        <v>3</v>
      </c>
    </row>
    <row r="7" spans="1:27">
      <c r="B7" s="92"/>
      <c r="C7" s="8" t="s">
        <v>9</v>
      </c>
      <c r="D7" s="12">
        <v>4</v>
      </c>
      <c r="E7" s="13">
        <v>1</v>
      </c>
      <c r="F7" s="13">
        <v>1</v>
      </c>
      <c r="G7" s="11">
        <v>4</v>
      </c>
      <c r="H7" s="11">
        <v>2</v>
      </c>
      <c r="I7" s="11">
        <v>3</v>
      </c>
    </row>
    <row r="8" spans="1:27">
      <c r="B8" s="91">
        <v>44</v>
      </c>
      <c r="C8" s="8" t="s">
        <v>7</v>
      </c>
      <c r="D8" s="14">
        <v>3</v>
      </c>
      <c r="E8" s="14">
        <v>1</v>
      </c>
      <c r="F8" s="14">
        <v>1</v>
      </c>
      <c r="G8" s="14">
        <v>3</v>
      </c>
      <c r="H8" s="14">
        <v>1</v>
      </c>
      <c r="I8" s="14">
        <v>1</v>
      </c>
    </row>
    <row r="9" spans="1:27">
      <c r="B9" s="96"/>
      <c r="C9" s="8" t="s">
        <v>8</v>
      </c>
      <c r="D9" s="15">
        <v>3</v>
      </c>
      <c r="E9" s="15">
        <v>2</v>
      </c>
      <c r="F9" s="15">
        <v>2</v>
      </c>
      <c r="G9" s="15">
        <v>3</v>
      </c>
      <c r="H9" s="15">
        <v>1</v>
      </c>
      <c r="I9" s="15">
        <v>1</v>
      </c>
    </row>
    <row r="10" spans="1:27">
      <c r="B10" s="92"/>
      <c r="C10" s="8" t="s">
        <v>9</v>
      </c>
      <c r="D10" s="16">
        <v>2</v>
      </c>
      <c r="E10" s="16">
        <v>3</v>
      </c>
      <c r="F10" s="16">
        <v>3</v>
      </c>
      <c r="G10" s="16">
        <v>2</v>
      </c>
      <c r="H10" s="16">
        <v>2</v>
      </c>
      <c r="I10" s="16">
        <v>2</v>
      </c>
    </row>
    <row r="11" spans="1:27">
      <c r="B11" s="91">
        <v>98</v>
      </c>
      <c r="C11" s="8" t="s">
        <v>7</v>
      </c>
      <c r="D11" s="14">
        <v>3</v>
      </c>
      <c r="E11" s="14">
        <v>2</v>
      </c>
      <c r="F11" s="14">
        <v>3</v>
      </c>
      <c r="G11" s="14">
        <v>2</v>
      </c>
      <c r="H11" s="14">
        <v>1</v>
      </c>
      <c r="I11" s="14">
        <v>1</v>
      </c>
    </row>
    <row r="12" spans="1:27">
      <c r="B12" s="96"/>
      <c r="C12" s="8" t="s">
        <v>8</v>
      </c>
      <c r="D12" s="15">
        <v>3</v>
      </c>
      <c r="E12" s="15">
        <v>3</v>
      </c>
      <c r="F12" s="15">
        <v>2</v>
      </c>
      <c r="G12" s="15">
        <v>3</v>
      </c>
      <c r="H12" s="15">
        <v>1</v>
      </c>
      <c r="I12" s="15">
        <v>1</v>
      </c>
    </row>
    <row r="13" spans="1:27">
      <c r="B13" s="92"/>
      <c r="C13" s="8" t="s">
        <v>9</v>
      </c>
      <c r="D13" s="16">
        <v>3</v>
      </c>
      <c r="E13" s="16">
        <v>3</v>
      </c>
      <c r="F13" s="16">
        <v>3</v>
      </c>
      <c r="G13" s="16">
        <v>3</v>
      </c>
      <c r="H13" s="16">
        <v>2</v>
      </c>
      <c r="I13" s="16">
        <v>1</v>
      </c>
    </row>
    <row r="14" spans="1:27">
      <c r="B14" s="91">
        <v>121</v>
      </c>
      <c r="C14" s="8" t="s">
        <v>7</v>
      </c>
      <c r="D14" s="14">
        <v>3</v>
      </c>
      <c r="E14" s="14">
        <v>3</v>
      </c>
      <c r="F14" s="14">
        <v>3</v>
      </c>
      <c r="G14" s="14">
        <v>3</v>
      </c>
      <c r="H14" s="14">
        <v>3</v>
      </c>
      <c r="I14" s="14">
        <v>3</v>
      </c>
    </row>
    <row r="15" spans="1:27">
      <c r="B15" s="96"/>
      <c r="C15" s="8" t="s">
        <v>8</v>
      </c>
      <c r="D15" s="15">
        <v>3</v>
      </c>
      <c r="E15" s="15">
        <v>3</v>
      </c>
      <c r="F15" s="15">
        <v>2</v>
      </c>
      <c r="G15" s="15">
        <v>3</v>
      </c>
      <c r="H15" s="15">
        <v>3</v>
      </c>
      <c r="I15" s="15">
        <v>2</v>
      </c>
    </row>
    <row r="16" spans="1:27">
      <c r="B16" s="92"/>
      <c r="C16" s="8" t="s">
        <v>9</v>
      </c>
      <c r="D16" s="16">
        <v>3</v>
      </c>
      <c r="E16" s="16">
        <v>3</v>
      </c>
      <c r="F16" s="16">
        <v>3</v>
      </c>
      <c r="G16" s="16">
        <v>3</v>
      </c>
      <c r="H16" s="16">
        <v>3</v>
      </c>
      <c r="I16" s="16">
        <v>3</v>
      </c>
    </row>
    <row r="17" spans="2:9">
      <c r="B17" s="91">
        <v>216</v>
      </c>
      <c r="C17" s="8" t="s">
        <v>7</v>
      </c>
      <c r="D17" s="14">
        <v>3</v>
      </c>
      <c r="E17" s="14">
        <v>2</v>
      </c>
      <c r="F17" s="14">
        <v>2</v>
      </c>
      <c r="G17" s="14">
        <v>4</v>
      </c>
      <c r="H17" s="14">
        <v>3</v>
      </c>
      <c r="I17" s="14">
        <v>4</v>
      </c>
    </row>
    <row r="18" spans="2:9">
      <c r="B18" s="96"/>
      <c r="C18" s="8" t="s">
        <v>8</v>
      </c>
      <c r="D18" s="15">
        <v>3</v>
      </c>
      <c r="E18" s="15">
        <v>3</v>
      </c>
      <c r="F18" s="15">
        <v>3</v>
      </c>
      <c r="G18" s="15">
        <v>4</v>
      </c>
      <c r="H18" s="15">
        <v>3</v>
      </c>
      <c r="I18" s="15">
        <v>4</v>
      </c>
    </row>
    <row r="19" spans="2:9">
      <c r="B19" s="92"/>
      <c r="C19" s="8" t="s">
        <v>9</v>
      </c>
      <c r="D19" s="16">
        <v>3</v>
      </c>
      <c r="E19" s="16">
        <v>2</v>
      </c>
      <c r="F19" s="16">
        <v>2</v>
      </c>
      <c r="G19" s="16">
        <v>4</v>
      </c>
      <c r="H19" s="16">
        <v>2</v>
      </c>
      <c r="I19" s="16">
        <v>3</v>
      </c>
    </row>
    <row r="20" spans="2:9">
      <c r="B20" s="91">
        <v>221</v>
      </c>
      <c r="C20" s="8" t="s">
        <v>7</v>
      </c>
      <c r="D20" s="14">
        <v>3</v>
      </c>
      <c r="E20" s="14">
        <v>2</v>
      </c>
      <c r="F20" s="14">
        <v>1</v>
      </c>
      <c r="G20" s="14">
        <v>2</v>
      </c>
      <c r="H20" s="14">
        <v>3</v>
      </c>
      <c r="I20" s="14">
        <v>1</v>
      </c>
    </row>
    <row r="21" spans="2:9">
      <c r="B21" s="96"/>
      <c r="C21" s="8" t="s">
        <v>8</v>
      </c>
      <c r="D21" s="15">
        <v>3</v>
      </c>
      <c r="E21" s="15">
        <v>2</v>
      </c>
      <c r="F21" s="15">
        <v>1</v>
      </c>
      <c r="G21" s="15">
        <v>3</v>
      </c>
      <c r="H21" s="15">
        <v>2</v>
      </c>
      <c r="I21" s="15">
        <v>1</v>
      </c>
    </row>
    <row r="22" spans="2:9">
      <c r="B22" s="92"/>
      <c r="C22" s="8" t="s">
        <v>9</v>
      </c>
      <c r="D22" s="16">
        <v>3</v>
      </c>
      <c r="E22" s="16">
        <v>2</v>
      </c>
      <c r="F22" s="16">
        <v>1</v>
      </c>
      <c r="G22" s="16">
        <v>3</v>
      </c>
      <c r="H22" s="16">
        <v>2</v>
      </c>
      <c r="I22" s="16">
        <v>1</v>
      </c>
    </row>
    <row r="23" spans="2:9">
      <c r="B23" s="91">
        <v>258</v>
      </c>
      <c r="C23" s="8" t="s">
        <v>7</v>
      </c>
      <c r="D23" s="14">
        <v>2</v>
      </c>
      <c r="E23" s="14">
        <v>2</v>
      </c>
      <c r="F23" s="14">
        <v>2</v>
      </c>
      <c r="G23" s="14">
        <v>2</v>
      </c>
      <c r="H23" s="14">
        <v>2</v>
      </c>
      <c r="I23" s="14">
        <v>2</v>
      </c>
    </row>
    <row r="24" spans="2:9">
      <c r="B24" s="96"/>
      <c r="C24" s="8" t="s">
        <v>8</v>
      </c>
      <c r="D24" s="15">
        <v>1</v>
      </c>
      <c r="E24" s="15">
        <v>1</v>
      </c>
      <c r="F24" s="15">
        <v>1</v>
      </c>
      <c r="G24" s="15">
        <v>1</v>
      </c>
      <c r="H24" s="15">
        <v>1</v>
      </c>
      <c r="I24" s="15">
        <v>1</v>
      </c>
    </row>
    <row r="25" spans="2:9">
      <c r="B25" s="92"/>
      <c r="C25" s="8" t="s">
        <v>9</v>
      </c>
      <c r="D25" s="16">
        <v>1</v>
      </c>
      <c r="E25" s="16">
        <v>1</v>
      </c>
      <c r="F25" s="16">
        <v>1</v>
      </c>
      <c r="G25" s="16">
        <v>1</v>
      </c>
      <c r="H25" s="16">
        <v>1</v>
      </c>
      <c r="I25" s="16">
        <v>1</v>
      </c>
    </row>
    <row r="26" spans="2:9">
      <c r="B26" s="91">
        <v>358</v>
      </c>
      <c r="C26" s="8" t="s">
        <v>7</v>
      </c>
      <c r="D26" s="15">
        <v>1</v>
      </c>
      <c r="E26" s="15">
        <v>1</v>
      </c>
      <c r="F26" s="15">
        <v>1</v>
      </c>
      <c r="G26" s="15">
        <v>3</v>
      </c>
      <c r="H26" s="15">
        <v>3</v>
      </c>
      <c r="I26" s="15">
        <v>3</v>
      </c>
    </row>
    <row r="27" spans="2:9">
      <c r="B27" s="96"/>
      <c r="C27" s="8" t="s">
        <v>8</v>
      </c>
      <c r="D27" s="15">
        <v>2</v>
      </c>
      <c r="E27" s="15">
        <v>2</v>
      </c>
      <c r="F27" s="15">
        <v>1</v>
      </c>
      <c r="G27" s="15">
        <v>1</v>
      </c>
      <c r="H27" s="15">
        <v>4</v>
      </c>
      <c r="I27" s="15">
        <v>2</v>
      </c>
    </row>
    <row r="28" spans="2:9">
      <c r="B28" s="92"/>
      <c r="C28" s="8" t="s">
        <v>9</v>
      </c>
      <c r="D28" s="15">
        <v>1</v>
      </c>
      <c r="E28" s="15">
        <v>2</v>
      </c>
      <c r="F28" s="15">
        <v>1</v>
      </c>
      <c r="G28" s="15">
        <v>3</v>
      </c>
      <c r="H28" s="15">
        <v>3</v>
      </c>
      <c r="I28" s="15">
        <v>3</v>
      </c>
    </row>
    <row r="29" spans="2:9">
      <c r="B29" s="91">
        <v>426</v>
      </c>
      <c r="C29" s="8" t="s">
        <v>7</v>
      </c>
      <c r="D29" s="14">
        <v>3</v>
      </c>
      <c r="E29" s="14">
        <v>3</v>
      </c>
      <c r="F29" s="14">
        <v>3</v>
      </c>
      <c r="G29" s="14">
        <v>3</v>
      </c>
      <c r="H29" s="14">
        <v>3</v>
      </c>
      <c r="I29" s="14">
        <v>3</v>
      </c>
    </row>
    <row r="30" spans="2:9">
      <c r="B30" s="96"/>
      <c r="C30" s="8" t="s">
        <v>8</v>
      </c>
      <c r="D30" s="15">
        <v>4</v>
      </c>
      <c r="E30" s="15">
        <v>4</v>
      </c>
      <c r="F30" s="15">
        <v>4</v>
      </c>
      <c r="G30" s="15">
        <v>4</v>
      </c>
      <c r="H30" s="15">
        <v>4</v>
      </c>
      <c r="I30" s="15">
        <v>4</v>
      </c>
    </row>
    <row r="31" spans="2:9">
      <c r="B31" s="92"/>
      <c r="C31" s="8" t="s">
        <v>9</v>
      </c>
      <c r="D31" s="16">
        <v>3</v>
      </c>
      <c r="E31" s="16">
        <v>3</v>
      </c>
      <c r="F31" s="16">
        <v>3</v>
      </c>
      <c r="G31" s="16">
        <v>3</v>
      </c>
      <c r="H31" s="16">
        <v>3</v>
      </c>
      <c r="I31" s="16">
        <v>3</v>
      </c>
    </row>
    <row r="32" spans="2:9">
      <c r="B32" s="91">
        <v>469</v>
      </c>
      <c r="C32" s="8" t="s">
        <v>7</v>
      </c>
      <c r="D32" s="14">
        <v>1</v>
      </c>
      <c r="E32" s="14">
        <v>1</v>
      </c>
      <c r="F32" s="14">
        <v>1</v>
      </c>
      <c r="G32" s="14">
        <v>3</v>
      </c>
      <c r="H32" s="14">
        <v>3</v>
      </c>
      <c r="I32" s="14">
        <v>4</v>
      </c>
    </row>
    <row r="33" spans="2:9">
      <c r="B33" s="96"/>
      <c r="C33" s="8" t="s">
        <v>8</v>
      </c>
      <c r="D33" s="15">
        <v>1</v>
      </c>
      <c r="E33" s="15">
        <v>1</v>
      </c>
      <c r="F33" s="15">
        <v>1</v>
      </c>
      <c r="G33" s="15">
        <v>3</v>
      </c>
      <c r="H33" s="15">
        <v>3</v>
      </c>
      <c r="I33" s="15">
        <v>4</v>
      </c>
    </row>
    <row r="34" spans="2:9">
      <c r="B34" s="92"/>
      <c r="C34" s="8" t="s">
        <v>9</v>
      </c>
      <c r="D34" s="16">
        <v>1</v>
      </c>
      <c r="E34" s="16">
        <v>1</v>
      </c>
      <c r="F34" s="16">
        <v>1</v>
      </c>
      <c r="G34" s="16">
        <v>3</v>
      </c>
      <c r="H34" s="16">
        <v>3</v>
      </c>
      <c r="I34" s="16">
        <v>4</v>
      </c>
    </row>
    <row r="35" spans="2:9">
      <c r="B35" s="91">
        <v>603</v>
      </c>
      <c r="C35" s="8" t="s">
        <v>7</v>
      </c>
      <c r="D35" s="14">
        <v>2</v>
      </c>
      <c r="E35" s="14">
        <v>2</v>
      </c>
      <c r="F35" s="14">
        <v>2</v>
      </c>
      <c r="G35" s="14">
        <v>4</v>
      </c>
      <c r="H35" s="14">
        <v>2</v>
      </c>
      <c r="I35" s="14">
        <v>3</v>
      </c>
    </row>
    <row r="36" spans="2:9">
      <c r="B36" s="96"/>
      <c r="C36" s="8" t="s">
        <v>8</v>
      </c>
      <c r="D36" s="15">
        <v>2</v>
      </c>
      <c r="E36" s="15">
        <v>2</v>
      </c>
      <c r="F36" s="15">
        <v>3</v>
      </c>
      <c r="G36" s="15">
        <v>4</v>
      </c>
      <c r="H36" s="15">
        <v>2</v>
      </c>
      <c r="I36" s="15">
        <v>3</v>
      </c>
    </row>
    <row r="37" spans="2:9">
      <c r="B37" s="92"/>
      <c r="C37" s="8" t="s">
        <v>9</v>
      </c>
      <c r="D37" s="16">
        <v>2</v>
      </c>
      <c r="E37" s="16">
        <v>2</v>
      </c>
      <c r="F37" s="16">
        <v>3</v>
      </c>
      <c r="G37" s="16">
        <v>4</v>
      </c>
      <c r="H37" s="16">
        <v>3</v>
      </c>
      <c r="I37" s="16">
        <v>3</v>
      </c>
    </row>
    <row r="38" spans="2:9">
      <c r="B38" s="91">
        <v>610</v>
      </c>
      <c r="C38" s="8" t="s">
        <v>7</v>
      </c>
      <c r="D38" s="14">
        <v>2</v>
      </c>
      <c r="E38" s="14">
        <v>1</v>
      </c>
      <c r="F38" s="14">
        <v>1</v>
      </c>
      <c r="G38" s="14">
        <v>3</v>
      </c>
      <c r="H38" s="14">
        <v>1</v>
      </c>
      <c r="I38" s="14">
        <v>2</v>
      </c>
    </row>
    <row r="39" spans="2:9">
      <c r="B39" s="96"/>
      <c r="C39" s="8" t="s">
        <v>8</v>
      </c>
      <c r="D39" s="15">
        <v>2</v>
      </c>
      <c r="E39" s="15">
        <v>1</v>
      </c>
      <c r="F39" s="15">
        <v>1</v>
      </c>
      <c r="G39" s="15">
        <v>3</v>
      </c>
      <c r="H39" s="15">
        <v>2</v>
      </c>
      <c r="I39" s="15">
        <v>2</v>
      </c>
    </row>
    <row r="40" spans="2:9">
      <c r="B40" s="92"/>
      <c r="C40" s="8" t="s">
        <v>9</v>
      </c>
      <c r="D40" s="16">
        <v>2</v>
      </c>
      <c r="E40" s="16">
        <v>2</v>
      </c>
      <c r="F40" s="16">
        <v>2</v>
      </c>
      <c r="G40" s="16">
        <v>3</v>
      </c>
      <c r="H40" s="16">
        <v>3</v>
      </c>
      <c r="I40" s="16">
        <v>3</v>
      </c>
    </row>
    <row r="41" spans="2:9">
      <c r="B41" s="91">
        <v>624</v>
      </c>
      <c r="C41" s="8" t="s">
        <v>7</v>
      </c>
      <c r="D41" s="14">
        <v>2</v>
      </c>
      <c r="E41" s="14">
        <v>3</v>
      </c>
      <c r="F41" s="14">
        <v>2</v>
      </c>
      <c r="G41" s="14">
        <v>4</v>
      </c>
      <c r="H41" s="14">
        <v>3</v>
      </c>
      <c r="I41" s="14">
        <v>4</v>
      </c>
    </row>
    <row r="42" spans="2:9">
      <c r="B42" s="96"/>
      <c r="C42" s="8" t="s">
        <v>8</v>
      </c>
      <c r="D42" s="15">
        <v>2</v>
      </c>
      <c r="E42" s="15">
        <v>3</v>
      </c>
      <c r="F42" s="15">
        <v>2</v>
      </c>
      <c r="G42" s="15">
        <v>4</v>
      </c>
      <c r="H42" s="15">
        <v>3</v>
      </c>
      <c r="I42" s="15">
        <v>4</v>
      </c>
    </row>
    <row r="43" spans="2:9">
      <c r="B43" s="92"/>
      <c r="C43" s="8" t="s">
        <v>9</v>
      </c>
      <c r="D43" s="16">
        <v>3</v>
      </c>
      <c r="E43" s="16">
        <v>3</v>
      </c>
      <c r="F43" s="16">
        <v>3</v>
      </c>
      <c r="G43" s="16">
        <v>4</v>
      </c>
      <c r="H43" s="16">
        <v>3</v>
      </c>
      <c r="I43" s="16">
        <v>4</v>
      </c>
    </row>
    <row r="44" spans="2:9">
      <c r="B44" s="91">
        <v>660</v>
      </c>
      <c r="C44" s="8" t="s">
        <v>7</v>
      </c>
      <c r="D44" s="14">
        <v>4</v>
      </c>
      <c r="E44" s="14">
        <v>3</v>
      </c>
      <c r="F44" s="14">
        <v>4</v>
      </c>
      <c r="G44" s="14">
        <v>4</v>
      </c>
      <c r="H44" s="14">
        <v>3</v>
      </c>
      <c r="I44" s="14">
        <v>4</v>
      </c>
    </row>
    <row r="45" spans="2:9">
      <c r="B45" s="96"/>
      <c r="C45" s="8" t="s">
        <v>8</v>
      </c>
      <c r="D45" s="15">
        <v>4</v>
      </c>
      <c r="E45" s="15">
        <v>3</v>
      </c>
      <c r="F45" s="15">
        <v>4</v>
      </c>
      <c r="G45" s="15">
        <v>4</v>
      </c>
      <c r="H45" s="15">
        <v>3</v>
      </c>
      <c r="I45" s="15">
        <v>4</v>
      </c>
    </row>
    <row r="46" spans="2:9">
      <c r="B46" s="92"/>
      <c r="C46" s="8" t="s">
        <v>9</v>
      </c>
      <c r="D46" s="16">
        <v>4</v>
      </c>
      <c r="E46" s="16">
        <v>3</v>
      </c>
      <c r="F46" s="16">
        <v>4</v>
      </c>
      <c r="G46" s="16">
        <v>4</v>
      </c>
      <c r="H46" s="16">
        <v>3</v>
      </c>
      <c r="I46" s="16">
        <v>4</v>
      </c>
    </row>
    <row r="47" spans="2:9">
      <c r="B47" s="91">
        <v>787</v>
      </c>
      <c r="C47" s="8" t="s">
        <v>7</v>
      </c>
      <c r="D47" s="14">
        <v>3</v>
      </c>
      <c r="E47" s="14">
        <v>2</v>
      </c>
      <c r="F47" s="14">
        <v>2</v>
      </c>
      <c r="G47" s="14">
        <v>3</v>
      </c>
      <c r="H47" s="14">
        <v>2</v>
      </c>
      <c r="I47" s="14">
        <v>3</v>
      </c>
    </row>
    <row r="48" spans="2:9">
      <c r="B48" s="96"/>
      <c r="C48" s="8" t="s">
        <v>8</v>
      </c>
      <c r="D48" s="15">
        <v>4</v>
      </c>
      <c r="E48" s="15">
        <v>3</v>
      </c>
      <c r="F48" s="15">
        <v>2</v>
      </c>
      <c r="G48" s="15">
        <v>4</v>
      </c>
      <c r="H48" s="15">
        <v>3</v>
      </c>
      <c r="I48" s="15">
        <v>4</v>
      </c>
    </row>
    <row r="49" spans="2:18">
      <c r="B49" s="92"/>
      <c r="C49" s="8" t="s">
        <v>9</v>
      </c>
      <c r="D49" s="16">
        <v>4</v>
      </c>
      <c r="E49" s="16">
        <v>2</v>
      </c>
      <c r="F49" s="16">
        <v>3</v>
      </c>
      <c r="G49" s="16">
        <v>4</v>
      </c>
      <c r="H49" s="16">
        <v>2</v>
      </c>
      <c r="I49" s="16">
        <v>3</v>
      </c>
    </row>
    <row r="50" spans="2:18">
      <c r="B50" s="91">
        <v>864</v>
      </c>
      <c r="C50" s="8" t="s">
        <v>7</v>
      </c>
      <c r="D50" s="14">
        <v>3</v>
      </c>
      <c r="E50" s="14">
        <v>3</v>
      </c>
      <c r="F50" s="14">
        <v>3</v>
      </c>
      <c r="G50" s="14">
        <v>4</v>
      </c>
      <c r="H50" s="14">
        <v>3</v>
      </c>
      <c r="I50" s="14">
        <v>4</v>
      </c>
    </row>
    <row r="51" spans="2:18">
      <c r="B51" s="96"/>
      <c r="C51" s="8" t="s">
        <v>8</v>
      </c>
      <c r="D51" s="15">
        <v>3</v>
      </c>
      <c r="E51" s="15">
        <v>3</v>
      </c>
      <c r="F51" s="15">
        <v>3</v>
      </c>
      <c r="G51" s="15">
        <v>4</v>
      </c>
      <c r="H51" s="15">
        <v>3</v>
      </c>
      <c r="I51" s="15">
        <v>4</v>
      </c>
    </row>
    <row r="52" spans="2:18">
      <c r="B52" s="92"/>
      <c r="C52" s="8" t="s">
        <v>9</v>
      </c>
      <c r="D52" s="16">
        <v>3</v>
      </c>
      <c r="E52" s="16">
        <v>3</v>
      </c>
      <c r="F52" s="16">
        <v>3</v>
      </c>
      <c r="G52" s="16">
        <v>4</v>
      </c>
      <c r="H52" s="16">
        <v>3</v>
      </c>
      <c r="I52" s="16">
        <v>4</v>
      </c>
    </row>
    <row r="53" spans="2:18" ht="15" customHeight="1">
      <c r="B53" s="88"/>
    </row>
    <row r="54" spans="2:18">
      <c r="B54" s="88"/>
      <c r="J54" s="17"/>
      <c r="K54" s="17"/>
      <c r="L54" s="17"/>
      <c r="M54" s="17"/>
      <c r="N54" s="17"/>
      <c r="O54" s="17"/>
      <c r="P54" s="17"/>
      <c r="Q54" s="17"/>
      <c r="R54" s="17"/>
    </row>
    <row r="55" spans="2:18" ht="23.25" customHeight="1">
      <c r="B55" s="88"/>
      <c r="J55" s="17"/>
      <c r="K55" s="17"/>
      <c r="L55" s="17"/>
      <c r="M55" s="17"/>
      <c r="N55" s="17"/>
      <c r="O55" s="17"/>
      <c r="P55" s="17"/>
      <c r="Q55" s="17"/>
      <c r="R55" s="17"/>
    </row>
    <row r="56" spans="2:18" ht="36" customHeight="1">
      <c r="B56" s="88"/>
      <c r="J56" s="17"/>
      <c r="K56" s="17"/>
      <c r="L56" s="17"/>
      <c r="M56" s="17"/>
      <c r="N56" s="17"/>
      <c r="O56" s="17"/>
      <c r="P56" s="17"/>
      <c r="Q56" s="17"/>
      <c r="R56" s="17"/>
    </row>
    <row r="57" spans="2:18" ht="22.5" customHeight="1">
      <c r="B57" s="88"/>
      <c r="J57" s="17"/>
      <c r="K57" s="17"/>
      <c r="L57" s="17"/>
      <c r="M57" s="17"/>
      <c r="N57" s="17"/>
      <c r="O57" s="17"/>
      <c r="P57" s="17"/>
      <c r="Q57" s="17"/>
      <c r="R57" s="17"/>
    </row>
    <row r="58" spans="2:18" ht="36.75" customHeight="1">
      <c r="B58" s="88"/>
      <c r="J58" s="17"/>
      <c r="K58" s="17"/>
      <c r="L58" s="17"/>
      <c r="M58" s="17"/>
      <c r="N58" s="17"/>
      <c r="O58" s="17"/>
      <c r="P58" s="17"/>
      <c r="Q58" s="17"/>
      <c r="R58" s="17"/>
    </row>
    <row r="59" spans="2:18" ht="21.75" customHeight="1">
      <c r="B59" s="88"/>
      <c r="J59" s="17"/>
      <c r="K59" s="17"/>
      <c r="L59" s="17"/>
      <c r="M59" s="17"/>
      <c r="N59" s="17"/>
      <c r="O59" s="17"/>
      <c r="P59" s="17"/>
      <c r="Q59" s="17"/>
      <c r="R59" s="17"/>
    </row>
    <row r="60" spans="2:18">
      <c r="B60" s="88"/>
      <c r="J60" s="17"/>
      <c r="K60" s="17"/>
      <c r="L60" s="17"/>
      <c r="M60" s="17"/>
      <c r="N60" s="17"/>
      <c r="O60" s="17"/>
      <c r="P60" s="17"/>
      <c r="Q60" s="17"/>
      <c r="R60" s="17"/>
    </row>
    <row r="61" spans="2:18" ht="25.5" customHeight="1">
      <c r="B61" s="88"/>
      <c r="H61" s="18">
        <f>AVERAGE(grades!H6,grades!H9,grades!H12,grades!H15,grades!H18,grades!H21,grades!H24,grades!H27,grades!H30,grades!H33,grades!H36,grades!H39,grades!H42,grades!H45,grades!H48,grades!H51)</f>
        <v>2.5</v>
      </c>
    </row>
    <row r="62" spans="2:18" ht="37.5" customHeight="1"/>
    <row r="63" spans="2:18" ht="56.25" customHeight="1"/>
    <row r="64" spans="2:18" ht="59.25" customHeight="1">
      <c r="C64" s="19" t="s">
        <v>1</v>
      </c>
      <c r="D64" s="101" t="s">
        <v>11</v>
      </c>
      <c r="E64" s="94"/>
      <c r="F64" s="95"/>
      <c r="G64" s="101" t="s">
        <v>12</v>
      </c>
      <c r="H64" s="94"/>
      <c r="I64" s="95"/>
    </row>
    <row r="65" spans="2:12" ht="30">
      <c r="C65" s="20" t="s">
        <v>143</v>
      </c>
      <c r="D65" s="21">
        <f>AVERAGE(grades!D5,grades!D8,grades!D11,grades!D14,grades!D17,grades!D20,grades!D23,grades!D26,grades!D29,grades!D32,grades!D35,grades!D38,grades!D41,grades!D44,grades!D47,grades!D50)</f>
        <v>2.625</v>
      </c>
      <c r="E65" s="22">
        <f>AVERAGE(grades!D6,grades!D9,grades!D12,grades!D15,grades!D18,grades!D21,grades!D24,grades!D27,grades!D30,grades!D33,grades!D36,grades!D39,grades!D42,grades!D45,grades!D48,grades!D51)</f>
        <v>2.75</v>
      </c>
      <c r="F65" s="22">
        <f>AVERAGE(grades!D7,grades!D10,grades!D13,grades!D16,grades!D19,grades!D22,grades!D25,grades!D28,grades!D31,grades!D34,grades!D37,grades!D40,grades!D43,grades!D46,grades!D49,grades!D52)</f>
        <v>2.625</v>
      </c>
      <c r="G65" s="21">
        <f>AVERAGE(grades!G5,grades!G8,grades!G11,grades!G14,grades!G17,grades!G20,grades!G23,grades!G26,grades!G29,grades!G32,grades!G35,grades!G38,grades!G41,grades!G44,grades!G47,grades!G50)</f>
        <v>3.1875</v>
      </c>
      <c r="H65" s="22">
        <f>AVERAGE(grades!G6,grades!G9,grades!G12,grades!G15,grades!G18,grades!G21,grades!G24,grades!G27,grades!G30,grades!G33,grades!G36,grades!G39,grades!G42,grades!G45,grades!G48,grades!G51)</f>
        <v>3.25</v>
      </c>
      <c r="I65" s="70">
        <f>AVERAGE(grades!G7,grades!G10,grades!G13,grades!G16,grades!G19,grades!G22,grades!G25,grades!G28,grades!G31,grades!G34,grades!G37,grades!G40,grades!G43,grades!G46,grades!G49,grades!G52)</f>
        <v>3.25</v>
      </c>
      <c r="J65" s="75"/>
      <c r="K65" s="71"/>
      <c r="L65" s="74"/>
    </row>
    <row r="66" spans="2:12">
      <c r="C66" s="20" t="s">
        <v>144</v>
      </c>
      <c r="D66" s="23">
        <f>AVERAGE(grades!E5,grades!E8,grades!E11,grades!E14,grades!E17,grades!E20,grades!E23,grades!E26,grades!E29,grades!E32,grades!E35,grades!E38,grades!E41,grades!E44,grades!E47,grades!E50)</f>
        <v>2</v>
      </c>
      <c r="E66" s="24">
        <f>AVERAGE(grades!E6,grades!E9,grades!E12,grades!E15,grades!E18,grades!E21,grades!E24,grades!E27,grades!E30,grades!E33,grades!E36,grades!E39,grades!E42,grades!E45,grades!E48,grades!E51)</f>
        <v>2.3125</v>
      </c>
      <c r="F66" s="24">
        <f>AVERAGE(grades!E7,grades!E10,grades!E13,grades!E16,grades!E19,grades!E22,grades!E25,grades!E28,grades!E31,grades!E34,grades!E37,grades!E40,grades!E43,grades!E46,grades!E49,grades!E52)</f>
        <v>2.25</v>
      </c>
      <c r="G66" s="23">
        <f>AVERAGE(grades!H5,grades!H8,grades!H11,grades!H14,grades!H17,grades!H20,grades!H23,grades!H26,grades!H29,grades!H32,grades!H35,grades!H38,grades!H41,grades!H44,grades!H47,grades!H50)</f>
        <v>2.375</v>
      </c>
      <c r="H66" s="24">
        <f>AVERAGE(grades!H6,grades!H9,grades!H12,grades!H15,grades!H18,grades!H21,grades!H24,grades!H27,grades!H30,grades!H33,grades!H36,grades!H39,grades!H42,grades!H45,grades!H48,grades!H51)</f>
        <v>2.5</v>
      </c>
      <c r="I66" s="71">
        <f>AVERAGE(grades!H7,grades!H10,grades!H13,grades!H16,grades!H19,grades!H22,grades!H25,grades!H28,grades!H31,grades!H34,grades!H37,grades!H40,grades!H43,grades!H46,grades!H49,grades!H52)</f>
        <v>2.5</v>
      </c>
      <c r="J66" s="75"/>
      <c r="K66" s="71"/>
      <c r="L66" s="71"/>
    </row>
    <row r="67" spans="2:12">
      <c r="C67" s="20" t="s">
        <v>145</v>
      </c>
      <c r="D67" s="25">
        <f>AVERAGE(grades!F5,grades!F8,grades!F11,grades!F14,grades!F17,grades!F20,grades!F23,grades!F26,grades!F29,grades!F32,grades!F35,grades!F38,grades!F41,grades!F44,grades!F47,grades!F50)</f>
        <v>2</v>
      </c>
      <c r="E67" s="26">
        <f>AVERAGE(grades!F6,grades!F9,grades!F12,grades!F15,grades!F18,grades!F21,grades!F24,grades!F27,grades!F30,grades!F33,grades!F36,grades!F39,grades!F42,grades!F45,grades!F48,grades!F51)</f>
        <v>2.0625</v>
      </c>
      <c r="F67" s="26">
        <f>AVERAGE(grades!F7,grades!F10,grades!F13,grades!F16,grades!F19,grades!F22,grades!F25,grades!F28,grades!F31,grades!F34,grades!F37,grades!F40,grades!F43,grades!F46,grades!F49,grades!F52)</f>
        <v>2.3125</v>
      </c>
      <c r="G67" s="25">
        <f>AVERAGE(grades!I5,grades!I8,grades!I11,grades!I14,grades!I17,grades!I20,grades!I23,grades!I26,grades!I29,grades!I32,grades!I35,grades!I38,grades!I41,grades!I44,grades!I47,grades!I50)</f>
        <v>2.8125</v>
      </c>
      <c r="H67" s="26">
        <f>AVERAGE(grades!I6,grades!I9,grades!I12,grades!I15,grades!I18,grades!I21,grades!I24,grades!I27,grades!I30,grades!I33,grades!I36,grades!I39,grades!I42,grades!I45,grades!I48,grades!I51)</f>
        <v>2.75</v>
      </c>
      <c r="I67" s="72">
        <f>AVERAGE(grades!I7,grades!I10,grades!I13,grades!I16,grades!I19,grades!I22,grades!I25,grades!I28,grades!I31,grades!I34,grades!I37,grades!I40,grades!I43,grades!I46,grades!I49,grades!I52)</f>
        <v>2.8125</v>
      </c>
      <c r="J67" s="75"/>
      <c r="K67" s="71"/>
      <c r="L67" s="71"/>
    </row>
    <row r="68" spans="2:12" ht="15" customHeight="1">
      <c r="J68" s="73"/>
      <c r="K68" s="73"/>
      <c r="L68" s="73"/>
    </row>
    <row r="70" spans="2:12" ht="15" customHeight="1">
      <c r="B70" s="88"/>
    </row>
    <row r="71" spans="2:12" ht="15" customHeight="1">
      <c r="B71" s="88"/>
    </row>
    <row r="72" spans="2:12" ht="15" customHeight="1">
      <c r="B72" s="88"/>
    </row>
    <row r="73" spans="2:12" ht="15" customHeight="1">
      <c r="B73" s="88"/>
      <c r="C73" s="76" t="s">
        <v>1</v>
      </c>
      <c r="D73" s="97" t="s">
        <v>11</v>
      </c>
      <c r="E73" s="98"/>
      <c r="F73" s="98"/>
      <c r="G73" s="98" t="s">
        <v>12</v>
      </c>
      <c r="H73" s="99"/>
      <c r="I73" s="100"/>
    </row>
    <row r="74" spans="2:12" ht="30">
      <c r="B74" s="88"/>
      <c r="C74" s="20" t="s">
        <v>143</v>
      </c>
      <c r="D74" s="77">
        <f>AVERAGE(grades!D15,grades!D18,grades!D21,grades!D24,grades!D27,grades!D30,grades!D33,grades!D36,grades!D39,grades!D42,grades!D45,grades!D48,grades!D51,grades!D54,grades!D57,grades!D60)</f>
        <v>2.6153846153846154</v>
      </c>
      <c r="E74" s="78">
        <f>AVERAGE(grades!D16,grades!D19,grades!D22,grades!D25,grades!D28,grades!D31,grades!D34,grades!D37,grades!D40,grades!D43,grades!D46,grades!D49,grades!D52,grades!D55,grades!D58,grades!D61)</f>
        <v>2.5384615384615383</v>
      </c>
      <c r="F74" s="78">
        <f>AVERAGE(grades!D17,grades!D20,grades!D23,grades!D26,grades!D29,grades!D32,grades!D35,grades!D38,grades!D41,grades!D44,grades!D47,grades!D50,grades!D53,grades!D56,grades!D59,grades!D62)</f>
        <v>2.4166666666666665</v>
      </c>
      <c r="G74" s="77">
        <f>AVERAGE(grades!G15,grades!G18,grades!G21,grades!G24,grades!G27,grades!G30,grades!G33,grades!G36,grades!G39,grades!G42,grades!G45,grades!G48,grades!G51,grades!G54,grades!G57,grades!G60)</f>
        <v>3.2307692307692308</v>
      </c>
      <c r="H74" s="78">
        <f>AVERAGE(grades!G16,grades!G19,grades!G22,grades!G25,grades!G28,grades!G31,grades!G34,grades!G37,grades!G40,grades!G43,grades!G46,grades!G49,grades!G52,grades!G55,grades!G58,grades!G61)</f>
        <v>3.3076923076923075</v>
      </c>
      <c r="I74" s="79">
        <f>AVERAGE(grades!G17,grades!G20,grades!G23,grades!G26,grades!G29,grades!G32,grades!G35,grades!G38,grades!G41,grades!G44,grades!G47,grades!G50,grades!G53,grades!G56,grades!G59,grades!G62)</f>
        <v>3.25</v>
      </c>
    </row>
    <row r="75" spans="2:12">
      <c r="C75" s="20" t="s">
        <v>144</v>
      </c>
      <c r="D75" s="80">
        <f>AVERAGE(grades!E15,grades!E18,grades!E21,grades!E24,grades!E27,grades!E30,grades!E33,grades!E36,grades!E39,grades!E42,grades!E45,grades!E48,grades!E51,grades!E54,grades!E57,grades!E60)</f>
        <v>2.3846153846153846</v>
      </c>
      <c r="E75" s="81">
        <f>AVERAGE(grades!E16,grades!E19,grades!E22,grades!E25,grades!E28,grades!E31,grades!E34,grades!E37,grades!E40,grades!E43,grades!E46,grades!E49,grades!E52,grades!E55,grades!E58,grades!E61)</f>
        <v>2.2307692307692308</v>
      </c>
      <c r="F75" s="81">
        <f>AVERAGE(grades!E17,grades!E20,grades!E23,grades!E26,grades!E29,grades!E32,grades!E35,grades!E38,grades!E41,grades!E44,grades!E47,grades!E50,grades!E53,grades!E56,grades!E59,grades!E62)</f>
        <v>2.0833333333333335</v>
      </c>
      <c r="G75" s="80">
        <f>AVERAGE(grades!H15,grades!H18,grades!H21,grades!H24,grades!H27,grades!H30,grades!H33,grades!H36,grades!H39,grades!H42,grades!H45,grades!H48,grades!H51,grades!H54,grades!H57,grades!H60)</f>
        <v>2.7692307692307692</v>
      </c>
      <c r="H75" s="81">
        <f>AVERAGE(grades!H16,grades!H19,grades!H22,grades!H25,grades!H28,grades!H31,grades!H34,grades!H37,grades!H40,grades!H43,grades!H46,grades!H49,grades!H52,grades!H55,grades!H58,grades!H61)</f>
        <v>2.6071428571428572</v>
      </c>
      <c r="I75" s="82">
        <f>AVERAGE(grades!H17,grades!H20,grades!H23,grades!H26,grades!H29,grades!H32,grades!H35,grades!H38,grades!H41,grades!H44,grades!H47,grades!H50,grades!H53,grades!H56,grades!H59,grades!H62)</f>
        <v>2.5833333333333335</v>
      </c>
    </row>
    <row r="76" spans="2:12">
      <c r="C76" s="20" t="s">
        <v>145</v>
      </c>
      <c r="D76" s="83">
        <f>AVERAGE(grades!F15,grades!F18,grades!F21,grades!F24,grades!F27,grades!F30,grades!F33,grades!F36,grades!F39,grades!F42,grades!F45,grades!F48,grades!F51,grades!F54,grades!F57,grades!F60)</f>
        <v>2.1538461538461537</v>
      </c>
      <c r="E76" s="84">
        <f>AVERAGE(grades!F16,grades!F19,grades!F22,grades!F25,grades!F28,grades!F31,grades!F34,grades!F37,grades!F40,grades!F43,grades!F46,grades!F49,grades!F52,grades!F55,grades!F58,grades!F61)</f>
        <v>2.3076923076923075</v>
      </c>
      <c r="F76" s="84">
        <f>AVERAGE(grades!F17,grades!F20,grades!F23,grades!F26,grades!F29,grades!F32,grades!F35,grades!F38,grades!F41,grades!F44,grades!F47,grades!F50,grades!F53,grades!F56,grades!F59,grades!F62)</f>
        <v>2</v>
      </c>
      <c r="G76" s="83">
        <f>AVERAGE(grades!I15,grades!I18,grades!I21,grades!I24,grades!I27,grades!I30,grades!I33,grades!I36,grades!I39,grades!I42,grades!I45,grades!I48,grades!I51,grades!I54,grades!I57,grades!I60)</f>
        <v>3</v>
      </c>
      <c r="H76" s="84">
        <f>AVERAGE(grades!I16,grades!I19,grades!I22,grades!I25,grades!I28,grades!I31,grades!I34,grades!I37,grades!I40,grades!I43,grades!I46,grades!I49,grades!I52,grades!I55,grades!I58,grades!I61)</f>
        <v>3</v>
      </c>
      <c r="I76" s="85">
        <f>AVERAGE(grades!I17,grades!I20,grades!I23,grades!I26,grades!I29,grades!I32,grades!I35,grades!I38,grades!I41,grades!I44,grades!I47,grades!I50,grades!I53,grades!I56,grades!I59,grades!I62)</f>
        <v>3.0833333333333335</v>
      </c>
    </row>
    <row r="82" spans="3:9" ht="15" customHeight="1">
      <c r="C82" t="s">
        <v>1</v>
      </c>
      <c r="D82" t="s">
        <v>11</v>
      </c>
      <c r="G82" t="s">
        <v>12</v>
      </c>
    </row>
    <row r="83" spans="3:9" ht="15" customHeight="1">
      <c r="C83" t="s">
        <v>4</v>
      </c>
      <c r="D83">
        <v>2.625</v>
      </c>
      <c r="E83">
        <v>2.75</v>
      </c>
      <c r="F83">
        <v>2.625</v>
      </c>
      <c r="G83">
        <v>3.1875</v>
      </c>
      <c r="H83">
        <v>3.25</v>
      </c>
      <c r="I83">
        <v>3.25</v>
      </c>
    </row>
    <row r="84" spans="3:9" ht="15" customHeight="1">
      <c r="C84" t="s">
        <v>5</v>
      </c>
      <c r="D84">
        <v>2</v>
      </c>
      <c r="E84">
        <v>2.3125</v>
      </c>
      <c r="F84">
        <v>2.25</v>
      </c>
      <c r="G84">
        <v>2.375</v>
      </c>
      <c r="H84">
        <v>2.5</v>
      </c>
      <c r="I84">
        <v>2.5</v>
      </c>
    </row>
    <row r="85" spans="3:9" ht="15" customHeight="1">
      <c r="C85" t="s">
        <v>6</v>
      </c>
      <c r="D85">
        <v>2</v>
      </c>
      <c r="E85">
        <v>2.0625</v>
      </c>
      <c r="F85">
        <v>2.3125</v>
      </c>
      <c r="G85">
        <v>2.8125</v>
      </c>
      <c r="H85">
        <v>2.75</v>
      </c>
      <c r="I85">
        <v>2.8125</v>
      </c>
    </row>
    <row r="87" spans="3:9" ht="15" customHeight="1">
      <c r="C87" s="65" t="s">
        <v>1</v>
      </c>
      <c r="D87" s="65" t="s">
        <v>11</v>
      </c>
      <c r="E87" s="65" t="s">
        <v>12</v>
      </c>
    </row>
    <row r="88" spans="3:9" ht="15" customHeight="1">
      <c r="C88" s="65" t="s">
        <v>4</v>
      </c>
      <c r="D88">
        <f>SUM(D83:D85)</f>
        <v>6.625</v>
      </c>
      <c r="E88">
        <f>SUM(G83:G85)</f>
        <v>8.375</v>
      </c>
    </row>
    <row r="89" spans="3:9" ht="15" customHeight="1">
      <c r="C89" s="65" t="s">
        <v>5</v>
      </c>
      <c r="D89" s="65">
        <f>SUM(E83:E85)</f>
        <v>7.125</v>
      </c>
      <c r="E89">
        <f>SUM(H83:H85)</f>
        <v>8.5</v>
      </c>
    </row>
    <row r="90" spans="3:9" ht="15" customHeight="1">
      <c r="C90" s="65" t="s">
        <v>6</v>
      </c>
      <c r="D90" s="65">
        <f>SUM(F83:F85)</f>
        <v>7.1875</v>
      </c>
      <c r="E90">
        <f>SUM(I83:I85)</f>
        <v>8.5625</v>
      </c>
    </row>
    <row r="91" spans="3:9" ht="15" customHeight="1">
      <c r="C91" s="65"/>
    </row>
  </sheetData>
  <mergeCells count="29">
    <mergeCell ref="D73:F73"/>
    <mergeCell ref="G73:I73"/>
    <mergeCell ref="B70:B72"/>
    <mergeCell ref="B73:B74"/>
    <mergeCell ref="B35:B37"/>
    <mergeCell ref="B38:B40"/>
    <mergeCell ref="B41:B43"/>
    <mergeCell ref="B44:B46"/>
    <mergeCell ref="B47:B49"/>
    <mergeCell ref="B50:B52"/>
    <mergeCell ref="B53:B55"/>
    <mergeCell ref="B59:B61"/>
    <mergeCell ref="D64:F64"/>
    <mergeCell ref="G64:I64"/>
    <mergeCell ref="B23:B25"/>
    <mergeCell ref="B26:B28"/>
    <mergeCell ref="B29:B31"/>
    <mergeCell ref="B32:B34"/>
    <mergeCell ref="B56:B58"/>
    <mergeCell ref="B8:B10"/>
    <mergeCell ref="B11:B13"/>
    <mergeCell ref="B14:B16"/>
    <mergeCell ref="B17:B19"/>
    <mergeCell ref="B20:B22"/>
    <mergeCell ref="B3:B4"/>
    <mergeCell ref="C3:C4"/>
    <mergeCell ref="D3:F3"/>
    <mergeCell ref="G3:I3"/>
    <mergeCell ref="B5:B7"/>
  </mergeCells>
  <phoneticPr fontId="1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K999"/>
  <sheetViews>
    <sheetView topLeftCell="H19" zoomScale="130" zoomScaleNormal="130" workbookViewId="0">
      <selection activeCell="H19" sqref="H19"/>
    </sheetView>
  </sheetViews>
  <sheetFormatPr defaultColWidth="14.42578125" defaultRowHeight="15" customHeight="1"/>
  <cols>
    <col min="3" max="3" width="53.140625" customWidth="1"/>
    <col min="4" max="4" width="49.5703125" customWidth="1"/>
    <col min="5" max="5" width="55.42578125" customWidth="1"/>
    <col min="6" max="6" width="53.28515625" customWidth="1"/>
    <col min="7" max="7" width="52.140625" customWidth="1"/>
    <col min="8" max="8" width="47.85546875" customWidth="1"/>
    <col min="9" max="9" width="52.85546875" customWidth="1"/>
    <col min="10" max="10" width="47.85546875" customWidth="1"/>
  </cols>
  <sheetData>
    <row r="1" spans="2:11">
      <c r="B1" s="27"/>
      <c r="C1" s="9"/>
      <c r="G1" s="9"/>
    </row>
    <row r="2" spans="2:11">
      <c r="B2" s="102" t="s">
        <v>13</v>
      </c>
      <c r="C2" s="103" t="s">
        <v>14</v>
      </c>
      <c r="D2" s="86" t="s">
        <v>15</v>
      </c>
      <c r="E2" s="68"/>
      <c r="F2" s="69"/>
      <c r="G2" s="103" t="s">
        <v>16</v>
      </c>
      <c r="H2" s="104" t="s">
        <v>17</v>
      </c>
      <c r="I2" s="94"/>
      <c r="J2" s="95"/>
      <c r="K2" s="28"/>
    </row>
    <row r="3" spans="2:11">
      <c r="B3" s="92"/>
      <c r="C3" s="92"/>
      <c r="D3" s="29" t="s">
        <v>7</v>
      </c>
      <c r="E3" s="29" t="s">
        <v>18</v>
      </c>
      <c r="F3" s="29" t="s">
        <v>19</v>
      </c>
      <c r="G3" s="92"/>
      <c r="H3" s="29" t="s">
        <v>7</v>
      </c>
      <c r="I3" s="29" t="s">
        <v>18</v>
      </c>
      <c r="J3" s="29" t="s">
        <v>19</v>
      </c>
    </row>
    <row r="4" spans="2:11" ht="63.75">
      <c r="B4" s="30">
        <v>9</v>
      </c>
      <c r="C4" s="31" t="s">
        <v>20</v>
      </c>
      <c r="D4" s="32" t="s">
        <v>21</v>
      </c>
      <c r="E4" s="32" t="s">
        <v>22</v>
      </c>
      <c r="F4" s="32" t="s">
        <v>22</v>
      </c>
      <c r="G4" s="31" t="s">
        <v>23</v>
      </c>
      <c r="H4" s="32" t="s">
        <v>24</v>
      </c>
      <c r="I4" s="32" t="s">
        <v>25</v>
      </c>
      <c r="J4" s="33" t="s">
        <v>25</v>
      </c>
    </row>
    <row r="5" spans="2:11" ht="178.5">
      <c r="B5" s="30">
        <v>121</v>
      </c>
      <c r="C5" s="31" t="s">
        <v>26</v>
      </c>
      <c r="D5" s="32" t="s">
        <v>27</v>
      </c>
      <c r="E5" s="32" t="s">
        <v>28</v>
      </c>
      <c r="F5" s="32" t="s">
        <v>29</v>
      </c>
      <c r="G5" s="31" t="s">
        <v>26</v>
      </c>
      <c r="H5" s="32" t="s">
        <v>30</v>
      </c>
      <c r="I5" s="32" t="s">
        <v>31</v>
      </c>
      <c r="J5" s="33" t="s">
        <v>32</v>
      </c>
    </row>
    <row r="6" spans="2:11" ht="318.75">
      <c r="B6" s="30">
        <v>98</v>
      </c>
      <c r="C6" s="31" t="s">
        <v>33</v>
      </c>
      <c r="D6" s="32" t="s">
        <v>34</v>
      </c>
      <c r="E6" s="32" t="s">
        <v>35</v>
      </c>
      <c r="F6" s="32" t="s">
        <v>36</v>
      </c>
      <c r="G6" s="31" t="s">
        <v>37</v>
      </c>
      <c r="H6" s="32" t="s">
        <v>38</v>
      </c>
      <c r="I6" s="32" t="s">
        <v>39</v>
      </c>
      <c r="J6" s="33" t="s">
        <v>40</v>
      </c>
    </row>
    <row r="7" spans="2:11" ht="231" customHeight="1">
      <c r="B7" s="30">
        <v>121</v>
      </c>
      <c r="C7" s="31" t="s">
        <v>41</v>
      </c>
      <c r="D7" s="32" t="s">
        <v>42</v>
      </c>
      <c r="E7" s="32" t="s">
        <v>43</v>
      </c>
      <c r="F7" s="32" t="s">
        <v>44</v>
      </c>
      <c r="G7" s="31" t="s">
        <v>45</v>
      </c>
      <c r="H7" s="32" t="s">
        <v>42</v>
      </c>
      <c r="I7" s="32" t="s">
        <v>43</v>
      </c>
      <c r="J7" s="33" t="s">
        <v>44</v>
      </c>
    </row>
    <row r="8" spans="2:11" ht="108.75" customHeight="1">
      <c r="B8" s="30">
        <v>216</v>
      </c>
      <c r="C8" s="31" t="s">
        <v>46</v>
      </c>
      <c r="D8" s="32" t="s">
        <v>47</v>
      </c>
      <c r="E8" s="32" t="s">
        <v>48</v>
      </c>
      <c r="F8" s="32" t="s">
        <v>49</v>
      </c>
      <c r="G8" s="31" t="s">
        <v>50</v>
      </c>
      <c r="H8" s="32" t="s">
        <v>51</v>
      </c>
      <c r="I8" s="32" t="s">
        <v>52</v>
      </c>
      <c r="J8" s="33" t="s">
        <v>49</v>
      </c>
    </row>
    <row r="9" spans="2:11" ht="369.75">
      <c r="B9" s="30">
        <v>221</v>
      </c>
      <c r="C9" s="31" t="s">
        <v>53</v>
      </c>
      <c r="D9" s="32" t="s">
        <v>54</v>
      </c>
      <c r="E9" s="32" t="s">
        <v>55</v>
      </c>
      <c r="F9" s="32" t="s">
        <v>56</v>
      </c>
      <c r="G9" s="31" t="s">
        <v>57</v>
      </c>
      <c r="H9" s="32" t="s">
        <v>58</v>
      </c>
      <c r="I9" s="32" t="s">
        <v>55</v>
      </c>
      <c r="J9" s="33" t="s">
        <v>56</v>
      </c>
    </row>
    <row r="10" spans="2:11" ht="409.5">
      <c r="B10" s="30">
        <v>258</v>
      </c>
      <c r="C10" s="31" t="s">
        <v>59</v>
      </c>
      <c r="D10" s="32" t="s">
        <v>60</v>
      </c>
      <c r="E10" s="32" t="s">
        <v>61</v>
      </c>
      <c r="F10" s="32" t="s">
        <v>62</v>
      </c>
      <c r="G10" s="31" t="s">
        <v>63</v>
      </c>
      <c r="H10" s="32" t="s">
        <v>60</v>
      </c>
      <c r="I10" s="32" t="s">
        <v>61</v>
      </c>
      <c r="J10" s="33" t="s">
        <v>62</v>
      </c>
    </row>
    <row r="11" spans="2:11" ht="147" customHeight="1">
      <c r="B11" s="30">
        <v>358</v>
      </c>
      <c r="C11" s="31" t="s">
        <v>64</v>
      </c>
      <c r="D11" s="32" t="s">
        <v>65</v>
      </c>
      <c r="E11" s="32" t="s">
        <v>66</v>
      </c>
      <c r="F11" s="32" t="s">
        <v>67</v>
      </c>
      <c r="G11" s="31" t="s">
        <v>68</v>
      </c>
      <c r="H11" s="32" t="s">
        <v>69</v>
      </c>
      <c r="I11" s="32" t="s">
        <v>70</v>
      </c>
      <c r="J11" s="33" t="s">
        <v>71</v>
      </c>
    </row>
    <row r="12" spans="2:11" ht="78" customHeight="1">
      <c r="B12" s="30">
        <v>426</v>
      </c>
      <c r="C12" s="31" t="s">
        <v>72</v>
      </c>
      <c r="D12" s="32" t="s">
        <v>73</v>
      </c>
      <c r="E12" s="32" t="s">
        <v>74</v>
      </c>
      <c r="F12" s="32" t="s">
        <v>73</v>
      </c>
      <c r="G12" s="31" t="s">
        <v>75</v>
      </c>
      <c r="H12" s="32" t="s">
        <v>76</v>
      </c>
      <c r="I12" s="32" t="s">
        <v>76</v>
      </c>
      <c r="J12" s="33" t="s">
        <v>77</v>
      </c>
    </row>
    <row r="13" spans="2:11" ht="92.25" customHeight="1">
      <c r="B13" s="30">
        <v>469</v>
      </c>
      <c r="C13" s="31" t="s">
        <v>78</v>
      </c>
      <c r="D13" s="32" t="s">
        <v>65</v>
      </c>
      <c r="E13" s="32" t="s">
        <v>65</v>
      </c>
      <c r="F13" s="32" t="s">
        <v>65</v>
      </c>
      <c r="G13" s="31" t="s">
        <v>79</v>
      </c>
      <c r="H13" s="32" t="s">
        <v>80</v>
      </c>
      <c r="I13" s="32" t="s">
        <v>80</v>
      </c>
      <c r="J13" s="33" t="s">
        <v>80</v>
      </c>
    </row>
    <row r="14" spans="2:11" ht="265.5" customHeight="1">
      <c r="B14" s="30">
        <v>603</v>
      </c>
      <c r="C14" s="31" t="s">
        <v>81</v>
      </c>
      <c r="D14" s="32" t="s">
        <v>82</v>
      </c>
      <c r="E14" s="32" t="s">
        <v>83</v>
      </c>
      <c r="F14" s="32" t="s">
        <v>84</v>
      </c>
      <c r="G14" s="31" t="s">
        <v>85</v>
      </c>
      <c r="H14" s="32" t="s">
        <v>86</v>
      </c>
      <c r="I14" s="32" t="s">
        <v>87</v>
      </c>
      <c r="J14" s="33" t="s">
        <v>88</v>
      </c>
    </row>
    <row r="15" spans="2:11" ht="164.25" customHeight="1">
      <c r="B15" s="30">
        <v>610</v>
      </c>
      <c r="C15" s="31" t="s">
        <v>89</v>
      </c>
      <c r="D15" s="32" t="s">
        <v>90</v>
      </c>
      <c r="E15" s="32" t="s">
        <v>91</v>
      </c>
      <c r="F15" s="32" t="s">
        <v>92</v>
      </c>
      <c r="G15" s="31" t="s">
        <v>93</v>
      </c>
      <c r="H15" s="32" t="s">
        <v>94</v>
      </c>
      <c r="I15" s="32" t="s">
        <v>95</v>
      </c>
      <c r="J15" s="33" t="s">
        <v>96</v>
      </c>
    </row>
    <row r="16" spans="2:11" ht="213" customHeight="1">
      <c r="B16" s="30">
        <v>624</v>
      </c>
      <c r="C16" s="31" t="s">
        <v>97</v>
      </c>
      <c r="D16" s="32" t="s">
        <v>98</v>
      </c>
      <c r="E16" s="32" t="s">
        <v>99</v>
      </c>
      <c r="F16" s="32" t="s">
        <v>100</v>
      </c>
      <c r="G16" s="31" t="s">
        <v>101</v>
      </c>
      <c r="H16" s="32" t="s">
        <v>102</v>
      </c>
      <c r="I16" s="32" t="s">
        <v>103</v>
      </c>
      <c r="J16" s="33" t="s">
        <v>103</v>
      </c>
    </row>
    <row r="17" spans="2:10" ht="38.25">
      <c r="B17" s="30">
        <v>660</v>
      </c>
      <c r="C17" s="31" t="s">
        <v>104</v>
      </c>
      <c r="D17" s="32" t="s">
        <v>105</v>
      </c>
      <c r="E17" s="32" t="s">
        <v>106</v>
      </c>
      <c r="F17" s="32" t="s">
        <v>106</v>
      </c>
      <c r="G17" s="31" t="s">
        <v>107</v>
      </c>
      <c r="H17" s="32" t="s">
        <v>105</v>
      </c>
      <c r="I17" s="32" t="s">
        <v>106</v>
      </c>
      <c r="J17" s="33" t="s">
        <v>106</v>
      </c>
    </row>
    <row r="18" spans="2:10" ht="409.5">
      <c r="B18" s="30">
        <v>787</v>
      </c>
      <c r="C18" s="31" t="s">
        <v>108</v>
      </c>
      <c r="D18" s="32" t="s">
        <v>109</v>
      </c>
      <c r="E18" s="32" t="s">
        <v>110</v>
      </c>
      <c r="F18" s="32" t="s">
        <v>111</v>
      </c>
      <c r="G18" s="31" t="s">
        <v>112</v>
      </c>
      <c r="H18" s="32" t="s">
        <v>113</v>
      </c>
      <c r="I18" s="32" t="s">
        <v>114</v>
      </c>
      <c r="J18" s="33" t="s">
        <v>111</v>
      </c>
    </row>
    <row r="19" spans="2:10" ht="134.25" customHeight="1">
      <c r="B19" s="30">
        <v>864</v>
      </c>
      <c r="C19" s="31" t="s">
        <v>115</v>
      </c>
      <c r="D19" s="32" t="s">
        <v>116</v>
      </c>
      <c r="E19" s="32" t="s">
        <v>117</v>
      </c>
      <c r="F19" s="32" t="s">
        <v>117</v>
      </c>
      <c r="G19" s="31" t="s">
        <v>118</v>
      </c>
      <c r="H19" s="106" t="s">
        <v>151</v>
      </c>
      <c r="I19" s="32" t="s">
        <v>119</v>
      </c>
      <c r="J19" s="105" t="s">
        <v>150</v>
      </c>
    </row>
    <row r="20" spans="2:10">
      <c r="B20" s="34"/>
      <c r="C20" s="9"/>
      <c r="G20" s="9"/>
    </row>
    <row r="21" spans="2:10">
      <c r="B21" s="34"/>
      <c r="C21" s="9"/>
      <c r="G21" s="9"/>
    </row>
    <row r="22" spans="2:10">
      <c r="B22" s="34"/>
      <c r="C22" s="9"/>
      <c r="G22" s="9"/>
    </row>
    <row r="23" spans="2:10">
      <c r="B23" s="34"/>
      <c r="C23" s="9"/>
      <c r="G23" s="9"/>
    </row>
    <row r="24" spans="2:10">
      <c r="B24" s="34"/>
      <c r="C24" s="9"/>
      <c r="G24" s="9"/>
    </row>
    <row r="25" spans="2:10">
      <c r="B25" s="34"/>
      <c r="C25" s="9"/>
      <c r="G25" s="9"/>
    </row>
    <row r="26" spans="2:10">
      <c r="B26" s="34"/>
      <c r="C26" s="9"/>
      <c r="G26" s="9"/>
    </row>
    <row r="27" spans="2:10">
      <c r="B27" s="34"/>
      <c r="C27" s="9"/>
      <c r="G27" s="9"/>
    </row>
    <row r="28" spans="2:10">
      <c r="B28" s="34"/>
      <c r="C28" s="9"/>
      <c r="G28" s="9"/>
    </row>
    <row r="29" spans="2:10">
      <c r="B29" s="34"/>
      <c r="C29" s="9"/>
      <c r="G29" s="9"/>
    </row>
    <row r="30" spans="2:10">
      <c r="B30" s="34"/>
      <c r="C30" s="9"/>
      <c r="G30" s="9"/>
    </row>
    <row r="31" spans="2:10">
      <c r="B31" s="34"/>
      <c r="C31" s="9"/>
      <c r="G31" s="9"/>
    </row>
    <row r="32" spans="2:10">
      <c r="B32" s="34"/>
      <c r="C32" s="9"/>
      <c r="G32" s="9"/>
    </row>
    <row r="33" spans="2:7">
      <c r="B33" s="34"/>
      <c r="C33" s="9"/>
      <c r="G33" s="9"/>
    </row>
    <row r="34" spans="2:7">
      <c r="B34" s="34"/>
      <c r="C34" s="9"/>
      <c r="G34" s="9"/>
    </row>
    <row r="35" spans="2:7">
      <c r="B35" s="34"/>
      <c r="C35" s="9"/>
      <c r="G35" s="9"/>
    </row>
    <row r="36" spans="2:7">
      <c r="B36" s="34"/>
      <c r="C36" s="9"/>
      <c r="G36" s="9"/>
    </row>
    <row r="37" spans="2:7">
      <c r="B37" s="34"/>
      <c r="C37" s="9"/>
      <c r="G37" s="9"/>
    </row>
    <row r="38" spans="2:7">
      <c r="B38" s="34"/>
      <c r="C38" s="9"/>
      <c r="G38" s="9"/>
    </row>
    <row r="39" spans="2:7">
      <c r="B39" s="34"/>
      <c r="C39" s="9"/>
      <c r="G39" s="9"/>
    </row>
    <row r="40" spans="2:7">
      <c r="B40" s="34"/>
      <c r="C40" s="9"/>
      <c r="G40" s="9"/>
    </row>
    <row r="41" spans="2:7">
      <c r="B41" s="34"/>
      <c r="C41" s="9"/>
      <c r="G41" s="9"/>
    </row>
    <row r="42" spans="2:7">
      <c r="B42" s="34"/>
      <c r="C42" s="9"/>
      <c r="G42" s="9"/>
    </row>
    <row r="43" spans="2:7">
      <c r="B43" s="34"/>
      <c r="C43" s="9"/>
      <c r="G43" s="9"/>
    </row>
    <row r="44" spans="2:7">
      <c r="B44" s="34"/>
      <c r="C44" s="9"/>
      <c r="G44" s="9"/>
    </row>
    <row r="45" spans="2:7">
      <c r="B45" s="34"/>
      <c r="C45" s="9"/>
      <c r="G45" s="9"/>
    </row>
    <row r="46" spans="2:7">
      <c r="B46" s="34"/>
      <c r="C46" s="9"/>
      <c r="G46" s="9"/>
    </row>
    <row r="47" spans="2:7">
      <c r="B47" s="34"/>
      <c r="C47" s="9"/>
      <c r="G47" s="9"/>
    </row>
    <row r="48" spans="2:7">
      <c r="B48" s="34"/>
      <c r="C48" s="9"/>
      <c r="G48" s="9"/>
    </row>
    <row r="49" spans="2:7">
      <c r="B49" s="34"/>
      <c r="C49" s="9"/>
      <c r="G49" s="9"/>
    </row>
    <row r="50" spans="2:7">
      <c r="B50" s="34"/>
      <c r="C50" s="9"/>
      <c r="G50" s="9"/>
    </row>
    <row r="51" spans="2:7">
      <c r="B51" s="34"/>
      <c r="C51" s="9"/>
      <c r="G51" s="9"/>
    </row>
    <row r="52" spans="2:7">
      <c r="B52" s="34"/>
      <c r="C52" s="9"/>
      <c r="G52" s="9"/>
    </row>
    <row r="53" spans="2:7">
      <c r="B53" s="34"/>
      <c r="C53" s="9"/>
      <c r="G53" s="9"/>
    </row>
    <row r="54" spans="2:7">
      <c r="B54" s="34"/>
      <c r="C54" s="9"/>
      <c r="G54" s="9"/>
    </row>
    <row r="55" spans="2:7">
      <c r="B55" s="34"/>
      <c r="C55" s="9"/>
      <c r="G55" s="9"/>
    </row>
    <row r="56" spans="2:7">
      <c r="B56" s="34"/>
      <c r="C56" s="9"/>
      <c r="G56" s="9"/>
    </row>
    <row r="57" spans="2:7">
      <c r="B57" s="34"/>
      <c r="C57" s="9"/>
      <c r="G57" s="9"/>
    </row>
    <row r="58" spans="2:7">
      <c r="B58" s="34"/>
      <c r="C58" s="9"/>
      <c r="G58" s="9"/>
    </row>
    <row r="59" spans="2:7">
      <c r="B59" s="34"/>
      <c r="C59" s="9"/>
      <c r="G59" s="9"/>
    </row>
    <row r="60" spans="2:7">
      <c r="B60" s="34"/>
      <c r="C60" s="9"/>
      <c r="G60" s="9"/>
    </row>
    <row r="61" spans="2:7">
      <c r="B61" s="34"/>
      <c r="C61" s="9"/>
      <c r="G61" s="9"/>
    </row>
    <row r="62" spans="2:7">
      <c r="B62" s="34"/>
      <c r="C62" s="9"/>
      <c r="G62" s="9"/>
    </row>
    <row r="63" spans="2:7">
      <c r="B63" s="34"/>
      <c r="C63" s="9"/>
      <c r="G63" s="9"/>
    </row>
    <row r="64" spans="2:7">
      <c r="B64" s="34"/>
      <c r="C64" s="9"/>
      <c r="G64" s="9"/>
    </row>
    <row r="65" spans="2:7">
      <c r="B65" s="34"/>
      <c r="C65" s="9"/>
      <c r="G65" s="9"/>
    </row>
    <row r="66" spans="2:7">
      <c r="B66" s="34"/>
      <c r="C66" s="9"/>
      <c r="G66" s="9"/>
    </row>
    <row r="67" spans="2:7">
      <c r="B67" s="34"/>
      <c r="C67" s="9"/>
      <c r="G67" s="9"/>
    </row>
    <row r="68" spans="2:7">
      <c r="B68" s="34"/>
      <c r="C68" s="9"/>
      <c r="G68" s="9"/>
    </row>
    <row r="69" spans="2:7">
      <c r="B69" s="34"/>
      <c r="C69" s="9"/>
      <c r="G69" s="9"/>
    </row>
    <row r="70" spans="2:7">
      <c r="B70" s="34"/>
      <c r="C70" s="9"/>
      <c r="G70" s="9"/>
    </row>
    <row r="71" spans="2:7">
      <c r="B71" s="34"/>
      <c r="C71" s="9"/>
      <c r="G71" s="9"/>
    </row>
    <row r="72" spans="2:7">
      <c r="B72" s="34"/>
      <c r="C72" s="9"/>
      <c r="G72" s="9"/>
    </row>
    <row r="73" spans="2:7">
      <c r="B73" s="34"/>
      <c r="C73" s="9"/>
      <c r="G73" s="9"/>
    </row>
    <row r="74" spans="2:7">
      <c r="B74" s="34"/>
      <c r="C74" s="9"/>
      <c r="G74" s="9"/>
    </row>
    <row r="75" spans="2:7">
      <c r="B75" s="34"/>
      <c r="C75" s="9"/>
      <c r="G75" s="9"/>
    </row>
    <row r="76" spans="2:7">
      <c r="B76" s="34"/>
      <c r="C76" s="9"/>
      <c r="G76" s="9"/>
    </row>
    <row r="77" spans="2:7">
      <c r="B77" s="34"/>
      <c r="C77" s="9"/>
      <c r="G77" s="9"/>
    </row>
    <row r="78" spans="2:7">
      <c r="B78" s="34"/>
      <c r="C78" s="9"/>
      <c r="G78" s="9"/>
    </row>
    <row r="79" spans="2:7">
      <c r="B79" s="34"/>
      <c r="C79" s="9"/>
      <c r="G79" s="9"/>
    </row>
    <row r="80" spans="2:7">
      <c r="B80" s="34"/>
      <c r="C80" s="9"/>
      <c r="G80" s="9"/>
    </row>
    <row r="81" spans="2:7">
      <c r="B81" s="34"/>
      <c r="C81" s="9"/>
      <c r="G81" s="9"/>
    </row>
    <row r="82" spans="2:7">
      <c r="B82" s="34"/>
      <c r="C82" s="9"/>
      <c r="G82" s="9"/>
    </row>
    <row r="83" spans="2:7">
      <c r="B83" s="34"/>
      <c r="C83" s="9"/>
      <c r="G83" s="9"/>
    </row>
    <row r="84" spans="2:7">
      <c r="B84" s="34"/>
      <c r="C84" s="9"/>
      <c r="G84" s="9"/>
    </row>
    <row r="85" spans="2:7">
      <c r="B85" s="34"/>
      <c r="C85" s="9"/>
      <c r="G85" s="9"/>
    </row>
    <row r="86" spans="2:7">
      <c r="B86" s="34"/>
      <c r="C86" s="9"/>
      <c r="G86" s="9"/>
    </row>
    <row r="87" spans="2:7">
      <c r="B87" s="34"/>
      <c r="C87" s="9"/>
      <c r="G87" s="9"/>
    </row>
    <row r="88" spans="2:7">
      <c r="B88" s="34"/>
      <c r="C88" s="9"/>
      <c r="G88" s="9"/>
    </row>
    <row r="89" spans="2:7">
      <c r="B89" s="34"/>
      <c r="C89" s="9"/>
      <c r="G89" s="9"/>
    </row>
    <row r="90" spans="2:7">
      <c r="B90" s="34"/>
      <c r="C90" s="9"/>
      <c r="G90" s="9"/>
    </row>
    <row r="91" spans="2:7">
      <c r="B91" s="34"/>
      <c r="C91" s="9"/>
      <c r="G91" s="9"/>
    </row>
    <row r="92" spans="2:7">
      <c r="B92" s="34"/>
      <c r="C92" s="9"/>
      <c r="G92" s="9"/>
    </row>
    <row r="93" spans="2:7">
      <c r="B93" s="34"/>
      <c r="C93" s="9"/>
      <c r="G93" s="9"/>
    </row>
    <row r="94" spans="2:7">
      <c r="B94" s="34"/>
      <c r="C94" s="9"/>
      <c r="G94" s="9"/>
    </row>
    <row r="95" spans="2:7">
      <c r="B95" s="34"/>
      <c r="C95" s="9"/>
      <c r="G95" s="9"/>
    </row>
    <row r="96" spans="2:7">
      <c r="B96" s="34"/>
      <c r="C96" s="9"/>
      <c r="G96" s="9"/>
    </row>
    <row r="97" spans="2:7">
      <c r="B97" s="34"/>
      <c r="C97" s="9"/>
      <c r="G97" s="9"/>
    </row>
    <row r="98" spans="2:7">
      <c r="B98" s="34"/>
      <c r="C98" s="9"/>
      <c r="G98" s="9"/>
    </row>
    <row r="99" spans="2:7">
      <c r="B99" s="34"/>
      <c r="C99" s="9"/>
      <c r="G99" s="9"/>
    </row>
    <row r="100" spans="2:7">
      <c r="B100" s="34"/>
      <c r="C100" s="9"/>
      <c r="G100" s="9"/>
    </row>
    <row r="101" spans="2:7">
      <c r="B101" s="34"/>
      <c r="C101" s="9"/>
      <c r="G101" s="9"/>
    </row>
    <row r="102" spans="2:7">
      <c r="B102" s="34"/>
      <c r="C102" s="9"/>
      <c r="G102" s="9"/>
    </row>
    <row r="103" spans="2:7">
      <c r="B103" s="34"/>
      <c r="C103" s="9"/>
      <c r="G103" s="9"/>
    </row>
    <row r="104" spans="2:7">
      <c r="B104" s="34"/>
      <c r="C104" s="9"/>
      <c r="G104" s="9"/>
    </row>
    <row r="105" spans="2:7">
      <c r="B105" s="34"/>
      <c r="C105" s="9"/>
      <c r="G105" s="9"/>
    </row>
    <row r="106" spans="2:7">
      <c r="B106" s="34"/>
      <c r="C106" s="9"/>
      <c r="G106" s="9"/>
    </row>
    <row r="107" spans="2:7">
      <c r="B107" s="34"/>
      <c r="C107" s="9"/>
      <c r="G107" s="9"/>
    </row>
    <row r="108" spans="2:7">
      <c r="B108" s="34"/>
      <c r="C108" s="9"/>
      <c r="G108" s="9"/>
    </row>
    <row r="109" spans="2:7">
      <c r="B109" s="34"/>
      <c r="C109" s="9"/>
      <c r="G109" s="9"/>
    </row>
    <row r="110" spans="2:7">
      <c r="B110" s="34"/>
      <c r="C110" s="9"/>
      <c r="G110" s="9"/>
    </row>
    <row r="111" spans="2:7">
      <c r="B111" s="34"/>
      <c r="C111" s="9"/>
      <c r="G111" s="9"/>
    </row>
    <row r="112" spans="2:7">
      <c r="B112" s="34"/>
      <c r="C112" s="9"/>
      <c r="G112" s="9"/>
    </row>
    <row r="113" spans="2:7">
      <c r="B113" s="34"/>
      <c r="C113" s="9"/>
      <c r="G113" s="9"/>
    </row>
    <row r="114" spans="2:7">
      <c r="B114" s="34"/>
      <c r="C114" s="9"/>
      <c r="G114" s="9"/>
    </row>
    <row r="115" spans="2:7">
      <c r="B115" s="34"/>
      <c r="C115" s="9"/>
      <c r="G115" s="9"/>
    </row>
    <row r="116" spans="2:7">
      <c r="B116" s="34"/>
      <c r="C116" s="9"/>
      <c r="G116" s="9"/>
    </row>
    <row r="117" spans="2:7">
      <c r="B117" s="34"/>
      <c r="C117" s="9"/>
      <c r="G117" s="9"/>
    </row>
    <row r="118" spans="2:7">
      <c r="B118" s="34"/>
      <c r="C118" s="9"/>
      <c r="G118" s="9"/>
    </row>
    <row r="119" spans="2:7">
      <c r="B119" s="34"/>
      <c r="C119" s="9"/>
      <c r="G119" s="9"/>
    </row>
    <row r="120" spans="2:7">
      <c r="B120" s="34"/>
      <c r="C120" s="9"/>
      <c r="G120" s="9"/>
    </row>
    <row r="121" spans="2:7">
      <c r="B121" s="34"/>
      <c r="C121" s="9"/>
      <c r="G121" s="9"/>
    </row>
    <row r="122" spans="2:7">
      <c r="B122" s="34"/>
      <c r="C122" s="9"/>
      <c r="G122" s="9"/>
    </row>
    <row r="123" spans="2:7">
      <c r="B123" s="34"/>
      <c r="C123" s="9"/>
      <c r="G123" s="9"/>
    </row>
    <row r="124" spans="2:7">
      <c r="B124" s="34"/>
      <c r="C124" s="9"/>
      <c r="G124" s="9"/>
    </row>
    <row r="125" spans="2:7">
      <c r="B125" s="34"/>
      <c r="C125" s="9"/>
      <c r="G125" s="9"/>
    </row>
    <row r="126" spans="2:7">
      <c r="B126" s="34"/>
      <c r="C126" s="9"/>
      <c r="G126" s="9"/>
    </row>
    <row r="127" spans="2:7">
      <c r="B127" s="34"/>
      <c r="C127" s="9"/>
      <c r="G127" s="9"/>
    </row>
    <row r="128" spans="2:7">
      <c r="B128" s="34"/>
      <c r="C128" s="9"/>
      <c r="G128" s="9"/>
    </row>
    <row r="129" spans="2:7">
      <c r="B129" s="34"/>
      <c r="C129" s="9"/>
      <c r="G129" s="9"/>
    </row>
    <row r="130" spans="2:7">
      <c r="B130" s="34"/>
      <c r="C130" s="9"/>
      <c r="G130" s="9"/>
    </row>
    <row r="131" spans="2:7">
      <c r="B131" s="34"/>
      <c r="C131" s="9"/>
      <c r="G131" s="9"/>
    </row>
    <row r="132" spans="2:7">
      <c r="B132" s="34"/>
      <c r="C132" s="9"/>
      <c r="G132" s="9"/>
    </row>
    <row r="133" spans="2:7">
      <c r="B133" s="34"/>
      <c r="C133" s="9"/>
      <c r="G133" s="9"/>
    </row>
    <row r="134" spans="2:7">
      <c r="B134" s="34"/>
      <c r="C134" s="9"/>
      <c r="G134" s="9"/>
    </row>
    <row r="135" spans="2:7">
      <c r="B135" s="34"/>
      <c r="C135" s="9"/>
      <c r="G135" s="9"/>
    </row>
    <row r="136" spans="2:7">
      <c r="B136" s="34"/>
      <c r="C136" s="9"/>
      <c r="G136" s="9"/>
    </row>
    <row r="137" spans="2:7">
      <c r="B137" s="34"/>
      <c r="C137" s="9"/>
      <c r="G137" s="9"/>
    </row>
    <row r="138" spans="2:7">
      <c r="B138" s="34"/>
      <c r="C138" s="9"/>
      <c r="G138" s="9"/>
    </row>
    <row r="139" spans="2:7">
      <c r="B139" s="34"/>
      <c r="C139" s="9"/>
      <c r="G139" s="9"/>
    </row>
    <row r="140" spans="2:7">
      <c r="B140" s="34"/>
      <c r="C140" s="9"/>
      <c r="G140" s="9"/>
    </row>
    <row r="141" spans="2:7">
      <c r="B141" s="34"/>
      <c r="C141" s="9"/>
      <c r="G141" s="9"/>
    </row>
    <row r="142" spans="2:7">
      <c r="B142" s="34"/>
      <c r="C142" s="9"/>
      <c r="G142" s="9"/>
    </row>
    <row r="143" spans="2:7">
      <c r="B143" s="34"/>
      <c r="C143" s="9"/>
      <c r="G143" s="9"/>
    </row>
    <row r="144" spans="2:7">
      <c r="B144" s="34"/>
      <c r="C144" s="9"/>
      <c r="G144" s="9"/>
    </row>
    <row r="145" spans="2:7">
      <c r="B145" s="34"/>
      <c r="C145" s="9"/>
      <c r="G145" s="9"/>
    </row>
    <row r="146" spans="2:7">
      <c r="B146" s="34"/>
      <c r="C146" s="9"/>
      <c r="G146" s="9"/>
    </row>
    <row r="147" spans="2:7">
      <c r="B147" s="34"/>
      <c r="C147" s="9"/>
      <c r="G147" s="9"/>
    </row>
    <row r="148" spans="2:7">
      <c r="B148" s="34"/>
      <c r="C148" s="9"/>
      <c r="G148" s="9"/>
    </row>
    <row r="149" spans="2:7">
      <c r="B149" s="34"/>
      <c r="C149" s="9"/>
      <c r="G149" s="9"/>
    </row>
    <row r="150" spans="2:7">
      <c r="B150" s="34"/>
      <c r="C150" s="9"/>
      <c r="G150" s="9"/>
    </row>
    <row r="151" spans="2:7">
      <c r="B151" s="34"/>
      <c r="C151" s="9"/>
      <c r="G151" s="9"/>
    </row>
    <row r="152" spans="2:7">
      <c r="B152" s="34"/>
      <c r="C152" s="9"/>
      <c r="G152" s="9"/>
    </row>
    <row r="153" spans="2:7">
      <c r="B153" s="34"/>
      <c r="C153" s="9"/>
      <c r="G153" s="9"/>
    </row>
    <row r="154" spans="2:7">
      <c r="B154" s="34"/>
      <c r="C154" s="9"/>
      <c r="G154" s="9"/>
    </row>
    <row r="155" spans="2:7">
      <c r="B155" s="34"/>
      <c r="C155" s="9"/>
      <c r="G155" s="9"/>
    </row>
    <row r="156" spans="2:7">
      <c r="B156" s="34"/>
      <c r="C156" s="9"/>
      <c r="G156" s="9"/>
    </row>
    <row r="157" spans="2:7">
      <c r="B157" s="34"/>
      <c r="C157" s="9"/>
      <c r="G157" s="9"/>
    </row>
    <row r="158" spans="2:7">
      <c r="B158" s="34"/>
      <c r="C158" s="9"/>
      <c r="G158" s="9"/>
    </row>
    <row r="159" spans="2:7">
      <c r="B159" s="34"/>
      <c r="C159" s="9"/>
      <c r="G159" s="9"/>
    </row>
    <row r="160" spans="2:7">
      <c r="B160" s="34"/>
      <c r="C160" s="9"/>
      <c r="G160" s="9"/>
    </row>
    <row r="161" spans="2:7">
      <c r="B161" s="34"/>
      <c r="C161" s="9"/>
      <c r="G161" s="9"/>
    </row>
    <row r="162" spans="2:7">
      <c r="B162" s="34"/>
      <c r="C162" s="9"/>
      <c r="G162" s="9"/>
    </row>
    <row r="163" spans="2:7">
      <c r="B163" s="34"/>
      <c r="C163" s="9"/>
      <c r="G163" s="9"/>
    </row>
    <row r="164" spans="2:7">
      <c r="B164" s="34"/>
      <c r="C164" s="9"/>
      <c r="G164" s="9"/>
    </row>
    <row r="165" spans="2:7">
      <c r="B165" s="34"/>
      <c r="C165" s="9"/>
      <c r="G165" s="9"/>
    </row>
    <row r="166" spans="2:7">
      <c r="B166" s="34"/>
      <c r="C166" s="9"/>
      <c r="G166" s="9"/>
    </row>
    <row r="167" spans="2:7">
      <c r="B167" s="34"/>
      <c r="C167" s="9"/>
      <c r="G167" s="9"/>
    </row>
    <row r="168" spans="2:7">
      <c r="B168" s="34"/>
      <c r="C168" s="9"/>
      <c r="G168" s="9"/>
    </row>
    <row r="169" spans="2:7">
      <c r="B169" s="34"/>
      <c r="C169" s="9"/>
      <c r="G169" s="9"/>
    </row>
    <row r="170" spans="2:7">
      <c r="B170" s="34"/>
      <c r="C170" s="9"/>
      <c r="G170" s="9"/>
    </row>
    <row r="171" spans="2:7">
      <c r="B171" s="34"/>
      <c r="C171" s="9"/>
      <c r="G171" s="9"/>
    </row>
    <row r="172" spans="2:7">
      <c r="B172" s="34"/>
      <c r="C172" s="9"/>
      <c r="G172" s="9"/>
    </row>
    <row r="173" spans="2:7">
      <c r="B173" s="34"/>
      <c r="C173" s="9"/>
      <c r="G173" s="9"/>
    </row>
    <row r="174" spans="2:7">
      <c r="B174" s="34"/>
      <c r="C174" s="9"/>
      <c r="G174" s="9"/>
    </row>
    <row r="175" spans="2:7">
      <c r="B175" s="34"/>
      <c r="C175" s="9"/>
      <c r="G175" s="9"/>
    </row>
    <row r="176" spans="2:7">
      <c r="B176" s="34"/>
      <c r="C176" s="9"/>
      <c r="G176" s="9"/>
    </row>
    <row r="177" spans="2:7">
      <c r="B177" s="34"/>
      <c r="C177" s="9"/>
      <c r="G177" s="9"/>
    </row>
    <row r="178" spans="2:7">
      <c r="B178" s="34"/>
      <c r="C178" s="9"/>
      <c r="G178" s="9"/>
    </row>
    <row r="179" spans="2:7">
      <c r="B179" s="34"/>
      <c r="C179" s="9"/>
      <c r="G179" s="9"/>
    </row>
    <row r="180" spans="2:7">
      <c r="B180" s="34"/>
      <c r="C180" s="9"/>
      <c r="G180" s="9"/>
    </row>
    <row r="181" spans="2:7">
      <c r="B181" s="34"/>
      <c r="C181" s="9"/>
      <c r="G181" s="9"/>
    </row>
    <row r="182" spans="2:7">
      <c r="B182" s="34"/>
      <c r="C182" s="9"/>
      <c r="G182" s="9"/>
    </row>
    <row r="183" spans="2:7">
      <c r="B183" s="34"/>
      <c r="C183" s="9"/>
      <c r="G183" s="9"/>
    </row>
    <row r="184" spans="2:7">
      <c r="B184" s="34"/>
      <c r="C184" s="9"/>
      <c r="G184" s="9"/>
    </row>
    <row r="185" spans="2:7">
      <c r="B185" s="34"/>
      <c r="C185" s="9"/>
      <c r="G185" s="9"/>
    </row>
    <row r="186" spans="2:7">
      <c r="B186" s="34"/>
      <c r="C186" s="9"/>
      <c r="G186" s="9"/>
    </row>
    <row r="187" spans="2:7">
      <c r="B187" s="34"/>
      <c r="C187" s="9"/>
      <c r="G187" s="9"/>
    </row>
    <row r="188" spans="2:7">
      <c r="B188" s="34"/>
      <c r="C188" s="9"/>
      <c r="G188" s="9"/>
    </row>
    <row r="189" spans="2:7">
      <c r="B189" s="34"/>
      <c r="C189" s="9"/>
      <c r="G189" s="9"/>
    </row>
    <row r="190" spans="2:7">
      <c r="B190" s="34"/>
      <c r="C190" s="9"/>
      <c r="G190" s="9"/>
    </row>
    <row r="191" spans="2:7">
      <c r="B191" s="34"/>
      <c r="C191" s="9"/>
      <c r="G191" s="9"/>
    </row>
    <row r="192" spans="2:7">
      <c r="B192" s="34"/>
      <c r="C192" s="9"/>
      <c r="G192" s="9"/>
    </row>
    <row r="193" spans="2:7">
      <c r="B193" s="34"/>
      <c r="C193" s="9"/>
      <c r="G193" s="9"/>
    </row>
    <row r="194" spans="2:7">
      <c r="B194" s="34"/>
      <c r="C194" s="9"/>
      <c r="G194" s="9"/>
    </row>
    <row r="195" spans="2:7">
      <c r="B195" s="34"/>
      <c r="C195" s="9"/>
      <c r="G195" s="9"/>
    </row>
    <row r="196" spans="2:7">
      <c r="B196" s="34"/>
      <c r="C196" s="9"/>
      <c r="G196" s="9"/>
    </row>
    <row r="197" spans="2:7">
      <c r="B197" s="34"/>
      <c r="C197" s="9"/>
      <c r="G197" s="9"/>
    </row>
    <row r="198" spans="2:7">
      <c r="B198" s="34"/>
      <c r="C198" s="9"/>
      <c r="G198" s="9"/>
    </row>
    <row r="199" spans="2:7">
      <c r="B199" s="34"/>
      <c r="C199" s="9"/>
      <c r="G199" s="9"/>
    </row>
    <row r="200" spans="2:7">
      <c r="B200" s="34"/>
      <c r="C200" s="9"/>
      <c r="G200" s="9"/>
    </row>
    <row r="201" spans="2:7">
      <c r="B201" s="34"/>
      <c r="C201" s="9"/>
      <c r="G201" s="9"/>
    </row>
    <row r="202" spans="2:7">
      <c r="B202" s="34"/>
      <c r="C202" s="9"/>
      <c r="G202" s="9"/>
    </row>
    <row r="203" spans="2:7">
      <c r="B203" s="34"/>
      <c r="C203" s="9"/>
      <c r="G203" s="9"/>
    </row>
    <row r="204" spans="2:7">
      <c r="B204" s="34"/>
      <c r="C204" s="9"/>
      <c r="G204" s="9"/>
    </row>
    <row r="205" spans="2:7">
      <c r="B205" s="34"/>
      <c r="C205" s="9"/>
      <c r="G205" s="9"/>
    </row>
    <row r="206" spans="2:7">
      <c r="B206" s="34"/>
      <c r="C206" s="9"/>
      <c r="G206" s="9"/>
    </row>
    <row r="207" spans="2:7">
      <c r="B207" s="34"/>
      <c r="C207" s="9"/>
      <c r="G207" s="9"/>
    </row>
    <row r="208" spans="2:7">
      <c r="B208" s="34"/>
      <c r="C208" s="9"/>
      <c r="G208" s="9"/>
    </row>
    <row r="209" spans="2:7">
      <c r="B209" s="34"/>
      <c r="C209" s="9"/>
      <c r="G209" s="9"/>
    </row>
    <row r="210" spans="2:7">
      <c r="B210" s="34"/>
      <c r="C210" s="9"/>
      <c r="G210" s="9"/>
    </row>
    <row r="211" spans="2:7">
      <c r="B211" s="34"/>
      <c r="C211" s="9"/>
      <c r="G211" s="9"/>
    </row>
    <row r="212" spans="2:7">
      <c r="B212" s="34"/>
      <c r="C212" s="9"/>
      <c r="G212" s="9"/>
    </row>
    <row r="213" spans="2:7">
      <c r="B213" s="34"/>
      <c r="C213" s="9"/>
      <c r="G213" s="9"/>
    </row>
    <row r="214" spans="2:7">
      <c r="B214" s="34"/>
      <c r="C214" s="9"/>
      <c r="G214" s="9"/>
    </row>
    <row r="215" spans="2:7">
      <c r="B215" s="34"/>
      <c r="C215" s="9"/>
      <c r="G215" s="9"/>
    </row>
    <row r="216" spans="2:7">
      <c r="B216" s="34"/>
      <c r="C216" s="9"/>
      <c r="G216" s="9"/>
    </row>
    <row r="217" spans="2:7">
      <c r="B217" s="34"/>
      <c r="C217" s="9"/>
      <c r="G217" s="9"/>
    </row>
    <row r="218" spans="2:7">
      <c r="B218" s="34"/>
      <c r="C218" s="9"/>
      <c r="G218" s="9"/>
    </row>
    <row r="219" spans="2:7">
      <c r="B219" s="34"/>
      <c r="C219" s="9"/>
      <c r="G219" s="9"/>
    </row>
    <row r="220" spans="2:7">
      <c r="B220" s="34"/>
      <c r="C220" s="9"/>
      <c r="G220" s="9"/>
    </row>
    <row r="221" spans="2:7">
      <c r="B221" s="34"/>
      <c r="C221" s="9"/>
      <c r="G221" s="9"/>
    </row>
    <row r="222" spans="2:7">
      <c r="B222" s="34"/>
      <c r="C222" s="9"/>
      <c r="G222" s="9"/>
    </row>
    <row r="223" spans="2:7">
      <c r="B223" s="34"/>
      <c r="C223" s="9"/>
      <c r="G223" s="9"/>
    </row>
    <row r="224" spans="2:7">
      <c r="B224" s="34"/>
      <c r="C224" s="9"/>
      <c r="G224" s="9"/>
    </row>
    <row r="225" spans="2:7">
      <c r="B225" s="34"/>
      <c r="C225" s="9"/>
      <c r="G225" s="9"/>
    </row>
    <row r="226" spans="2:7">
      <c r="B226" s="34"/>
      <c r="C226" s="9"/>
      <c r="G226" s="9"/>
    </row>
    <row r="227" spans="2:7">
      <c r="B227" s="34"/>
      <c r="C227" s="9"/>
      <c r="G227" s="9"/>
    </row>
    <row r="228" spans="2:7">
      <c r="B228" s="34"/>
      <c r="C228" s="9"/>
      <c r="G228" s="9"/>
    </row>
    <row r="229" spans="2:7">
      <c r="B229" s="34"/>
      <c r="C229" s="9"/>
      <c r="G229" s="9"/>
    </row>
    <row r="230" spans="2:7">
      <c r="B230" s="34"/>
      <c r="C230" s="9"/>
      <c r="G230" s="9"/>
    </row>
    <row r="231" spans="2:7">
      <c r="B231" s="34"/>
      <c r="C231" s="9"/>
      <c r="G231" s="9"/>
    </row>
    <row r="232" spans="2:7">
      <c r="B232" s="34"/>
      <c r="C232" s="9"/>
      <c r="G232" s="9"/>
    </row>
    <row r="233" spans="2:7">
      <c r="B233" s="34"/>
      <c r="C233" s="9"/>
      <c r="G233" s="9"/>
    </row>
    <row r="234" spans="2:7">
      <c r="B234" s="34"/>
      <c r="C234" s="9"/>
      <c r="G234" s="9"/>
    </row>
    <row r="235" spans="2:7">
      <c r="B235" s="34"/>
      <c r="C235" s="9"/>
      <c r="G235" s="9"/>
    </row>
    <row r="236" spans="2:7">
      <c r="B236" s="34"/>
      <c r="C236" s="9"/>
      <c r="G236" s="9"/>
    </row>
    <row r="237" spans="2:7">
      <c r="B237" s="34"/>
      <c r="C237" s="9"/>
      <c r="G237" s="9"/>
    </row>
    <row r="238" spans="2:7">
      <c r="B238" s="34"/>
      <c r="C238" s="9"/>
      <c r="G238" s="9"/>
    </row>
    <row r="239" spans="2:7">
      <c r="B239" s="34"/>
      <c r="C239" s="9"/>
      <c r="G239" s="9"/>
    </row>
    <row r="240" spans="2:7">
      <c r="B240" s="34"/>
      <c r="C240" s="9"/>
      <c r="G240" s="9"/>
    </row>
    <row r="241" spans="2:7">
      <c r="B241" s="34"/>
      <c r="C241" s="9"/>
      <c r="G241" s="9"/>
    </row>
    <row r="242" spans="2:7">
      <c r="B242" s="34"/>
      <c r="C242" s="9"/>
      <c r="G242" s="9"/>
    </row>
    <row r="243" spans="2:7">
      <c r="B243" s="34"/>
      <c r="C243" s="9"/>
      <c r="G243" s="9"/>
    </row>
    <row r="244" spans="2:7">
      <c r="B244" s="34"/>
      <c r="C244" s="9"/>
      <c r="G244" s="9"/>
    </row>
    <row r="245" spans="2:7">
      <c r="B245" s="34"/>
      <c r="C245" s="9"/>
      <c r="G245" s="9"/>
    </row>
    <row r="246" spans="2:7">
      <c r="B246" s="34"/>
      <c r="C246" s="9"/>
      <c r="G246" s="9"/>
    </row>
    <row r="247" spans="2:7">
      <c r="B247" s="34"/>
      <c r="C247" s="9"/>
      <c r="G247" s="9"/>
    </row>
    <row r="248" spans="2:7">
      <c r="B248" s="34"/>
      <c r="C248" s="9"/>
      <c r="G248" s="9"/>
    </row>
    <row r="249" spans="2:7">
      <c r="B249" s="34"/>
      <c r="C249" s="9"/>
      <c r="G249" s="9"/>
    </row>
    <row r="250" spans="2:7">
      <c r="B250" s="34"/>
      <c r="C250" s="9"/>
      <c r="G250" s="9"/>
    </row>
    <row r="251" spans="2:7">
      <c r="B251" s="34"/>
      <c r="C251" s="9"/>
      <c r="G251" s="9"/>
    </row>
    <row r="252" spans="2:7">
      <c r="B252" s="34"/>
      <c r="C252" s="9"/>
      <c r="G252" s="9"/>
    </row>
    <row r="253" spans="2:7">
      <c r="B253" s="34"/>
      <c r="C253" s="9"/>
      <c r="G253" s="9"/>
    </row>
    <row r="254" spans="2:7">
      <c r="B254" s="34"/>
      <c r="C254" s="9"/>
      <c r="G254" s="9"/>
    </row>
    <row r="255" spans="2:7">
      <c r="B255" s="34"/>
      <c r="C255" s="9"/>
      <c r="G255" s="9"/>
    </row>
    <row r="256" spans="2:7">
      <c r="B256" s="34"/>
      <c r="C256" s="9"/>
      <c r="G256" s="9"/>
    </row>
    <row r="257" spans="2:7">
      <c r="B257" s="34"/>
      <c r="C257" s="9"/>
      <c r="G257" s="9"/>
    </row>
    <row r="258" spans="2:7">
      <c r="B258" s="34"/>
      <c r="C258" s="9"/>
      <c r="G258" s="9"/>
    </row>
    <row r="259" spans="2:7">
      <c r="B259" s="34"/>
      <c r="C259" s="9"/>
      <c r="G259" s="9"/>
    </row>
    <row r="260" spans="2:7">
      <c r="B260" s="34"/>
      <c r="C260" s="9"/>
      <c r="G260" s="9"/>
    </row>
    <row r="261" spans="2:7">
      <c r="B261" s="34"/>
      <c r="C261" s="9"/>
      <c r="G261" s="9"/>
    </row>
    <row r="262" spans="2:7">
      <c r="B262" s="34"/>
      <c r="C262" s="9"/>
      <c r="G262" s="9"/>
    </row>
    <row r="263" spans="2:7">
      <c r="B263" s="34"/>
      <c r="C263" s="9"/>
      <c r="G263" s="9"/>
    </row>
    <row r="264" spans="2:7">
      <c r="B264" s="34"/>
      <c r="C264" s="9"/>
      <c r="G264" s="9"/>
    </row>
    <row r="265" spans="2:7">
      <c r="B265" s="34"/>
      <c r="C265" s="9"/>
      <c r="G265" s="9"/>
    </row>
    <row r="266" spans="2:7">
      <c r="B266" s="34"/>
      <c r="C266" s="9"/>
      <c r="G266" s="9"/>
    </row>
    <row r="267" spans="2:7">
      <c r="B267" s="34"/>
      <c r="C267" s="9"/>
      <c r="G267" s="9"/>
    </row>
    <row r="268" spans="2:7">
      <c r="B268" s="34"/>
      <c r="C268" s="9"/>
      <c r="G268" s="9"/>
    </row>
    <row r="269" spans="2:7">
      <c r="B269" s="34"/>
      <c r="C269" s="9"/>
      <c r="G269" s="9"/>
    </row>
    <row r="270" spans="2:7">
      <c r="B270" s="34"/>
      <c r="C270" s="9"/>
      <c r="G270" s="9"/>
    </row>
    <row r="271" spans="2:7">
      <c r="B271" s="34"/>
      <c r="C271" s="9"/>
      <c r="G271" s="9"/>
    </row>
    <row r="272" spans="2:7">
      <c r="B272" s="34"/>
      <c r="C272" s="9"/>
      <c r="G272" s="9"/>
    </row>
    <row r="273" spans="2:7">
      <c r="B273" s="34"/>
      <c r="C273" s="9"/>
      <c r="G273" s="9"/>
    </row>
    <row r="274" spans="2:7">
      <c r="B274" s="34"/>
      <c r="C274" s="9"/>
      <c r="G274" s="9"/>
    </row>
    <row r="275" spans="2:7">
      <c r="B275" s="34"/>
      <c r="C275" s="9"/>
      <c r="G275" s="9"/>
    </row>
    <row r="276" spans="2:7">
      <c r="B276" s="34"/>
      <c r="C276" s="9"/>
      <c r="G276" s="9"/>
    </row>
    <row r="277" spans="2:7">
      <c r="B277" s="34"/>
      <c r="C277" s="9"/>
      <c r="G277" s="9"/>
    </row>
    <row r="278" spans="2:7">
      <c r="B278" s="34"/>
      <c r="C278" s="9"/>
      <c r="G278" s="9"/>
    </row>
    <row r="279" spans="2:7">
      <c r="B279" s="34"/>
      <c r="C279" s="9"/>
      <c r="G279" s="9"/>
    </row>
    <row r="280" spans="2:7">
      <c r="B280" s="34"/>
      <c r="C280" s="9"/>
      <c r="G280" s="9"/>
    </row>
    <row r="281" spans="2:7">
      <c r="B281" s="34"/>
      <c r="C281" s="9"/>
      <c r="G281" s="9"/>
    </row>
    <row r="282" spans="2:7">
      <c r="B282" s="34"/>
      <c r="C282" s="9"/>
      <c r="G282" s="9"/>
    </row>
    <row r="283" spans="2:7">
      <c r="B283" s="34"/>
      <c r="C283" s="9"/>
      <c r="G283" s="9"/>
    </row>
    <row r="284" spans="2:7">
      <c r="B284" s="34"/>
      <c r="C284" s="9"/>
      <c r="G284" s="9"/>
    </row>
    <row r="285" spans="2:7">
      <c r="B285" s="34"/>
      <c r="C285" s="9"/>
      <c r="G285" s="9"/>
    </row>
    <row r="286" spans="2:7">
      <c r="B286" s="34"/>
      <c r="C286" s="9"/>
      <c r="G286" s="9"/>
    </row>
    <row r="287" spans="2:7">
      <c r="B287" s="34"/>
      <c r="C287" s="9"/>
      <c r="G287" s="9"/>
    </row>
    <row r="288" spans="2:7">
      <c r="B288" s="34"/>
      <c r="C288" s="9"/>
      <c r="G288" s="9"/>
    </row>
    <row r="289" spans="2:7">
      <c r="B289" s="34"/>
      <c r="C289" s="9"/>
      <c r="G289" s="9"/>
    </row>
    <row r="290" spans="2:7">
      <c r="B290" s="34"/>
      <c r="C290" s="9"/>
      <c r="G290" s="9"/>
    </row>
    <row r="291" spans="2:7">
      <c r="B291" s="34"/>
      <c r="C291" s="9"/>
      <c r="G291" s="9"/>
    </row>
    <row r="292" spans="2:7">
      <c r="B292" s="34"/>
      <c r="C292" s="9"/>
      <c r="G292" s="9"/>
    </row>
    <row r="293" spans="2:7">
      <c r="B293" s="34"/>
      <c r="C293" s="9"/>
      <c r="G293" s="9"/>
    </row>
    <row r="294" spans="2:7">
      <c r="B294" s="34"/>
      <c r="C294" s="9"/>
      <c r="G294" s="9"/>
    </row>
    <row r="295" spans="2:7">
      <c r="B295" s="34"/>
      <c r="C295" s="9"/>
      <c r="G295" s="9"/>
    </row>
    <row r="296" spans="2:7">
      <c r="B296" s="34"/>
      <c r="C296" s="9"/>
      <c r="G296" s="9"/>
    </row>
    <row r="297" spans="2:7">
      <c r="B297" s="34"/>
      <c r="C297" s="9"/>
      <c r="G297" s="9"/>
    </row>
    <row r="298" spans="2:7">
      <c r="B298" s="34"/>
      <c r="C298" s="9"/>
      <c r="G298" s="9"/>
    </row>
    <row r="299" spans="2:7">
      <c r="B299" s="34"/>
      <c r="C299" s="9"/>
      <c r="G299" s="9"/>
    </row>
    <row r="300" spans="2:7">
      <c r="B300" s="34"/>
      <c r="C300" s="9"/>
      <c r="G300" s="9"/>
    </row>
    <row r="301" spans="2:7">
      <c r="B301" s="34"/>
      <c r="C301" s="9"/>
      <c r="G301" s="9"/>
    </row>
    <row r="302" spans="2:7">
      <c r="B302" s="34"/>
      <c r="C302" s="9"/>
      <c r="G302" s="9"/>
    </row>
    <row r="303" spans="2:7">
      <c r="B303" s="34"/>
      <c r="C303" s="9"/>
      <c r="G303" s="9"/>
    </row>
    <row r="304" spans="2:7">
      <c r="B304" s="34"/>
      <c r="C304" s="9"/>
      <c r="G304" s="9"/>
    </row>
    <row r="305" spans="2:7">
      <c r="B305" s="34"/>
      <c r="C305" s="9"/>
      <c r="G305" s="9"/>
    </row>
    <row r="306" spans="2:7">
      <c r="B306" s="34"/>
      <c r="C306" s="9"/>
      <c r="G306" s="9"/>
    </row>
    <row r="307" spans="2:7">
      <c r="B307" s="34"/>
      <c r="C307" s="9"/>
      <c r="G307" s="9"/>
    </row>
    <row r="308" spans="2:7">
      <c r="B308" s="34"/>
      <c r="C308" s="9"/>
      <c r="G308" s="9"/>
    </row>
    <row r="309" spans="2:7">
      <c r="B309" s="34"/>
      <c r="C309" s="9"/>
      <c r="G309" s="9"/>
    </row>
    <row r="310" spans="2:7">
      <c r="B310" s="34"/>
      <c r="C310" s="9"/>
      <c r="G310" s="9"/>
    </row>
    <row r="311" spans="2:7">
      <c r="B311" s="34"/>
      <c r="C311" s="9"/>
      <c r="G311" s="9"/>
    </row>
    <row r="312" spans="2:7">
      <c r="B312" s="34"/>
      <c r="C312" s="9"/>
      <c r="G312" s="9"/>
    </row>
    <row r="313" spans="2:7">
      <c r="B313" s="34"/>
      <c r="C313" s="9"/>
      <c r="G313" s="9"/>
    </row>
    <row r="314" spans="2:7">
      <c r="B314" s="34"/>
      <c r="C314" s="9"/>
      <c r="G314" s="9"/>
    </row>
    <row r="315" spans="2:7">
      <c r="B315" s="34"/>
      <c r="C315" s="9"/>
      <c r="G315" s="9"/>
    </row>
    <row r="316" spans="2:7">
      <c r="B316" s="34"/>
      <c r="C316" s="9"/>
      <c r="G316" s="9"/>
    </row>
    <row r="317" spans="2:7">
      <c r="B317" s="34"/>
      <c r="C317" s="9"/>
      <c r="G317" s="9"/>
    </row>
    <row r="318" spans="2:7">
      <c r="B318" s="34"/>
      <c r="C318" s="9"/>
      <c r="G318" s="9"/>
    </row>
    <row r="319" spans="2:7">
      <c r="B319" s="34"/>
      <c r="C319" s="9"/>
      <c r="G319" s="9"/>
    </row>
    <row r="320" spans="2:7">
      <c r="B320" s="34"/>
      <c r="C320" s="9"/>
      <c r="G320" s="9"/>
    </row>
    <row r="321" spans="2:7">
      <c r="B321" s="34"/>
      <c r="C321" s="9"/>
      <c r="G321" s="9"/>
    </row>
    <row r="322" spans="2:7">
      <c r="B322" s="34"/>
      <c r="C322" s="9"/>
      <c r="G322" s="9"/>
    </row>
    <row r="323" spans="2:7">
      <c r="B323" s="34"/>
      <c r="C323" s="9"/>
      <c r="G323" s="9"/>
    </row>
    <row r="324" spans="2:7">
      <c r="B324" s="34"/>
      <c r="C324" s="9"/>
      <c r="G324" s="9"/>
    </row>
    <row r="325" spans="2:7">
      <c r="B325" s="34"/>
      <c r="C325" s="9"/>
      <c r="G325" s="9"/>
    </row>
    <row r="326" spans="2:7">
      <c r="B326" s="34"/>
      <c r="C326" s="9"/>
      <c r="G326" s="9"/>
    </row>
    <row r="327" spans="2:7">
      <c r="B327" s="34"/>
      <c r="C327" s="9"/>
      <c r="G327" s="9"/>
    </row>
    <row r="328" spans="2:7">
      <c r="B328" s="34"/>
      <c r="C328" s="9"/>
      <c r="G328" s="9"/>
    </row>
    <row r="329" spans="2:7">
      <c r="B329" s="34"/>
      <c r="C329" s="9"/>
      <c r="G329" s="9"/>
    </row>
    <row r="330" spans="2:7">
      <c r="B330" s="34"/>
      <c r="C330" s="9"/>
      <c r="G330" s="9"/>
    </row>
    <row r="331" spans="2:7">
      <c r="B331" s="34"/>
      <c r="C331" s="9"/>
      <c r="G331" s="9"/>
    </row>
    <row r="332" spans="2:7">
      <c r="B332" s="34"/>
      <c r="C332" s="9"/>
      <c r="G332" s="9"/>
    </row>
    <row r="333" spans="2:7">
      <c r="B333" s="34"/>
      <c r="C333" s="9"/>
      <c r="G333" s="9"/>
    </row>
    <row r="334" spans="2:7">
      <c r="B334" s="34"/>
      <c r="C334" s="9"/>
      <c r="G334" s="9"/>
    </row>
    <row r="335" spans="2:7">
      <c r="B335" s="34"/>
      <c r="C335" s="9"/>
      <c r="G335" s="9"/>
    </row>
    <row r="336" spans="2:7">
      <c r="B336" s="34"/>
      <c r="C336" s="9"/>
      <c r="G336" s="9"/>
    </row>
    <row r="337" spans="2:7">
      <c r="B337" s="34"/>
      <c r="C337" s="9"/>
      <c r="G337" s="9"/>
    </row>
    <row r="338" spans="2:7">
      <c r="B338" s="34"/>
      <c r="C338" s="9"/>
      <c r="G338" s="9"/>
    </row>
    <row r="339" spans="2:7">
      <c r="B339" s="34"/>
      <c r="C339" s="9"/>
      <c r="G339" s="9"/>
    </row>
    <row r="340" spans="2:7">
      <c r="B340" s="34"/>
      <c r="C340" s="9"/>
      <c r="G340" s="9"/>
    </row>
    <row r="341" spans="2:7">
      <c r="B341" s="34"/>
      <c r="C341" s="9"/>
      <c r="G341" s="9"/>
    </row>
    <row r="342" spans="2:7">
      <c r="B342" s="34"/>
      <c r="C342" s="9"/>
      <c r="G342" s="9"/>
    </row>
    <row r="343" spans="2:7">
      <c r="B343" s="34"/>
      <c r="C343" s="9"/>
      <c r="G343" s="9"/>
    </row>
    <row r="344" spans="2:7">
      <c r="B344" s="34"/>
      <c r="C344" s="9"/>
      <c r="G344" s="9"/>
    </row>
    <row r="345" spans="2:7">
      <c r="B345" s="34"/>
      <c r="C345" s="9"/>
      <c r="G345" s="9"/>
    </row>
    <row r="346" spans="2:7">
      <c r="B346" s="34"/>
      <c r="C346" s="9"/>
      <c r="G346" s="9"/>
    </row>
    <row r="347" spans="2:7">
      <c r="B347" s="34"/>
      <c r="C347" s="9"/>
      <c r="G347" s="9"/>
    </row>
    <row r="348" spans="2:7">
      <c r="B348" s="34"/>
      <c r="C348" s="9"/>
      <c r="G348" s="9"/>
    </row>
    <row r="349" spans="2:7">
      <c r="B349" s="34"/>
      <c r="C349" s="9"/>
      <c r="G349" s="9"/>
    </row>
    <row r="350" spans="2:7">
      <c r="B350" s="34"/>
      <c r="C350" s="9"/>
      <c r="G350" s="9"/>
    </row>
    <row r="351" spans="2:7">
      <c r="B351" s="34"/>
      <c r="C351" s="9"/>
      <c r="G351" s="9"/>
    </row>
    <row r="352" spans="2:7">
      <c r="B352" s="34"/>
      <c r="C352" s="9"/>
      <c r="G352" s="9"/>
    </row>
    <row r="353" spans="2:7">
      <c r="B353" s="34"/>
      <c r="C353" s="9"/>
      <c r="G353" s="9"/>
    </row>
    <row r="354" spans="2:7">
      <c r="B354" s="34"/>
      <c r="C354" s="9"/>
      <c r="G354" s="9"/>
    </row>
    <row r="355" spans="2:7">
      <c r="B355" s="34"/>
      <c r="C355" s="9"/>
      <c r="G355" s="9"/>
    </row>
    <row r="356" spans="2:7">
      <c r="B356" s="34"/>
      <c r="C356" s="9"/>
      <c r="G356" s="9"/>
    </row>
    <row r="357" spans="2:7">
      <c r="B357" s="34"/>
      <c r="C357" s="9"/>
      <c r="G357" s="9"/>
    </row>
    <row r="358" spans="2:7">
      <c r="B358" s="34"/>
      <c r="C358" s="9"/>
      <c r="G358" s="9"/>
    </row>
    <row r="359" spans="2:7">
      <c r="B359" s="34"/>
      <c r="C359" s="9"/>
      <c r="G359" s="9"/>
    </row>
    <row r="360" spans="2:7">
      <c r="B360" s="34"/>
      <c r="C360" s="9"/>
      <c r="G360" s="9"/>
    </row>
    <row r="361" spans="2:7">
      <c r="B361" s="34"/>
      <c r="C361" s="9"/>
      <c r="G361" s="9"/>
    </row>
    <row r="362" spans="2:7">
      <c r="B362" s="34"/>
      <c r="C362" s="9"/>
      <c r="G362" s="9"/>
    </row>
    <row r="363" spans="2:7">
      <c r="B363" s="34"/>
      <c r="C363" s="9"/>
      <c r="G363" s="9"/>
    </row>
    <row r="364" spans="2:7">
      <c r="B364" s="34"/>
      <c r="C364" s="9"/>
      <c r="G364" s="9"/>
    </row>
    <row r="365" spans="2:7">
      <c r="B365" s="34"/>
      <c r="C365" s="9"/>
      <c r="G365" s="9"/>
    </row>
    <row r="366" spans="2:7">
      <c r="B366" s="34"/>
      <c r="C366" s="9"/>
      <c r="G366" s="9"/>
    </row>
    <row r="367" spans="2:7">
      <c r="B367" s="34"/>
      <c r="C367" s="9"/>
      <c r="G367" s="9"/>
    </row>
    <row r="368" spans="2:7">
      <c r="B368" s="34"/>
      <c r="C368" s="9"/>
      <c r="G368" s="9"/>
    </row>
    <row r="369" spans="2:7">
      <c r="B369" s="34"/>
      <c r="C369" s="9"/>
      <c r="G369" s="9"/>
    </row>
    <row r="370" spans="2:7">
      <c r="B370" s="34"/>
      <c r="C370" s="9"/>
      <c r="G370" s="9"/>
    </row>
    <row r="371" spans="2:7">
      <c r="B371" s="34"/>
      <c r="C371" s="9"/>
      <c r="G371" s="9"/>
    </row>
    <row r="372" spans="2:7">
      <c r="B372" s="34"/>
      <c r="C372" s="9"/>
      <c r="G372" s="9"/>
    </row>
    <row r="373" spans="2:7">
      <c r="B373" s="34"/>
      <c r="C373" s="9"/>
      <c r="G373" s="9"/>
    </row>
    <row r="374" spans="2:7">
      <c r="B374" s="34"/>
      <c r="C374" s="9"/>
      <c r="G374" s="9"/>
    </row>
    <row r="375" spans="2:7">
      <c r="B375" s="34"/>
      <c r="C375" s="9"/>
      <c r="G375" s="9"/>
    </row>
    <row r="376" spans="2:7">
      <c r="B376" s="34"/>
      <c r="C376" s="9"/>
      <c r="G376" s="9"/>
    </row>
    <row r="377" spans="2:7">
      <c r="B377" s="34"/>
      <c r="C377" s="9"/>
      <c r="G377" s="9"/>
    </row>
    <row r="378" spans="2:7">
      <c r="B378" s="34"/>
      <c r="C378" s="9"/>
      <c r="G378" s="9"/>
    </row>
    <row r="379" spans="2:7">
      <c r="B379" s="34"/>
      <c r="C379" s="9"/>
      <c r="G379" s="9"/>
    </row>
    <row r="380" spans="2:7">
      <c r="B380" s="34"/>
      <c r="C380" s="9"/>
      <c r="G380" s="9"/>
    </row>
    <row r="381" spans="2:7">
      <c r="B381" s="34"/>
      <c r="C381" s="9"/>
      <c r="G381" s="9"/>
    </row>
    <row r="382" spans="2:7">
      <c r="B382" s="34"/>
      <c r="C382" s="9"/>
      <c r="G382" s="9"/>
    </row>
    <row r="383" spans="2:7">
      <c r="B383" s="34"/>
      <c r="C383" s="9"/>
      <c r="G383" s="9"/>
    </row>
    <row r="384" spans="2:7">
      <c r="B384" s="34"/>
      <c r="C384" s="9"/>
      <c r="G384" s="9"/>
    </row>
    <row r="385" spans="2:7">
      <c r="B385" s="34"/>
      <c r="C385" s="9"/>
      <c r="G385" s="9"/>
    </row>
    <row r="386" spans="2:7">
      <c r="B386" s="34"/>
      <c r="C386" s="9"/>
      <c r="G386" s="9"/>
    </row>
    <row r="387" spans="2:7">
      <c r="B387" s="34"/>
      <c r="C387" s="9"/>
      <c r="G387" s="9"/>
    </row>
    <row r="388" spans="2:7">
      <c r="B388" s="34"/>
      <c r="C388" s="9"/>
      <c r="G388" s="9"/>
    </row>
    <row r="389" spans="2:7">
      <c r="B389" s="34"/>
      <c r="C389" s="9"/>
      <c r="G389" s="9"/>
    </row>
    <row r="390" spans="2:7">
      <c r="B390" s="34"/>
      <c r="C390" s="9"/>
      <c r="G390" s="9"/>
    </row>
    <row r="391" spans="2:7">
      <c r="B391" s="34"/>
      <c r="C391" s="9"/>
      <c r="G391" s="9"/>
    </row>
    <row r="392" spans="2:7">
      <c r="B392" s="34"/>
      <c r="C392" s="9"/>
      <c r="G392" s="9"/>
    </row>
    <row r="393" spans="2:7">
      <c r="B393" s="34"/>
      <c r="C393" s="9"/>
      <c r="G393" s="9"/>
    </row>
    <row r="394" spans="2:7">
      <c r="B394" s="34"/>
      <c r="C394" s="9"/>
      <c r="G394" s="9"/>
    </row>
    <row r="395" spans="2:7">
      <c r="B395" s="34"/>
      <c r="C395" s="9"/>
      <c r="G395" s="9"/>
    </row>
    <row r="396" spans="2:7">
      <c r="B396" s="34"/>
      <c r="C396" s="9"/>
      <c r="G396" s="9"/>
    </row>
    <row r="397" spans="2:7">
      <c r="B397" s="34"/>
      <c r="C397" s="9"/>
      <c r="G397" s="9"/>
    </row>
    <row r="398" spans="2:7">
      <c r="B398" s="34"/>
      <c r="C398" s="9"/>
      <c r="G398" s="9"/>
    </row>
    <row r="399" spans="2:7">
      <c r="B399" s="34"/>
      <c r="C399" s="9"/>
      <c r="G399" s="9"/>
    </row>
    <row r="400" spans="2:7">
      <c r="B400" s="34"/>
      <c r="C400" s="9"/>
      <c r="G400" s="9"/>
    </row>
    <row r="401" spans="2:7">
      <c r="B401" s="34"/>
      <c r="C401" s="9"/>
      <c r="G401" s="9"/>
    </row>
    <row r="402" spans="2:7">
      <c r="B402" s="34"/>
      <c r="C402" s="9"/>
      <c r="G402" s="9"/>
    </row>
    <row r="403" spans="2:7">
      <c r="B403" s="34"/>
      <c r="C403" s="9"/>
      <c r="G403" s="9"/>
    </row>
    <row r="404" spans="2:7">
      <c r="B404" s="34"/>
      <c r="C404" s="9"/>
      <c r="G404" s="9"/>
    </row>
    <row r="405" spans="2:7">
      <c r="B405" s="34"/>
      <c r="C405" s="9"/>
      <c r="G405" s="9"/>
    </row>
    <row r="406" spans="2:7">
      <c r="B406" s="34"/>
      <c r="C406" s="9"/>
      <c r="G406" s="9"/>
    </row>
    <row r="407" spans="2:7">
      <c r="B407" s="34"/>
      <c r="C407" s="9"/>
      <c r="G407" s="9"/>
    </row>
    <row r="408" spans="2:7">
      <c r="B408" s="34"/>
      <c r="C408" s="9"/>
      <c r="G408" s="9"/>
    </row>
    <row r="409" spans="2:7">
      <c r="B409" s="34"/>
      <c r="C409" s="9"/>
      <c r="G409" s="9"/>
    </row>
    <row r="410" spans="2:7">
      <c r="B410" s="34"/>
      <c r="C410" s="9"/>
      <c r="G410" s="9"/>
    </row>
    <row r="411" spans="2:7">
      <c r="B411" s="34"/>
      <c r="C411" s="9"/>
      <c r="G411" s="9"/>
    </row>
    <row r="412" spans="2:7">
      <c r="B412" s="34"/>
      <c r="C412" s="9"/>
      <c r="G412" s="9"/>
    </row>
    <row r="413" spans="2:7">
      <c r="B413" s="34"/>
      <c r="C413" s="9"/>
      <c r="G413" s="9"/>
    </row>
    <row r="414" spans="2:7">
      <c r="B414" s="34"/>
      <c r="C414" s="9"/>
      <c r="G414" s="9"/>
    </row>
    <row r="415" spans="2:7">
      <c r="B415" s="34"/>
      <c r="C415" s="9"/>
      <c r="G415" s="9"/>
    </row>
    <row r="416" spans="2:7">
      <c r="B416" s="34"/>
      <c r="C416" s="9"/>
      <c r="G416" s="9"/>
    </row>
    <row r="417" spans="2:7">
      <c r="B417" s="34"/>
      <c r="C417" s="9"/>
      <c r="G417" s="9"/>
    </row>
    <row r="418" spans="2:7">
      <c r="B418" s="34"/>
      <c r="C418" s="9"/>
      <c r="G418" s="9"/>
    </row>
    <row r="419" spans="2:7">
      <c r="B419" s="34"/>
      <c r="C419" s="9"/>
      <c r="G419" s="9"/>
    </row>
    <row r="420" spans="2:7">
      <c r="B420" s="34"/>
      <c r="C420" s="9"/>
      <c r="G420" s="9"/>
    </row>
    <row r="421" spans="2:7">
      <c r="B421" s="34"/>
      <c r="C421" s="9"/>
      <c r="G421" s="9"/>
    </row>
    <row r="422" spans="2:7">
      <c r="B422" s="34"/>
      <c r="C422" s="9"/>
      <c r="G422" s="9"/>
    </row>
    <row r="423" spans="2:7">
      <c r="B423" s="34"/>
      <c r="C423" s="9"/>
      <c r="G423" s="9"/>
    </row>
    <row r="424" spans="2:7">
      <c r="B424" s="34"/>
      <c r="C424" s="9"/>
      <c r="G424" s="9"/>
    </row>
    <row r="425" spans="2:7">
      <c r="B425" s="34"/>
      <c r="C425" s="9"/>
      <c r="G425" s="9"/>
    </row>
    <row r="426" spans="2:7">
      <c r="B426" s="34"/>
      <c r="C426" s="9"/>
      <c r="G426" s="9"/>
    </row>
    <row r="427" spans="2:7">
      <c r="B427" s="34"/>
      <c r="C427" s="9"/>
      <c r="G427" s="9"/>
    </row>
    <row r="428" spans="2:7">
      <c r="B428" s="34"/>
      <c r="C428" s="9"/>
      <c r="G428" s="9"/>
    </row>
    <row r="429" spans="2:7">
      <c r="B429" s="34"/>
      <c r="C429" s="9"/>
      <c r="G429" s="9"/>
    </row>
    <row r="430" spans="2:7">
      <c r="B430" s="34"/>
      <c r="C430" s="9"/>
      <c r="G430" s="9"/>
    </row>
    <row r="431" spans="2:7">
      <c r="B431" s="34"/>
      <c r="C431" s="9"/>
      <c r="G431" s="9"/>
    </row>
    <row r="432" spans="2:7">
      <c r="B432" s="34"/>
      <c r="C432" s="9"/>
      <c r="G432" s="9"/>
    </row>
    <row r="433" spans="2:7">
      <c r="B433" s="34"/>
      <c r="C433" s="9"/>
      <c r="G433" s="9"/>
    </row>
    <row r="434" spans="2:7">
      <c r="B434" s="34"/>
      <c r="C434" s="9"/>
      <c r="G434" s="9"/>
    </row>
    <row r="435" spans="2:7">
      <c r="B435" s="34"/>
      <c r="C435" s="9"/>
      <c r="G435" s="9"/>
    </row>
    <row r="436" spans="2:7">
      <c r="B436" s="34"/>
      <c r="C436" s="9"/>
      <c r="G436" s="9"/>
    </row>
    <row r="437" spans="2:7">
      <c r="B437" s="34"/>
      <c r="C437" s="9"/>
      <c r="G437" s="9"/>
    </row>
    <row r="438" spans="2:7">
      <c r="B438" s="34"/>
      <c r="C438" s="9"/>
      <c r="G438" s="9"/>
    </row>
    <row r="439" spans="2:7">
      <c r="B439" s="34"/>
      <c r="C439" s="9"/>
      <c r="G439" s="9"/>
    </row>
    <row r="440" spans="2:7">
      <c r="B440" s="34"/>
      <c r="C440" s="9"/>
      <c r="G440" s="9"/>
    </row>
    <row r="441" spans="2:7">
      <c r="B441" s="34"/>
      <c r="C441" s="9"/>
      <c r="G441" s="9"/>
    </row>
    <row r="442" spans="2:7">
      <c r="B442" s="34"/>
      <c r="C442" s="9"/>
      <c r="G442" s="9"/>
    </row>
    <row r="443" spans="2:7">
      <c r="B443" s="34"/>
      <c r="C443" s="9"/>
      <c r="G443" s="9"/>
    </row>
    <row r="444" spans="2:7">
      <c r="B444" s="34"/>
      <c r="C444" s="9"/>
      <c r="G444" s="9"/>
    </row>
    <row r="445" spans="2:7">
      <c r="B445" s="34"/>
      <c r="C445" s="9"/>
      <c r="G445" s="9"/>
    </row>
    <row r="446" spans="2:7">
      <c r="B446" s="34"/>
      <c r="C446" s="9"/>
      <c r="G446" s="9"/>
    </row>
    <row r="447" spans="2:7">
      <c r="B447" s="34"/>
      <c r="C447" s="9"/>
      <c r="G447" s="9"/>
    </row>
    <row r="448" spans="2:7">
      <c r="B448" s="34"/>
      <c r="C448" s="9"/>
      <c r="G448" s="9"/>
    </row>
    <row r="449" spans="2:7">
      <c r="B449" s="34"/>
      <c r="C449" s="9"/>
      <c r="G449" s="9"/>
    </row>
    <row r="450" spans="2:7">
      <c r="B450" s="34"/>
      <c r="C450" s="9"/>
      <c r="G450" s="9"/>
    </row>
    <row r="451" spans="2:7">
      <c r="B451" s="34"/>
      <c r="C451" s="9"/>
      <c r="G451" s="9"/>
    </row>
    <row r="452" spans="2:7">
      <c r="B452" s="34"/>
      <c r="C452" s="9"/>
      <c r="G452" s="9"/>
    </row>
    <row r="453" spans="2:7">
      <c r="B453" s="34"/>
      <c r="C453" s="9"/>
      <c r="G453" s="9"/>
    </row>
    <row r="454" spans="2:7">
      <c r="B454" s="34"/>
      <c r="C454" s="9"/>
      <c r="G454" s="9"/>
    </row>
    <row r="455" spans="2:7">
      <c r="B455" s="34"/>
      <c r="C455" s="9"/>
      <c r="G455" s="9"/>
    </row>
    <row r="456" spans="2:7">
      <c r="B456" s="34"/>
      <c r="C456" s="9"/>
      <c r="G456" s="9"/>
    </row>
    <row r="457" spans="2:7">
      <c r="B457" s="34"/>
      <c r="C457" s="9"/>
      <c r="G457" s="9"/>
    </row>
    <row r="458" spans="2:7">
      <c r="B458" s="34"/>
      <c r="C458" s="9"/>
      <c r="G458" s="9"/>
    </row>
    <row r="459" spans="2:7">
      <c r="B459" s="34"/>
      <c r="C459" s="9"/>
      <c r="G459" s="9"/>
    </row>
    <row r="460" spans="2:7">
      <c r="B460" s="34"/>
      <c r="C460" s="9"/>
      <c r="G460" s="9"/>
    </row>
    <row r="461" spans="2:7">
      <c r="B461" s="34"/>
      <c r="C461" s="9"/>
      <c r="G461" s="9"/>
    </row>
    <row r="462" spans="2:7">
      <c r="B462" s="34"/>
      <c r="C462" s="9"/>
      <c r="G462" s="9"/>
    </row>
    <row r="463" spans="2:7">
      <c r="B463" s="34"/>
      <c r="C463" s="9"/>
      <c r="G463" s="9"/>
    </row>
    <row r="464" spans="2:7">
      <c r="B464" s="34"/>
      <c r="C464" s="9"/>
      <c r="G464" s="9"/>
    </row>
    <row r="465" spans="2:7">
      <c r="B465" s="34"/>
      <c r="C465" s="9"/>
      <c r="G465" s="9"/>
    </row>
    <row r="466" spans="2:7">
      <c r="B466" s="34"/>
      <c r="C466" s="9"/>
      <c r="G466" s="9"/>
    </row>
    <row r="467" spans="2:7">
      <c r="B467" s="34"/>
      <c r="C467" s="9"/>
      <c r="G467" s="9"/>
    </row>
    <row r="468" spans="2:7">
      <c r="B468" s="34"/>
      <c r="C468" s="9"/>
      <c r="G468" s="9"/>
    </row>
    <row r="469" spans="2:7">
      <c r="B469" s="34"/>
      <c r="C469" s="9"/>
      <c r="G469" s="9"/>
    </row>
    <row r="470" spans="2:7">
      <c r="B470" s="34"/>
      <c r="C470" s="9"/>
      <c r="G470" s="9"/>
    </row>
    <row r="471" spans="2:7">
      <c r="B471" s="34"/>
      <c r="C471" s="9"/>
      <c r="G471" s="9"/>
    </row>
    <row r="472" spans="2:7">
      <c r="B472" s="34"/>
      <c r="C472" s="9"/>
      <c r="G472" s="9"/>
    </row>
    <row r="473" spans="2:7">
      <c r="B473" s="34"/>
      <c r="C473" s="9"/>
      <c r="G473" s="9"/>
    </row>
    <row r="474" spans="2:7">
      <c r="B474" s="34"/>
      <c r="C474" s="9"/>
      <c r="G474" s="9"/>
    </row>
    <row r="475" spans="2:7">
      <c r="B475" s="34"/>
      <c r="C475" s="9"/>
      <c r="G475" s="9"/>
    </row>
    <row r="476" spans="2:7">
      <c r="B476" s="34"/>
      <c r="C476" s="9"/>
      <c r="G476" s="9"/>
    </row>
    <row r="477" spans="2:7">
      <c r="B477" s="34"/>
      <c r="C477" s="9"/>
      <c r="G477" s="9"/>
    </row>
    <row r="478" spans="2:7">
      <c r="B478" s="34"/>
      <c r="C478" s="9"/>
      <c r="G478" s="9"/>
    </row>
    <row r="479" spans="2:7">
      <c r="B479" s="34"/>
      <c r="C479" s="9"/>
      <c r="G479" s="9"/>
    </row>
    <row r="480" spans="2:7">
      <c r="B480" s="34"/>
      <c r="C480" s="9"/>
      <c r="G480" s="9"/>
    </row>
    <row r="481" spans="2:7">
      <c r="B481" s="34"/>
      <c r="C481" s="9"/>
      <c r="G481" s="9"/>
    </row>
    <row r="482" spans="2:7">
      <c r="B482" s="34"/>
      <c r="C482" s="9"/>
      <c r="G482" s="9"/>
    </row>
    <row r="483" spans="2:7">
      <c r="B483" s="34"/>
      <c r="C483" s="9"/>
      <c r="G483" s="9"/>
    </row>
    <row r="484" spans="2:7">
      <c r="B484" s="34"/>
      <c r="C484" s="9"/>
      <c r="G484" s="9"/>
    </row>
    <row r="485" spans="2:7">
      <c r="B485" s="34"/>
      <c r="C485" s="9"/>
      <c r="G485" s="9"/>
    </row>
    <row r="486" spans="2:7">
      <c r="B486" s="34"/>
      <c r="C486" s="9"/>
      <c r="G486" s="9"/>
    </row>
    <row r="487" spans="2:7">
      <c r="B487" s="34"/>
      <c r="C487" s="9"/>
      <c r="G487" s="9"/>
    </row>
    <row r="488" spans="2:7">
      <c r="B488" s="34"/>
      <c r="C488" s="9"/>
      <c r="G488" s="9"/>
    </row>
    <row r="489" spans="2:7">
      <c r="B489" s="34"/>
      <c r="C489" s="9"/>
      <c r="G489" s="9"/>
    </row>
    <row r="490" spans="2:7">
      <c r="B490" s="34"/>
      <c r="C490" s="9"/>
      <c r="G490" s="9"/>
    </row>
    <row r="491" spans="2:7">
      <c r="B491" s="34"/>
      <c r="C491" s="9"/>
      <c r="G491" s="9"/>
    </row>
    <row r="492" spans="2:7">
      <c r="B492" s="34"/>
      <c r="C492" s="9"/>
      <c r="G492" s="9"/>
    </row>
    <row r="493" spans="2:7">
      <c r="B493" s="34"/>
      <c r="C493" s="9"/>
      <c r="G493" s="9"/>
    </row>
    <row r="494" spans="2:7">
      <c r="B494" s="34"/>
      <c r="C494" s="9"/>
      <c r="G494" s="9"/>
    </row>
    <row r="495" spans="2:7">
      <c r="B495" s="34"/>
      <c r="C495" s="9"/>
      <c r="G495" s="9"/>
    </row>
    <row r="496" spans="2:7">
      <c r="B496" s="34"/>
      <c r="C496" s="9"/>
      <c r="G496" s="9"/>
    </row>
    <row r="497" spans="2:7">
      <c r="B497" s="34"/>
      <c r="C497" s="9"/>
      <c r="G497" s="9"/>
    </row>
    <row r="498" spans="2:7">
      <c r="B498" s="34"/>
      <c r="C498" s="9"/>
      <c r="G498" s="9"/>
    </row>
    <row r="499" spans="2:7">
      <c r="B499" s="34"/>
      <c r="C499" s="9"/>
      <c r="G499" s="9"/>
    </row>
    <row r="500" spans="2:7">
      <c r="B500" s="34"/>
      <c r="C500" s="9"/>
      <c r="G500" s="9"/>
    </row>
    <row r="501" spans="2:7">
      <c r="B501" s="34"/>
      <c r="C501" s="9"/>
      <c r="G501" s="9"/>
    </row>
    <row r="502" spans="2:7">
      <c r="B502" s="34"/>
      <c r="C502" s="9"/>
      <c r="G502" s="9"/>
    </row>
    <row r="503" spans="2:7">
      <c r="B503" s="34"/>
      <c r="C503" s="9"/>
      <c r="G503" s="9"/>
    </row>
    <row r="504" spans="2:7">
      <c r="B504" s="34"/>
      <c r="C504" s="9"/>
      <c r="G504" s="9"/>
    </row>
    <row r="505" spans="2:7">
      <c r="B505" s="34"/>
      <c r="C505" s="9"/>
      <c r="G505" s="9"/>
    </row>
    <row r="506" spans="2:7">
      <c r="B506" s="34"/>
      <c r="C506" s="9"/>
      <c r="G506" s="9"/>
    </row>
    <row r="507" spans="2:7">
      <c r="B507" s="34"/>
      <c r="C507" s="9"/>
      <c r="G507" s="9"/>
    </row>
    <row r="508" spans="2:7">
      <c r="B508" s="34"/>
      <c r="C508" s="9"/>
      <c r="G508" s="9"/>
    </row>
    <row r="509" spans="2:7">
      <c r="B509" s="34"/>
      <c r="C509" s="9"/>
      <c r="G509" s="9"/>
    </row>
    <row r="510" spans="2:7">
      <c r="B510" s="34"/>
      <c r="C510" s="9"/>
      <c r="G510" s="9"/>
    </row>
    <row r="511" spans="2:7">
      <c r="B511" s="34"/>
      <c r="C511" s="9"/>
      <c r="G511" s="9"/>
    </row>
    <row r="512" spans="2:7">
      <c r="B512" s="34"/>
      <c r="C512" s="9"/>
      <c r="G512" s="9"/>
    </row>
    <row r="513" spans="2:7">
      <c r="B513" s="34"/>
      <c r="C513" s="9"/>
      <c r="G513" s="9"/>
    </row>
    <row r="514" spans="2:7">
      <c r="B514" s="34"/>
      <c r="C514" s="9"/>
      <c r="G514" s="9"/>
    </row>
    <row r="515" spans="2:7">
      <c r="B515" s="34"/>
      <c r="C515" s="9"/>
      <c r="G515" s="9"/>
    </row>
    <row r="516" spans="2:7">
      <c r="B516" s="34"/>
      <c r="C516" s="9"/>
      <c r="G516" s="9"/>
    </row>
    <row r="517" spans="2:7">
      <c r="B517" s="34"/>
      <c r="C517" s="9"/>
      <c r="G517" s="9"/>
    </row>
    <row r="518" spans="2:7">
      <c r="B518" s="34"/>
      <c r="C518" s="9"/>
      <c r="G518" s="9"/>
    </row>
    <row r="519" spans="2:7">
      <c r="B519" s="34"/>
      <c r="C519" s="9"/>
      <c r="G519" s="9"/>
    </row>
    <row r="520" spans="2:7">
      <c r="B520" s="34"/>
      <c r="C520" s="9"/>
      <c r="G520" s="9"/>
    </row>
    <row r="521" spans="2:7">
      <c r="B521" s="34"/>
      <c r="C521" s="9"/>
      <c r="G521" s="9"/>
    </row>
    <row r="522" spans="2:7">
      <c r="B522" s="34"/>
      <c r="C522" s="9"/>
      <c r="G522" s="9"/>
    </row>
    <row r="523" spans="2:7">
      <c r="B523" s="34"/>
      <c r="C523" s="9"/>
      <c r="G523" s="9"/>
    </row>
    <row r="524" spans="2:7">
      <c r="B524" s="34"/>
      <c r="C524" s="9"/>
      <c r="G524" s="9"/>
    </row>
    <row r="525" spans="2:7">
      <c r="B525" s="34"/>
      <c r="C525" s="9"/>
      <c r="G525" s="9"/>
    </row>
    <row r="526" spans="2:7">
      <c r="B526" s="34"/>
      <c r="C526" s="9"/>
      <c r="G526" s="9"/>
    </row>
    <row r="527" spans="2:7">
      <c r="B527" s="34"/>
      <c r="C527" s="9"/>
      <c r="G527" s="9"/>
    </row>
    <row r="528" spans="2:7">
      <c r="B528" s="34"/>
      <c r="C528" s="9"/>
      <c r="G528" s="9"/>
    </row>
    <row r="529" spans="2:7">
      <c r="B529" s="34"/>
      <c r="C529" s="9"/>
      <c r="G529" s="9"/>
    </row>
    <row r="530" spans="2:7">
      <c r="B530" s="34"/>
      <c r="C530" s="9"/>
      <c r="G530" s="9"/>
    </row>
    <row r="531" spans="2:7">
      <c r="B531" s="34"/>
      <c r="C531" s="9"/>
      <c r="G531" s="9"/>
    </row>
    <row r="532" spans="2:7">
      <c r="B532" s="34"/>
      <c r="C532" s="9"/>
      <c r="G532" s="9"/>
    </row>
    <row r="533" spans="2:7">
      <c r="B533" s="34"/>
      <c r="C533" s="9"/>
      <c r="G533" s="9"/>
    </row>
    <row r="534" spans="2:7">
      <c r="B534" s="34"/>
      <c r="C534" s="9"/>
      <c r="G534" s="9"/>
    </row>
    <row r="535" spans="2:7">
      <c r="B535" s="34"/>
      <c r="C535" s="9"/>
      <c r="G535" s="9"/>
    </row>
    <row r="536" spans="2:7">
      <c r="B536" s="34"/>
      <c r="C536" s="9"/>
      <c r="G536" s="9"/>
    </row>
    <row r="537" spans="2:7">
      <c r="B537" s="34"/>
      <c r="C537" s="9"/>
      <c r="G537" s="9"/>
    </row>
    <row r="538" spans="2:7">
      <c r="B538" s="34"/>
      <c r="C538" s="9"/>
      <c r="G538" s="9"/>
    </row>
    <row r="539" spans="2:7">
      <c r="B539" s="34"/>
      <c r="C539" s="9"/>
      <c r="G539" s="9"/>
    </row>
    <row r="540" spans="2:7">
      <c r="B540" s="34"/>
      <c r="C540" s="9"/>
      <c r="G540" s="9"/>
    </row>
    <row r="541" spans="2:7">
      <c r="B541" s="34"/>
      <c r="C541" s="9"/>
      <c r="G541" s="9"/>
    </row>
    <row r="542" spans="2:7">
      <c r="B542" s="34"/>
      <c r="C542" s="9"/>
      <c r="G542" s="9"/>
    </row>
    <row r="543" spans="2:7">
      <c r="B543" s="34"/>
      <c r="C543" s="9"/>
      <c r="G543" s="9"/>
    </row>
    <row r="544" spans="2:7">
      <c r="B544" s="34"/>
      <c r="C544" s="9"/>
      <c r="G544" s="9"/>
    </row>
    <row r="545" spans="2:7">
      <c r="B545" s="34"/>
      <c r="C545" s="9"/>
      <c r="G545" s="9"/>
    </row>
    <row r="546" spans="2:7">
      <c r="B546" s="34"/>
      <c r="C546" s="9"/>
      <c r="G546" s="9"/>
    </row>
    <row r="547" spans="2:7">
      <c r="B547" s="34"/>
      <c r="C547" s="9"/>
      <c r="G547" s="9"/>
    </row>
    <row r="548" spans="2:7">
      <c r="B548" s="34"/>
      <c r="C548" s="9"/>
      <c r="G548" s="9"/>
    </row>
    <row r="549" spans="2:7">
      <c r="B549" s="34"/>
      <c r="C549" s="9"/>
      <c r="G549" s="9"/>
    </row>
    <row r="550" spans="2:7">
      <c r="B550" s="34"/>
      <c r="C550" s="9"/>
      <c r="G550" s="9"/>
    </row>
    <row r="551" spans="2:7">
      <c r="B551" s="34"/>
      <c r="C551" s="9"/>
      <c r="G551" s="9"/>
    </row>
    <row r="552" spans="2:7">
      <c r="B552" s="34"/>
      <c r="C552" s="9"/>
      <c r="G552" s="9"/>
    </row>
    <row r="553" spans="2:7">
      <c r="B553" s="34"/>
      <c r="C553" s="9"/>
      <c r="G553" s="9"/>
    </row>
    <row r="554" spans="2:7">
      <c r="B554" s="34"/>
      <c r="C554" s="9"/>
      <c r="G554" s="9"/>
    </row>
    <row r="555" spans="2:7">
      <c r="B555" s="34"/>
      <c r="C555" s="9"/>
      <c r="G555" s="9"/>
    </row>
    <row r="556" spans="2:7">
      <c r="B556" s="34"/>
      <c r="C556" s="9"/>
      <c r="G556" s="9"/>
    </row>
    <row r="557" spans="2:7">
      <c r="B557" s="34"/>
      <c r="C557" s="9"/>
      <c r="G557" s="9"/>
    </row>
    <row r="558" spans="2:7">
      <c r="B558" s="34"/>
      <c r="C558" s="9"/>
      <c r="G558" s="9"/>
    </row>
    <row r="559" spans="2:7">
      <c r="B559" s="34"/>
      <c r="C559" s="9"/>
      <c r="G559" s="9"/>
    </row>
    <row r="560" spans="2:7">
      <c r="B560" s="34"/>
      <c r="C560" s="9"/>
      <c r="G560" s="9"/>
    </row>
    <row r="561" spans="2:7">
      <c r="B561" s="34"/>
      <c r="C561" s="9"/>
      <c r="G561" s="9"/>
    </row>
    <row r="562" spans="2:7">
      <c r="B562" s="34"/>
      <c r="C562" s="9"/>
      <c r="G562" s="9"/>
    </row>
    <row r="563" spans="2:7">
      <c r="B563" s="34"/>
      <c r="C563" s="9"/>
      <c r="G563" s="9"/>
    </row>
    <row r="564" spans="2:7">
      <c r="B564" s="34"/>
      <c r="C564" s="9"/>
      <c r="G564" s="9"/>
    </row>
    <row r="565" spans="2:7">
      <c r="B565" s="34"/>
      <c r="C565" s="9"/>
      <c r="G565" s="9"/>
    </row>
    <row r="566" spans="2:7">
      <c r="B566" s="34"/>
      <c r="C566" s="9"/>
      <c r="G566" s="9"/>
    </row>
    <row r="567" spans="2:7">
      <c r="B567" s="34"/>
      <c r="C567" s="9"/>
      <c r="G567" s="9"/>
    </row>
    <row r="568" spans="2:7">
      <c r="B568" s="34"/>
      <c r="C568" s="9"/>
      <c r="G568" s="9"/>
    </row>
    <row r="569" spans="2:7">
      <c r="B569" s="34"/>
      <c r="C569" s="9"/>
      <c r="G569" s="9"/>
    </row>
    <row r="570" spans="2:7">
      <c r="B570" s="34"/>
      <c r="C570" s="9"/>
      <c r="G570" s="9"/>
    </row>
    <row r="571" spans="2:7">
      <c r="B571" s="34"/>
      <c r="C571" s="9"/>
      <c r="G571" s="9"/>
    </row>
    <row r="572" spans="2:7">
      <c r="B572" s="34"/>
      <c r="C572" s="9"/>
      <c r="G572" s="9"/>
    </row>
    <row r="573" spans="2:7">
      <c r="B573" s="34"/>
      <c r="C573" s="9"/>
      <c r="G573" s="9"/>
    </row>
    <row r="574" spans="2:7">
      <c r="B574" s="34"/>
      <c r="C574" s="9"/>
      <c r="G574" s="9"/>
    </row>
    <row r="575" spans="2:7">
      <c r="B575" s="34"/>
      <c r="C575" s="9"/>
      <c r="G575" s="9"/>
    </row>
    <row r="576" spans="2:7">
      <c r="B576" s="34"/>
      <c r="C576" s="9"/>
      <c r="G576" s="9"/>
    </row>
    <row r="577" spans="2:7">
      <c r="B577" s="34"/>
      <c r="C577" s="9"/>
      <c r="G577" s="9"/>
    </row>
    <row r="578" spans="2:7">
      <c r="B578" s="34"/>
      <c r="C578" s="9"/>
      <c r="G578" s="9"/>
    </row>
    <row r="579" spans="2:7">
      <c r="B579" s="34"/>
      <c r="C579" s="9"/>
      <c r="G579" s="9"/>
    </row>
    <row r="580" spans="2:7">
      <c r="B580" s="34"/>
      <c r="C580" s="9"/>
      <c r="G580" s="9"/>
    </row>
    <row r="581" spans="2:7">
      <c r="B581" s="34"/>
      <c r="C581" s="9"/>
      <c r="G581" s="9"/>
    </row>
    <row r="582" spans="2:7">
      <c r="B582" s="34"/>
      <c r="C582" s="9"/>
      <c r="G582" s="9"/>
    </row>
    <row r="583" spans="2:7">
      <c r="B583" s="34"/>
      <c r="C583" s="9"/>
      <c r="G583" s="9"/>
    </row>
    <row r="584" spans="2:7">
      <c r="B584" s="34"/>
      <c r="C584" s="9"/>
      <c r="G584" s="9"/>
    </row>
    <row r="585" spans="2:7">
      <c r="B585" s="34"/>
      <c r="C585" s="9"/>
      <c r="G585" s="9"/>
    </row>
    <row r="586" spans="2:7">
      <c r="B586" s="34"/>
      <c r="C586" s="9"/>
      <c r="G586" s="9"/>
    </row>
    <row r="587" spans="2:7">
      <c r="B587" s="34"/>
      <c r="C587" s="9"/>
      <c r="G587" s="9"/>
    </row>
    <row r="588" spans="2:7">
      <c r="B588" s="34"/>
      <c r="C588" s="9"/>
      <c r="G588" s="9"/>
    </row>
    <row r="589" spans="2:7">
      <c r="B589" s="34"/>
      <c r="C589" s="9"/>
      <c r="G589" s="9"/>
    </row>
    <row r="590" spans="2:7">
      <c r="B590" s="34"/>
      <c r="C590" s="9"/>
      <c r="G590" s="9"/>
    </row>
    <row r="591" spans="2:7">
      <c r="B591" s="34"/>
      <c r="C591" s="9"/>
      <c r="G591" s="9"/>
    </row>
    <row r="592" spans="2:7">
      <c r="B592" s="34"/>
      <c r="C592" s="9"/>
      <c r="G592" s="9"/>
    </row>
    <row r="593" spans="2:7">
      <c r="B593" s="34"/>
      <c r="C593" s="9"/>
      <c r="G593" s="9"/>
    </row>
    <row r="594" spans="2:7">
      <c r="B594" s="34"/>
      <c r="C594" s="9"/>
      <c r="G594" s="9"/>
    </row>
    <row r="595" spans="2:7">
      <c r="B595" s="34"/>
      <c r="C595" s="9"/>
      <c r="G595" s="9"/>
    </row>
    <row r="596" spans="2:7">
      <c r="B596" s="34"/>
      <c r="C596" s="9"/>
      <c r="G596" s="9"/>
    </row>
    <row r="597" spans="2:7">
      <c r="B597" s="34"/>
      <c r="C597" s="9"/>
      <c r="G597" s="9"/>
    </row>
    <row r="598" spans="2:7">
      <c r="B598" s="34"/>
      <c r="C598" s="9"/>
      <c r="G598" s="9"/>
    </row>
    <row r="599" spans="2:7">
      <c r="B599" s="34"/>
      <c r="C599" s="9"/>
      <c r="G599" s="9"/>
    </row>
    <row r="600" spans="2:7">
      <c r="B600" s="34"/>
      <c r="C600" s="9"/>
      <c r="G600" s="9"/>
    </row>
    <row r="601" spans="2:7">
      <c r="B601" s="34"/>
      <c r="C601" s="9"/>
      <c r="G601" s="9"/>
    </row>
    <row r="602" spans="2:7">
      <c r="B602" s="34"/>
      <c r="C602" s="9"/>
      <c r="G602" s="9"/>
    </row>
    <row r="603" spans="2:7">
      <c r="B603" s="34"/>
      <c r="C603" s="9"/>
      <c r="G603" s="9"/>
    </row>
    <row r="604" spans="2:7">
      <c r="B604" s="34"/>
      <c r="C604" s="9"/>
      <c r="G604" s="9"/>
    </row>
    <row r="605" spans="2:7">
      <c r="B605" s="34"/>
      <c r="C605" s="9"/>
      <c r="G605" s="9"/>
    </row>
    <row r="606" spans="2:7">
      <c r="B606" s="34"/>
      <c r="C606" s="9"/>
      <c r="G606" s="9"/>
    </row>
    <row r="607" spans="2:7">
      <c r="B607" s="34"/>
      <c r="C607" s="9"/>
      <c r="G607" s="9"/>
    </row>
    <row r="608" spans="2:7">
      <c r="B608" s="34"/>
      <c r="C608" s="9"/>
      <c r="G608" s="9"/>
    </row>
    <row r="609" spans="2:7">
      <c r="B609" s="34"/>
      <c r="C609" s="9"/>
      <c r="G609" s="9"/>
    </row>
    <row r="610" spans="2:7">
      <c r="B610" s="34"/>
      <c r="C610" s="9"/>
      <c r="G610" s="9"/>
    </row>
    <row r="611" spans="2:7">
      <c r="B611" s="34"/>
      <c r="C611" s="9"/>
      <c r="G611" s="9"/>
    </row>
    <row r="612" spans="2:7">
      <c r="B612" s="34"/>
      <c r="C612" s="9"/>
      <c r="G612" s="9"/>
    </row>
    <row r="613" spans="2:7">
      <c r="B613" s="34"/>
      <c r="C613" s="9"/>
      <c r="G613" s="9"/>
    </row>
    <row r="614" spans="2:7">
      <c r="B614" s="34"/>
      <c r="C614" s="9"/>
      <c r="G614" s="9"/>
    </row>
    <row r="615" spans="2:7">
      <c r="B615" s="34"/>
      <c r="C615" s="9"/>
      <c r="G615" s="9"/>
    </row>
    <row r="616" spans="2:7">
      <c r="B616" s="34"/>
      <c r="C616" s="9"/>
      <c r="G616" s="9"/>
    </row>
    <row r="617" spans="2:7">
      <c r="B617" s="34"/>
      <c r="C617" s="9"/>
      <c r="G617" s="9"/>
    </row>
    <row r="618" spans="2:7">
      <c r="B618" s="34"/>
      <c r="C618" s="9"/>
      <c r="G618" s="9"/>
    </row>
    <row r="619" spans="2:7">
      <c r="B619" s="34"/>
      <c r="C619" s="9"/>
      <c r="G619" s="9"/>
    </row>
    <row r="620" spans="2:7">
      <c r="B620" s="34"/>
      <c r="C620" s="9"/>
      <c r="G620" s="9"/>
    </row>
    <row r="621" spans="2:7">
      <c r="B621" s="34"/>
      <c r="C621" s="9"/>
      <c r="G621" s="9"/>
    </row>
    <row r="622" spans="2:7">
      <c r="B622" s="34"/>
      <c r="C622" s="9"/>
      <c r="G622" s="9"/>
    </row>
    <row r="623" spans="2:7">
      <c r="B623" s="34"/>
      <c r="C623" s="9"/>
      <c r="G623" s="9"/>
    </row>
    <row r="624" spans="2:7">
      <c r="B624" s="34"/>
      <c r="C624" s="9"/>
      <c r="G624" s="9"/>
    </row>
    <row r="625" spans="2:7">
      <c r="B625" s="34"/>
      <c r="C625" s="9"/>
      <c r="G625" s="9"/>
    </row>
    <row r="626" spans="2:7">
      <c r="B626" s="34"/>
      <c r="C626" s="9"/>
      <c r="G626" s="9"/>
    </row>
    <row r="627" spans="2:7">
      <c r="B627" s="34"/>
      <c r="C627" s="9"/>
      <c r="G627" s="9"/>
    </row>
    <row r="628" spans="2:7">
      <c r="B628" s="34"/>
      <c r="C628" s="9"/>
      <c r="G628" s="9"/>
    </row>
    <row r="629" spans="2:7">
      <c r="B629" s="34"/>
      <c r="C629" s="9"/>
      <c r="G629" s="9"/>
    </row>
    <row r="630" spans="2:7">
      <c r="B630" s="34"/>
      <c r="C630" s="9"/>
      <c r="G630" s="9"/>
    </row>
    <row r="631" spans="2:7">
      <c r="B631" s="34"/>
      <c r="C631" s="9"/>
      <c r="G631" s="9"/>
    </row>
    <row r="632" spans="2:7">
      <c r="B632" s="34"/>
      <c r="C632" s="9"/>
      <c r="G632" s="9"/>
    </row>
    <row r="633" spans="2:7">
      <c r="B633" s="34"/>
      <c r="C633" s="9"/>
      <c r="G633" s="9"/>
    </row>
    <row r="634" spans="2:7">
      <c r="B634" s="34"/>
      <c r="C634" s="9"/>
      <c r="G634" s="9"/>
    </row>
    <row r="635" spans="2:7">
      <c r="B635" s="34"/>
      <c r="C635" s="9"/>
      <c r="G635" s="9"/>
    </row>
    <row r="636" spans="2:7">
      <c r="B636" s="34"/>
      <c r="C636" s="9"/>
      <c r="G636" s="9"/>
    </row>
    <row r="637" spans="2:7">
      <c r="B637" s="34"/>
      <c r="C637" s="9"/>
      <c r="G637" s="9"/>
    </row>
    <row r="638" spans="2:7">
      <c r="B638" s="34"/>
      <c r="C638" s="9"/>
      <c r="G638" s="9"/>
    </row>
    <row r="639" spans="2:7">
      <c r="B639" s="34"/>
      <c r="C639" s="9"/>
      <c r="G639" s="9"/>
    </row>
    <row r="640" spans="2:7">
      <c r="B640" s="34"/>
      <c r="C640" s="9"/>
      <c r="G640" s="9"/>
    </row>
    <row r="641" spans="2:7">
      <c r="B641" s="34"/>
      <c r="C641" s="9"/>
      <c r="G641" s="9"/>
    </row>
    <row r="642" spans="2:7">
      <c r="B642" s="34"/>
      <c r="C642" s="9"/>
      <c r="G642" s="9"/>
    </row>
    <row r="643" spans="2:7">
      <c r="B643" s="34"/>
      <c r="C643" s="9"/>
      <c r="G643" s="9"/>
    </row>
    <row r="644" spans="2:7">
      <c r="B644" s="34"/>
      <c r="C644" s="9"/>
      <c r="G644" s="9"/>
    </row>
    <row r="645" spans="2:7">
      <c r="B645" s="34"/>
      <c r="C645" s="9"/>
      <c r="G645" s="9"/>
    </row>
    <row r="646" spans="2:7">
      <c r="B646" s="34"/>
      <c r="C646" s="9"/>
      <c r="G646" s="9"/>
    </row>
    <row r="647" spans="2:7">
      <c r="B647" s="34"/>
      <c r="C647" s="9"/>
      <c r="G647" s="9"/>
    </row>
    <row r="648" spans="2:7">
      <c r="B648" s="34"/>
      <c r="C648" s="9"/>
      <c r="G648" s="9"/>
    </row>
    <row r="649" spans="2:7">
      <c r="B649" s="34"/>
      <c r="C649" s="9"/>
      <c r="G649" s="9"/>
    </row>
    <row r="650" spans="2:7">
      <c r="B650" s="34"/>
      <c r="C650" s="9"/>
      <c r="G650" s="9"/>
    </row>
    <row r="651" spans="2:7">
      <c r="B651" s="34"/>
      <c r="C651" s="9"/>
      <c r="G651" s="9"/>
    </row>
    <row r="652" spans="2:7">
      <c r="B652" s="34"/>
      <c r="C652" s="9"/>
      <c r="G652" s="9"/>
    </row>
    <row r="653" spans="2:7">
      <c r="B653" s="34"/>
      <c r="C653" s="9"/>
      <c r="G653" s="9"/>
    </row>
    <row r="654" spans="2:7">
      <c r="B654" s="34"/>
      <c r="C654" s="9"/>
      <c r="G654" s="9"/>
    </row>
    <row r="655" spans="2:7">
      <c r="B655" s="34"/>
      <c r="C655" s="9"/>
      <c r="G655" s="9"/>
    </row>
    <row r="656" spans="2:7">
      <c r="B656" s="34"/>
      <c r="C656" s="9"/>
      <c r="G656" s="9"/>
    </row>
    <row r="657" spans="2:7">
      <c r="B657" s="34"/>
      <c r="C657" s="9"/>
      <c r="G657" s="9"/>
    </row>
    <row r="658" spans="2:7">
      <c r="B658" s="34"/>
      <c r="C658" s="9"/>
      <c r="G658" s="9"/>
    </row>
    <row r="659" spans="2:7">
      <c r="B659" s="34"/>
      <c r="C659" s="9"/>
      <c r="G659" s="9"/>
    </row>
    <row r="660" spans="2:7">
      <c r="B660" s="34"/>
      <c r="C660" s="9"/>
      <c r="G660" s="9"/>
    </row>
    <row r="661" spans="2:7">
      <c r="B661" s="34"/>
      <c r="C661" s="9"/>
      <c r="G661" s="9"/>
    </row>
    <row r="662" spans="2:7">
      <c r="B662" s="34"/>
      <c r="C662" s="9"/>
      <c r="G662" s="9"/>
    </row>
    <row r="663" spans="2:7">
      <c r="B663" s="34"/>
      <c r="C663" s="9"/>
      <c r="G663" s="9"/>
    </row>
    <row r="664" spans="2:7">
      <c r="B664" s="34"/>
      <c r="C664" s="9"/>
      <c r="G664" s="9"/>
    </row>
    <row r="665" spans="2:7">
      <c r="B665" s="34"/>
      <c r="C665" s="9"/>
      <c r="G665" s="9"/>
    </row>
    <row r="666" spans="2:7">
      <c r="B666" s="34"/>
      <c r="C666" s="9"/>
      <c r="G666" s="9"/>
    </row>
    <row r="667" spans="2:7">
      <c r="B667" s="34"/>
      <c r="C667" s="9"/>
      <c r="G667" s="9"/>
    </row>
    <row r="668" spans="2:7">
      <c r="B668" s="34"/>
      <c r="C668" s="9"/>
      <c r="G668" s="9"/>
    </row>
    <row r="669" spans="2:7">
      <c r="B669" s="34"/>
      <c r="C669" s="9"/>
      <c r="G669" s="9"/>
    </row>
    <row r="670" spans="2:7">
      <c r="B670" s="34"/>
      <c r="C670" s="9"/>
      <c r="G670" s="9"/>
    </row>
    <row r="671" spans="2:7">
      <c r="B671" s="34"/>
      <c r="C671" s="9"/>
      <c r="G671" s="9"/>
    </row>
    <row r="672" spans="2:7">
      <c r="B672" s="34"/>
      <c r="C672" s="9"/>
      <c r="G672" s="9"/>
    </row>
    <row r="673" spans="2:7">
      <c r="B673" s="34"/>
      <c r="C673" s="9"/>
      <c r="G673" s="9"/>
    </row>
    <row r="674" spans="2:7">
      <c r="B674" s="34"/>
      <c r="C674" s="9"/>
      <c r="G674" s="9"/>
    </row>
    <row r="675" spans="2:7">
      <c r="B675" s="34"/>
      <c r="C675" s="9"/>
      <c r="G675" s="9"/>
    </row>
    <row r="676" spans="2:7">
      <c r="B676" s="34"/>
      <c r="C676" s="9"/>
      <c r="G676" s="9"/>
    </row>
    <row r="677" spans="2:7">
      <c r="B677" s="34"/>
      <c r="C677" s="9"/>
      <c r="G677" s="9"/>
    </row>
    <row r="678" spans="2:7">
      <c r="B678" s="34"/>
      <c r="C678" s="9"/>
      <c r="G678" s="9"/>
    </row>
    <row r="679" spans="2:7">
      <c r="B679" s="34"/>
      <c r="C679" s="9"/>
      <c r="G679" s="9"/>
    </row>
    <row r="680" spans="2:7">
      <c r="B680" s="34"/>
      <c r="C680" s="9"/>
      <c r="G680" s="9"/>
    </row>
    <row r="681" spans="2:7">
      <c r="B681" s="34"/>
      <c r="C681" s="9"/>
      <c r="G681" s="9"/>
    </row>
    <row r="682" spans="2:7">
      <c r="B682" s="34"/>
      <c r="C682" s="9"/>
      <c r="G682" s="9"/>
    </row>
    <row r="683" spans="2:7">
      <c r="B683" s="34"/>
      <c r="C683" s="9"/>
      <c r="G683" s="9"/>
    </row>
    <row r="684" spans="2:7">
      <c r="B684" s="34"/>
      <c r="C684" s="9"/>
      <c r="G684" s="9"/>
    </row>
    <row r="685" spans="2:7">
      <c r="B685" s="34"/>
      <c r="C685" s="9"/>
      <c r="G685" s="9"/>
    </row>
    <row r="686" spans="2:7">
      <c r="B686" s="34"/>
      <c r="C686" s="9"/>
      <c r="G686" s="9"/>
    </row>
    <row r="687" spans="2:7">
      <c r="B687" s="34"/>
      <c r="C687" s="9"/>
      <c r="G687" s="9"/>
    </row>
    <row r="688" spans="2:7">
      <c r="B688" s="34"/>
      <c r="C688" s="9"/>
      <c r="G688" s="9"/>
    </row>
    <row r="689" spans="2:7">
      <c r="B689" s="34"/>
      <c r="C689" s="9"/>
      <c r="G689" s="9"/>
    </row>
    <row r="690" spans="2:7">
      <c r="B690" s="34"/>
      <c r="C690" s="9"/>
      <c r="G690" s="9"/>
    </row>
    <row r="691" spans="2:7">
      <c r="B691" s="34"/>
      <c r="C691" s="9"/>
      <c r="G691" s="9"/>
    </row>
    <row r="692" spans="2:7">
      <c r="B692" s="34"/>
      <c r="C692" s="9"/>
      <c r="G692" s="9"/>
    </row>
    <row r="693" spans="2:7">
      <c r="B693" s="34"/>
      <c r="C693" s="9"/>
      <c r="G693" s="9"/>
    </row>
    <row r="694" spans="2:7">
      <c r="B694" s="34"/>
      <c r="C694" s="9"/>
      <c r="G694" s="9"/>
    </row>
    <row r="695" spans="2:7">
      <c r="B695" s="34"/>
      <c r="C695" s="9"/>
      <c r="G695" s="9"/>
    </row>
    <row r="696" spans="2:7">
      <c r="B696" s="34"/>
      <c r="C696" s="9"/>
      <c r="G696" s="9"/>
    </row>
    <row r="697" spans="2:7">
      <c r="B697" s="34"/>
      <c r="C697" s="9"/>
      <c r="G697" s="9"/>
    </row>
    <row r="698" spans="2:7">
      <c r="B698" s="34"/>
      <c r="C698" s="9"/>
      <c r="G698" s="9"/>
    </row>
    <row r="699" spans="2:7">
      <c r="B699" s="34"/>
      <c r="C699" s="9"/>
      <c r="G699" s="9"/>
    </row>
    <row r="700" spans="2:7">
      <c r="B700" s="34"/>
      <c r="C700" s="9"/>
      <c r="G700" s="9"/>
    </row>
    <row r="701" spans="2:7">
      <c r="B701" s="34"/>
      <c r="C701" s="9"/>
      <c r="G701" s="9"/>
    </row>
    <row r="702" spans="2:7">
      <c r="B702" s="34"/>
      <c r="C702" s="9"/>
      <c r="G702" s="9"/>
    </row>
    <row r="703" spans="2:7">
      <c r="B703" s="34"/>
      <c r="C703" s="9"/>
      <c r="G703" s="9"/>
    </row>
    <row r="704" spans="2:7">
      <c r="B704" s="34"/>
      <c r="C704" s="9"/>
      <c r="G704" s="9"/>
    </row>
    <row r="705" spans="2:7">
      <c r="B705" s="34"/>
      <c r="C705" s="9"/>
      <c r="G705" s="9"/>
    </row>
    <row r="706" spans="2:7">
      <c r="B706" s="34"/>
      <c r="C706" s="9"/>
      <c r="G706" s="9"/>
    </row>
    <row r="707" spans="2:7">
      <c r="B707" s="34"/>
      <c r="C707" s="9"/>
      <c r="G707" s="9"/>
    </row>
    <row r="708" spans="2:7">
      <c r="B708" s="34"/>
      <c r="C708" s="9"/>
      <c r="G708" s="9"/>
    </row>
    <row r="709" spans="2:7">
      <c r="B709" s="34"/>
      <c r="C709" s="9"/>
      <c r="G709" s="9"/>
    </row>
    <row r="710" spans="2:7">
      <c r="B710" s="34"/>
      <c r="C710" s="9"/>
      <c r="G710" s="9"/>
    </row>
    <row r="711" spans="2:7">
      <c r="B711" s="34"/>
      <c r="C711" s="9"/>
      <c r="G711" s="9"/>
    </row>
    <row r="712" spans="2:7">
      <c r="B712" s="34"/>
      <c r="C712" s="9"/>
      <c r="G712" s="9"/>
    </row>
    <row r="713" spans="2:7">
      <c r="B713" s="34"/>
      <c r="C713" s="9"/>
      <c r="G713" s="9"/>
    </row>
    <row r="714" spans="2:7">
      <c r="B714" s="34"/>
      <c r="C714" s="9"/>
      <c r="G714" s="9"/>
    </row>
    <row r="715" spans="2:7">
      <c r="B715" s="34"/>
      <c r="C715" s="9"/>
      <c r="G715" s="9"/>
    </row>
    <row r="716" spans="2:7">
      <c r="B716" s="34"/>
      <c r="C716" s="9"/>
      <c r="G716" s="9"/>
    </row>
    <row r="717" spans="2:7">
      <c r="B717" s="34"/>
      <c r="C717" s="9"/>
      <c r="G717" s="9"/>
    </row>
    <row r="718" spans="2:7">
      <c r="B718" s="34"/>
      <c r="C718" s="9"/>
      <c r="G718" s="9"/>
    </row>
    <row r="719" spans="2:7">
      <c r="B719" s="34"/>
      <c r="C719" s="9"/>
      <c r="G719" s="9"/>
    </row>
    <row r="720" spans="2:7">
      <c r="B720" s="34"/>
      <c r="C720" s="9"/>
      <c r="G720" s="9"/>
    </row>
    <row r="721" spans="2:7">
      <c r="B721" s="34"/>
      <c r="C721" s="9"/>
      <c r="G721" s="9"/>
    </row>
    <row r="722" spans="2:7">
      <c r="B722" s="34"/>
      <c r="C722" s="9"/>
      <c r="G722" s="9"/>
    </row>
    <row r="723" spans="2:7">
      <c r="B723" s="34"/>
      <c r="C723" s="9"/>
      <c r="G723" s="9"/>
    </row>
    <row r="724" spans="2:7">
      <c r="B724" s="34"/>
      <c r="C724" s="9"/>
      <c r="G724" s="9"/>
    </row>
    <row r="725" spans="2:7">
      <c r="B725" s="34"/>
      <c r="C725" s="9"/>
      <c r="G725" s="9"/>
    </row>
    <row r="726" spans="2:7">
      <c r="B726" s="34"/>
      <c r="C726" s="9"/>
      <c r="G726" s="9"/>
    </row>
    <row r="727" spans="2:7">
      <c r="B727" s="34"/>
      <c r="C727" s="9"/>
      <c r="G727" s="9"/>
    </row>
    <row r="728" spans="2:7">
      <c r="B728" s="34"/>
      <c r="C728" s="9"/>
      <c r="G728" s="9"/>
    </row>
    <row r="729" spans="2:7">
      <c r="B729" s="34"/>
      <c r="C729" s="9"/>
      <c r="G729" s="9"/>
    </row>
    <row r="730" spans="2:7">
      <c r="B730" s="34"/>
      <c r="C730" s="9"/>
      <c r="G730" s="9"/>
    </row>
    <row r="731" spans="2:7">
      <c r="B731" s="34"/>
      <c r="C731" s="9"/>
      <c r="G731" s="9"/>
    </row>
    <row r="732" spans="2:7">
      <c r="B732" s="34"/>
      <c r="C732" s="9"/>
      <c r="G732" s="9"/>
    </row>
    <row r="733" spans="2:7">
      <c r="B733" s="34"/>
      <c r="C733" s="9"/>
      <c r="G733" s="9"/>
    </row>
    <row r="734" spans="2:7">
      <c r="B734" s="34"/>
      <c r="C734" s="9"/>
      <c r="G734" s="9"/>
    </row>
    <row r="735" spans="2:7">
      <c r="B735" s="34"/>
      <c r="C735" s="9"/>
      <c r="G735" s="9"/>
    </row>
    <row r="736" spans="2:7">
      <c r="B736" s="34"/>
      <c r="C736" s="9"/>
      <c r="G736" s="9"/>
    </row>
    <row r="737" spans="2:7">
      <c r="B737" s="34"/>
      <c r="C737" s="9"/>
      <c r="G737" s="9"/>
    </row>
    <row r="738" spans="2:7">
      <c r="B738" s="34"/>
      <c r="C738" s="9"/>
      <c r="G738" s="9"/>
    </row>
    <row r="739" spans="2:7">
      <c r="B739" s="34"/>
      <c r="C739" s="9"/>
      <c r="G739" s="9"/>
    </row>
    <row r="740" spans="2:7">
      <c r="B740" s="34"/>
      <c r="C740" s="9"/>
      <c r="G740" s="9"/>
    </row>
    <row r="741" spans="2:7">
      <c r="B741" s="34"/>
      <c r="C741" s="9"/>
      <c r="G741" s="9"/>
    </row>
    <row r="742" spans="2:7">
      <c r="B742" s="34"/>
      <c r="C742" s="9"/>
      <c r="G742" s="9"/>
    </row>
    <row r="743" spans="2:7">
      <c r="B743" s="34"/>
      <c r="C743" s="9"/>
      <c r="G743" s="9"/>
    </row>
    <row r="744" spans="2:7">
      <c r="B744" s="34"/>
      <c r="C744" s="9"/>
      <c r="G744" s="9"/>
    </row>
    <row r="745" spans="2:7">
      <c r="B745" s="34"/>
      <c r="C745" s="9"/>
      <c r="G745" s="9"/>
    </row>
    <row r="746" spans="2:7">
      <c r="B746" s="34"/>
      <c r="C746" s="9"/>
      <c r="G746" s="9"/>
    </row>
    <row r="747" spans="2:7">
      <c r="B747" s="34"/>
      <c r="C747" s="9"/>
      <c r="G747" s="9"/>
    </row>
    <row r="748" spans="2:7">
      <c r="B748" s="34"/>
      <c r="C748" s="9"/>
      <c r="G748" s="9"/>
    </row>
    <row r="749" spans="2:7">
      <c r="B749" s="34"/>
      <c r="C749" s="9"/>
      <c r="G749" s="9"/>
    </row>
    <row r="750" spans="2:7">
      <c r="B750" s="34"/>
      <c r="C750" s="9"/>
      <c r="G750" s="9"/>
    </row>
    <row r="751" spans="2:7">
      <c r="B751" s="34"/>
      <c r="C751" s="9"/>
      <c r="G751" s="9"/>
    </row>
    <row r="752" spans="2:7">
      <c r="B752" s="34"/>
      <c r="C752" s="9"/>
      <c r="G752" s="9"/>
    </row>
    <row r="753" spans="2:7">
      <c r="B753" s="34"/>
      <c r="C753" s="9"/>
      <c r="G753" s="9"/>
    </row>
    <row r="754" spans="2:7">
      <c r="B754" s="34"/>
      <c r="C754" s="9"/>
      <c r="G754" s="9"/>
    </row>
    <row r="755" spans="2:7">
      <c r="B755" s="34"/>
      <c r="C755" s="9"/>
      <c r="G755" s="9"/>
    </row>
    <row r="756" spans="2:7">
      <c r="B756" s="34"/>
      <c r="C756" s="9"/>
      <c r="G756" s="9"/>
    </row>
    <row r="757" spans="2:7">
      <c r="B757" s="34"/>
      <c r="C757" s="9"/>
      <c r="G757" s="9"/>
    </row>
    <row r="758" spans="2:7">
      <c r="B758" s="34"/>
      <c r="C758" s="9"/>
      <c r="G758" s="9"/>
    </row>
    <row r="759" spans="2:7">
      <c r="B759" s="34"/>
      <c r="C759" s="9"/>
      <c r="G759" s="9"/>
    </row>
    <row r="760" spans="2:7">
      <c r="B760" s="34"/>
      <c r="C760" s="9"/>
      <c r="G760" s="9"/>
    </row>
    <row r="761" spans="2:7">
      <c r="B761" s="34"/>
      <c r="C761" s="9"/>
      <c r="G761" s="9"/>
    </row>
    <row r="762" spans="2:7">
      <c r="B762" s="34"/>
      <c r="C762" s="9"/>
      <c r="G762" s="9"/>
    </row>
    <row r="763" spans="2:7">
      <c r="B763" s="34"/>
      <c r="C763" s="9"/>
      <c r="G763" s="9"/>
    </row>
    <row r="764" spans="2:7">
      <c r="B764" s="34"/>
      <c r="C764" s="9"/>
      <c r="G764" s="9"/>
    </row>
    <row r="765" spans="2:7">
      <c r="B765" s="34"/>
      <c r="C765" s="9"/>
      <c r="G765" s="9"/>
    </row>
    <row r="766" spans="2:7">
      <c r="B766" s="34"/>
      <c r="C766" s="9"/>
      <c r="G766" s="9"/>
    </row>
    <row r="767" spans="2:7">
      <c r="B767" s="34"/>
      <c r="C767" s="9"/>
      <c r="G767" s="9"/>
    </row>
    <row r="768" spans="2:7">
      <c r="B768" s="34"/>
      <c r="C768" s="9"/>
      <c r="G768" s="9"/>
    </row>
    <row r="769" spans="2:7">
      <c r="B769" s="34"/>
      <c r="C769" s="9"/>
      <c r="G769" s="9"/>
    </row>
    <row r="770" spans="2:7">
      <c r="B770" s="34"/>
      <c r="C770" s="9"/>
      <c r="G770" s="9"/>
    </row>
    <row r="771" spans="2:7">
      <c r="B771" s="34"/>
      <c r="C771" s="9"/>
      <c r="G771" s="9"/>
    </row>
    <row r="772" spans="2:7">
      <c r="B772" s="34"/>
      <c r="C772" s="9"/>
      <c r="G772" s="9"/>
    </row>
    <row r="773" spans="2:7">
      <c r="B773" s="34"/>
      <c r="C773" s="9"/>
      <c r="G773" s="9"/>
    </row>
    <row r="774" spans="2:7">
      <c r="B774" s="34"/>
      <c r="C774" s="9"/>
      <c r="G774" s="9"/>
    </row>
    <row r="775" spans="2:7">
      <c r="B775" s="34"/>
      <c r="C775" s="9"/>
      <c r="G775" s="9"/>
    </row>
    <row r="776" spans="2:7">
      <c r="B776" s="34"/>
      <c r="C776" s="9"/>
      <c r="G776" s="9"/>
    </row>
    <row r="777" spans="2:7">
      <c r="B777" s="34"/>
      <c r="C777" s="9"/>
      <c r="G777" s="9"/>
    </row>
    <row r="778" spans="2:7">
      <c r="B778" s="34"/>
      <c r="C778" s="9"/>
      <c r="G778" s="9"/>
    </row>
    <row r="779" spans="2:7">
      <c r="B779" s="34"/>
      <c r="C779" s="9"/>
      <c r="G779" s="9"/>
    </row>
    <row r="780" spans="2:7">
      <c r="B780" s="34"/>
      <c r="C780" s="9"/>
      <c r="G780" s="9"/>
    </row>
    <row r="781" spans="2:7">
      <c r="B781" s="34"/>
      <c r="C781" s="9"/>
      <c r="G781" s="9"/>
    </row>
    <row r="782" spans="2:7">
      <c r="B782" s="34"/>
      <c r="C782" s="9"/>
      <c r="G782" s="9"/>
    </row>
    <row r="783" spans="2:7">
      <c r="B783" s="34"/>
      <c r="C783" s="9"/>
      <c r="G783" s="9"/>
    </row>
    <row r="784" spans="2:7">
      <c r="B784" s="34"/>
      <c r="C784" s="9"/>
      <c r="G784" s="9"/>
    </row>
    <row r="785" spans="2:7">
      <c r="B785" s="34"/>
      <c r="C785" s="9"/>
      <c r="G785" s="9"/>
    </row>
    <row r="786" spans="2:7">
      <c r="B786" s="34"/>
      <c r="C786" s="9"/>
      <c r="G786" s="9"/>
    </row>
    <row r="787" spans="2:7">
      <c r="B787" s="34"/>
      <c r="C787" s="9"/>
      <c r="G787" s="9"/>
    </row>
    <row r="788" spans="2:7">
      <c r="B788" s="34"/>
      <c r="C788" s="9"/>
      <c r="G788" s="9"/>
    </row>
    <row r="789" spans="2:7">
      <c r="B789" s="34"/>
      <c r="C789" s="9"/>
      <c r="G789" s="9"/>
    </row>
    <row r="790" spans="2:7">
      <c r="B790" s="34"/>
      <c r="C790" s="9"/>
      <c r="G790" s="9"/>
    </row>
    <row r="791" spans="2:7">
      <c r="B791" s="34"/>
      <c r="C791" s="9"/>
      <c r="G791" s="9"/>
    </row>
    <row r="792" spans="2:7">
      <c r="B792" s="34"/>
      <c r="C792" s="9"/>
      <c r="G792" s="9"/>
    </row>
    <row r="793" spans="2:7">
      <c r="B793" s="34"/>
      <c r="C793" s="9"/>
      <c r="G793" s="9"/>
    </row>
    <row r="794" spans="2:7">
      <c r="B794" s="34"/>
      <c r="C794" s="9"/>
      <c r="G794" s="9"/>
    </row>
    <row r="795" spans="2:7">
      <c r="B795" s="34"/>
      <c r="C795" s="9"/>
      <c r="G795" s="9"/>
    </row>
    <row r="796" spans="2:7">
      <c r="B796" s="34"/>
      <c r="C796" s="9"/>
      <c r="G796" s="9"/>
    </row>
    <row r="797" spans="2:7">
      <c r="B797" s="34"/>
      <c r="C797" s="9"/>
      <c r="G797" s="9"/>
    </row>
    <row r="798" spans="2:7">
      <c r="B798" s="34"/>
      <c r="C798" s="9"/>
      <c r="G798" s="9"/>
    </row>
    <row r="799" spans="2:7">
      <c r="B799" s="34"/>
      <c r="C799" s="9"/>
      <c r="G799" s="9"/>
    </row>
    <row r="800" spans="2:7">
      <c r="B800" s="34"/>
      <c r="C800" s="9"/>
      <c r="G800" s="9"/>
    </row>
    <row r="801" spans="2:7">
      <c r="B801" s="34"/>
      <c r="C801" s="9"/>
      <c r="G801" s="9"/>
    </row>
    <row r="802" spans="2:7">
      <c r="B802" s="34"/>
      <c r="C802" s="9"/>
      <c r="G802" s="9"/>
    </row>
    <row r="803" spans="2:7">
      <c r="B803" s="34"/>
      <c r="C803" s="9"/>
      <c r="G803" s="9"/>
    </row>
    <row r="804" spans="2:7">
      <c r="B804" s="34"/>
      <c r="C804" s="9"/>
      <c r="G804" s="9"/>
    </row>
    <row r="805" spans="2:7">
      <c r="B805" s="34"/>
      <c r="C805" s="9"/>
      <c r="G805" s="9"/>
    </row>
    <row r="806" spans="2:7">
      <c r="B806" s="34"/>
      <c r="C806" s="9"/>
      <c r="G806" s="9"/>
    </row>
    <row r="807" spans="2:7">
      <c r="B807" s="34"/>
      <c r="C807" s="9"/>
      <c r="G807" s="9"/>
    </row>
    <row r="808" spans="2:7">
      <c r="B808" s="34"/>
      <c r="C808" s="9"/>
      <c r="G808" s="9"/>
    </row>
    <row r="809" spans="2:7">
      <c r="B809" s="34"/>
      <c r="C809" s="9"/>
      <c r="G809" s="9"/>
    </row>
    <row r="810" spans="2:7">
      <c r="B810" s="34"/>
      <c r="C810" s="9"/>
      <c r="G810" s="9"/>
    </row>
    <row r="811" spans="2:7">
      <c r="B811" s="34"/>
      <c r="C811" s="9"/>
      <c r="G811" s="9"/>
    </row>
    <row r="812" spans="2:7">
      <c r="B812" s="34"/>
      <c r="C812" s="9"/>
      <c r="G812" s="9"/>
    </row>
    <row r="813" spans="2:7">
      <c r="B813" s="34"/>
      <c r="C813" s="9"/>
      <c r="G813" s="9"/>
    </row>
    <row r="814" spans="2:7">
      <c r="B814" s="34"/>
      <c r="C814" s="9"/>
      <c r="G814" s="9"/>
    </row>
    <row r="815" spans="2:7">
      <c r="B815" s="34"/>
      <c r="C815" s="9"/>
      <c r="G815" s="9"/>
    </row>
    <row r="816" spans="2:7">
      <c r="B816" s="34"/>
      <c r="C816" s="9"/>
      <c r="G816" s="9"/>
    </row>
    <row r="817" spans="2:7">
      <c r="B817" s="34"/>
      <c r="C817" s="9"/>
      <c r="G817" s="9"/>
    </row>
    <row r="818" spans="2:7">
      <c r="B818" s="34"/>
      <c r="C818" s="9"/>
      <c r="G818" s="9"/>
    </row>
    <row r="819" spans="2:7">
      <c r="B819" s="34"/>
      <c r="C819" s="9"/>
      <c r="G819" s="9"/>
    </row>
    <row r="820" spans="2:7">
      <c r="B820" s="34"/>
      <c r="C820" s="9"/>
      <c r="G820" s="9"/>
    </row>
    <row r="821" spans="2:7">
      <c r="B821" s="34"/>
      <c r="C821" s="9"/>
      <c r="G821" s="9"/>
    </row>
    <row r="822" spans="2:7">
      <c r="B822" s="34"/>
      <c r="C822" s="9"/>
      <c r="G822" s="9"/>
    </row>
    <row r="823" spans="2:7">
      <c r="B823" s="34"/>
      <c r="C823" s="9"/>
      <c r="G823" s="9"/>
    </row>
    <row r="824" spans="2:7">
      <c r="B824" s="34"/>
      <c r="C824" s="9"/>
      <c r="G824" s="9"/>
    </row>
    <row r="825" spans="2:7">
      <c r="B825" s="34"/>
      <c r="C825" s="9"/>
      <c r="G825" s="9"/>
    </row>
    <row r="826" spans="2:7">
      <c r="B826" s="34"/>
      <c r="C826" s="9"/>
      <c r="G826" s="9"/>
    </row>
    <row r="827" spans="2:7">
      <c r="B827" s="34"/>
      <c r="C827" s="9"/>
      <c r="G827" s="9"/>
    </row>
    <row r="828" spans="2:7">
      <c r="B828" s="34"/>
      <c r="C828" s="9"/>
      <c r="G828" s="9"/>
    </row>
    <row r="829" spans="2:7">
      <c r="B829" s="34"/>
      <c r="C829" s="9"/>
      <c r="G829" s="9"/>
    </row>
    <row r="830" spans="2:7">
      <c r="B830" s="34"/>
      <c r="C830" s="9"/>
      <c r="G830" s="9"/>
    </row>
    <row r="831" spans="2:7">
      <c r="B831" s="34"/>
      <c r="C831" s="9"/>
      <c r="G831" s="9"/>
    </row>
    <row r="832" spans="2:7">
      <c r="B832" s="34"/>
      <c r="C832" s="9"/>
      <c r="G832" s="9"/>
    </row>
    <row r="833" spans="2:7">
      <c r="B833" s="34"/>
      <c r="C833" s="9"/>
      <c r="G833" s="9"/>
    </row>
    <row r="834" spans="2:7">
      <c r="B834" s="34"/>
      <c r="C834" s="9"/>
      <c r="G834" s="9"/>
    </row>
    <row r="835" spans="2:7">
      <c r="B835" s="34"/>
      <c r="C835" s="9"/>
      <c r="G835" s="9"/>
    </row>
    <row r="836" spans="2:7">
      <c r="B836" s="34"/>
      <c r="C836" s="9"/>
      <c r="G836" s="9"/>
    </row>
    <row r="837" spans="2:7">
      <c r="B837" s="34"/>
      <c r="C837" s="9"/>
      <c r="G837" s="9"/>
    </row>
    <row r="838" spans="2:7">
      <c r="B838" s="34"/>
      <c r="C838" s="9"/>
      <c r="G838" s="9"/>
    </row>
    <row r="839" spans="2:7">
      <c r="B839" s="34"/>
      <c r="C839" s="9"/>
      <c r="G839" s="9"/>
    </row>
    <row r="840" spans="2:7">
      <c r="B840" s="34"/>
      <c r="C840" s="9"/>
      <c r="G840" s="9"/>
    </row>
    <row r="841" spans="2:7">
      <c r="B841" s="34"/>
      <c r="C841" s="9"/>
      <c r="G841" s="9"/>
    </row>
    <row r="842" spans="2:7">
      <c r="B842" s="34"/>
      <c r="C842" s="9"/>
      <c r="G842" s="9"/>
    </row>
    <row r="843" spans="2:7">
      <c r="B843" s="34"/>
      <c r="C843" s="9"/>
      <c r="G843" s="9"/>
    </row>
    <row r="844" spans="2:7">
      <c r="B844" s="34"/>
      <c r="C844" s="9"/>
      <c r="G844" s="9"/>
    </row>
    <row r="845" spans="2:7">
      <c r="B845" s="34"/>
      <c r="C845" s="9"/>
      <c r="G845" s="9"/>
    </row>
    <row r="846" spans="2:7">
      <c r="B846" s="34"/>
      <c r="C846" s="9"/>
      <c r="G846" s="9"/>
    </row>
    <row r="847" spans="2:7">
      <c r="B847" s="34"/>
      <c r="C847" s="9"/>
      <c r="G847" s="9"/>
    </row>
    <row r="848" spans="2:7">
      <c r="B848" s="34"/>
      <c r="C848" s="9"/>
      <c r="G848" s="9"/>
    </row>
    <row r="849" spans="2:7">
      <c r="B849" s="34"/>
      <c r="C849" s="9"/>
      <c r="G849" s="9"/>
    </row>
    <row r="850" spans="2:7">
      <c r="B850" s="34"/>
      <c r="C850" s="9"/>
      <c r="G850" s="9"/>
    </row>
    <row r="851" spans="2:7">
      <c r="B851" s="34"/>
      <c r="C851" s="9"/>
      <c r="G851" s="9"/>
    </row>
    <row r="852" spans="2:7">
      <c r="B852" s="34"/>
      <c r="C852" s="9"/>
      <c r="G852" s="9"/>
    </row>
    <row r="853" spans="2:7">
      <c r="B853" s="34"/>
      <c r="C853" s="9"/>
      <c r="G853" s="9"/>
    </row>
    <row r="854" spans="2:7">
      <c r="B854" s="34"/>
      <c r="C854" s="9"/>
      <c r="G854" s="9"/>
    </row>
    <row r="855" spans="2:7">
      <c r="B855" s="34"/>
      <c r="C855" s="9"/>
      <c r="G855" s="9"/>
    </row>
    <row r="856" spans="2:7">
      <c r="B856" s="34"/>
      <c r="C856" s="9"/>
      <c r="G856" s="9"/>
    </row>
    <row r="857" spans="2:7">
      <c r="B857" s="34"/>
      <c r="C857" s="9"/>
      <c r="G857" s="9"/>
    </row>
    <row r="858" spans="2:7">
      <c r="B858" s="34"/>
      <c r="C858" s="9"/>
      <c r="G858" s="9"/>
    </row>
    <row r="859" spans="2:7">
      <c r="B859" s="34"/>
      <c r="C859" s="9"/>
      <c r="G859" s="9"/>
    </row>
    <row r="860" spans="2:7">
      <c r="B860" s="34"/>
      <c r="C860" s="9"/>
      <c r="G860" s="9"/>
    </row>
    <row r="861" spans="2:7">
      <c r="B861" s="34"/>
      <c r="C861" s="9"/>
      <c r="G861" s="9"/>
    </row>
    <row r="862" spans="2:7">
      <c r="B862" s="34"/>
      <c r="C862" s="9"/>
      <c r="G862" s="9"/>
    </row>
    <row r="863" spans="2:7">
      <c r="B863" s="34"/>
      <c r="C863" s="9"/>
      <c r="G863" s="9"/>
    </row>
    <row r="864" spans="2:7">
      <c r="B864" s="34"/>
      <c r="C864" s="9"/>
      <c r="G864" s="9"/>
    </row>
    <row r="865" spans="2:7">
      <c r="B865" s="34"/>
      <c r="C865" s="9"/>
      <c r="G865" s="9"/>
    </row>
    <row r="866" spans="2:7">
      <c r="B866" s="34"/>
      <c r="C866" s="9"/>
      <c r="G866" s="9"/>
    </row>
    <row r="867" spans="2:7">
      <c r="B867" s="34"/>
      <c r="C867" s="9"/>
      <c r="G867" s="9"/>
    </row>
    <row r="868" spans="2:7">
      <c r="B868" s="34"/>
      <c r="C868" s="9"/>
      <c r="G868" s="9"/>
    </row>
    <row r="869" spans="2:7">
      <c r="B869" s="34"/>
      <c r="C869" s="9"/>
      <c r="G869" s="9"/>
    </row>
    <row r="870" spans="2:7">
      <c r="B870" s="34"/>
      <c r="C870" s="9"/>
      <c r="G870" s="9"/>
    </row>
    <row r="871" spans="2:7">
      <c r="B871" s="34"/>
      <c r="C871" s="9"/>
      <c r="G871" s="9"/>
    </row>
    <row r="872" spans="2:7">
      <c r="B872" s="34"/>
      <c r="C872" s="9"/>
      <c r="G872" s="9"/>
    </row>
    <row r="873" spans="2:7">
      <c r="B873" s="34"/>
      <c r="C873" s="9"/>
      <c r="G873" s="9"/>
    </row>
    <row r="874" spans="2:7">
      <c r="B874" s="34"/>
      <c r="C874" s="9"/>
      <c r="G874" s="9"/>
    </row>
    <row r="875" spans="2:7">
      <c r="B875" s="34"/>
      <c r="C875" s="9"/>
      <c r="G875" s="9"/>
    </row>
    <row r="876" spans="2:7">
      <c r="B876" s="34"/>
      <c r="C876" s="9"/>
      <c r="G876" s="9"/>
    </row>
    <row r="877" spans="2:7">
      <c r="B877" s="34"/>
      <c r="C877" s="9"/>
      <c r="G877" s="9"/>
    </row>
    <row r="878" spans="2:7">
      <c r="B878" s="34"/>
      <c r="C878" s="9"/>
      <c r="G878" s="9"/>
    </row>
    <row r="879" spans="2:7">
      <c r="B879" s="34"/>
      <c r="C879" s="9"/>
      <c r="G879" s="9"/>
    </row>
    <row r="880" spans="2:7">
      <c r="B880" s="34"/>
      <c r="C880" s="9"/>
      <c r="G880" s="9"/>
    </row>
    <row r="881" spans="2:7">
      <c r="B881" s="34"/>
      <c r="C881" s="9"/>
      <c r="G881" s="9"/>
    </row>
    <row r="882" spans="2:7">
      <c r="B882" s="34"/>
      <c r="C882" s="9"/>
      <c r="G882" s="9"/>
    </row>
    <row r="883" spans="2:7">
      <c r="B883" s="34"/>
      <c r="C883" s="9"/>
      <c r="G883" s="9"/>
    </row>
    <row r="884" spans="2:7">
      <c r="B884" s="34"/>
      <c r="C884" s="9"/>
      <c r="G884" s="9"/>
    </row>
    <row r="885" spans="2:7">
      <c r="B885" s="34"/>
      <c r="C885" s="9"/>
      <c r="G885" s="9"/>
    </row>
    <row r="886" spans="2:7">
      <c r="B886" s="34"/>
      <c r="C886" s="9"/>
      <c r="G886" s="9"/>
    </row>
    <row r="887" spans="2:7">
      <c r="B887" s="34"/>
      <c r="C887" s="9"/>
      <c r="G887" s="9"/>
    </row>
    <row r="888" spans="2:7">
      <c r="B888" s="34"/>
      <c r="C888" s="9"/>
      <c r="G888" s="9"/>
    </row>
    <row r="889" spans="2:7">
      <c r="B889" s="34"/>
      <c r="C889" s="9"/>
      <c r="G889" s="9"/>
    </row>
    <row r="890" spans="2:7">
      <c r="B890" s="34"/>
      <c r="C890" s="9"/>
      <c r="G890" s="9"/>
    </row>
    <row r="891" spans="2:7">
      <c r="B891" s="34"/>
      <c r="C891" s="9"/>
      <c r="G891" s="9"/>
    </row>
    <row r="892" spans="2:7">
      <c r="B892" s="34"/>
      <c r="C892" s="9"/>
      <c r="G892" s="9"/>
    </row>
    <row r="893" spans="2:7">
      <c r="B893" s="34"/>
      <c r="C893" s="9"/>
      <c r="G893" s="9"/>
    </row>
    <row r="894" spans="2:7">
      <c r="B894" s="34"/>
      <c r="C894" s="9"/>
      <c r="G894" s="9"/>
    </row>
    <row r="895" spans="2:7">
      <c r="B895" s="34"/>
      <c r="C895" s="9"/>
      <c r="G895" s="9"/>
    </row>
    <row r="896" spans="2:7">
      <c r="B896" s="34"/>
      <c r="C896" s="9"/>
      <c r="G896" s="9"/>
    </row>
    <row r="897" spans="2:7">
      <c r="B897" s="34"/>
      <c r="C897" s="9"/>
      <c r="G897" s="9"/>
    </row>
    <row r="898" spans="2:7">
      <c r="B898" s="34"/>
      <c r="C898" s="9"/>
      <c r="G898" s="9"/>
    </row>
    <row r="899" spans="2:7">
      <c r="B899" s="34"/>
      <c r="C899" s="9"/>
      <c r="G899" s="9"/>
    </row>
    <row r="900" spans="2:7">
      <c r="B900" s="34"/>
      <c r="C900" s="9"/>
      <c r="G900" s="9"/>
    </row>
    <row r="901" spans="2:7">
      <c r="B901" s="34"/>
      <c r="C901" s="9"/>
      <c r="G901" s="9"/>
    </row>
    <row r="902" spans="2:7">
      <c r="B902" s="34"/>
      <c r="C902" s="9"/>
      <c r="G902" s="9"/>
    </row>
    <row r="903" spans="2:7">
      <c r="B903" s="34"/>
      <c r="C903" s="9"/>
      <c r="G903" s="9"/>
    </row>
    <row r="904" spans="2:7">
      <c r="B904" s="34"/>
      <c r="C904" s="9"/>
      <c r="G904" s="9"/>
    </row>
    <row r="905" spans="2:7">
      <c r="B905" s="34"/>
      <c r="C905" s="9"/>
      <c r="G905" s="9"/>
    </row>
    <row r="906" spans="2:7">
      <c r="B906" s="34"/>
      <c r="C906" s="9"/>
      <c r="G906" s="9"/>
    </row>
    <row r="907" spans="2:7">
      <c r="B907" s="34"/>
      <c r="C907" s="9"/>
      <c r="G907" s="9"/>
    </row>
    <row r="908" spans="2:7">
      <c r="B908" s="34"/>
      <c r="C908" s="9"/>
      <c r="G908" s="9"/>
    </row>
    <row r="909" spans="2:7">
      <c r="B909" s="34"/>
      <c r="C909" s="9"/>
      <c r="G909" s="9"/>
    </row>
    <row r="910" spans="2:7">
      <c r="B910" s="34"/>
      <c r="C910" s="9"/>
      <c r="G910" s="9"/>
    </row>
    <row r="911" spans="2:7">
      <c r="B911" s="34"/>
      <c r="C911" s="9"/>
      <c r="G911" s="9"/>
    </row>
    <row r="912" spans="2:7">
      <c r="B912" s="34"/>
      <c r="C912" s="9"/>
      <c r="G912" s="9"/>
    </row>
    <row r="913" spans="2:7">
      <c r="B913" s="34"/>
      <c r="C913" s="9"/>
      <c r="G913" s="9"/>
    </row>
    <row r="914" spans="2:7">
      <c r="B914" s="34"/>
      <c r="C914" s="9"/>
      <c r="G914" s="9"/>
    </row>
    <row r="915" spans="2:7">
      <c r="B915" s="34"/>
      <c r="C915" s="9"/>
      <c r="G915" s="9"/>
    </row>
    <row r="916" spans="2:7">
      <c r="B916" s="34"/>
      <c r="C916" s="9"/>
      <c r="G916" s="9"/>
    </row>
    <row r="917" spans="2:7">
      <c r="B917" s="34"/>
      <c r="C917" s="9"/>
      <c r="G917" s="9"/>
    </row>
    <row r="918" spans="2:7">
      <c r="B918" s="34"/>
      <c r="C918" s="9"/>
      <c r="G918" s="9"/>
    </row>
    <row r="919" spans="2:7">
      <c r="B919" s="34"/>
      <c r="C919" s="9"/>
      <c r="G919" s="9"/>
    </row>
    <row r="920" spans="2:7">
      <c r="B920" s="34"/>
      <c r="C920" s="9"/>
      <c r="G920" s="9"/>
    </row>
    <row r="921" spans="2:7">
      <c r="B921" s="34"/>
      <c r="C921" s="9"/>
      <c r="G921" s="9"/>
    </row>
    <row r="922" spans="2:7">
      <c r="B922" s="34"/>
      <c r="C922" s="9"/>
      <c r="G922" s="9"/>
    </row>
    <row r="923" spans="2:7">
      <c r="B923" s="34"/>
      <c r="C923" s="9"/>
      <c r="G923" s="9"/>
    </row>
    <row r="924" spans="2:7">
      <c r="B924" s="34"/>
      <c r="C924" s="9"/>
      <c r="G924" s="9"/>
    </row>
    <row r="925" spans="2:7">
      <c r="B925" s="34"/>
      <c r="C925" s="9"/>
      <c r="G925" s="9"/>
    </row>
    <row r="926" spans="2:7">
      <c r="B926" s="34"/>
      <c r="C926" s="9"/>
      <c r="G926" s="9"/>
    </row>
    <row r="927" spans="2:7">
      <c r="B927" s="34"/>
      <c r="C927" s="9"/>
      <c r="G927" s="9"/>
    </row>
    <row r="928" spans="2:7">
      <c r="B928" s="34"/>
      <c r="C928" s="9"/>
      <c r="G928" s="9"/>
    </row>
    <row r="929" spans="2:7">
      <c r="B929" s="34"/>
      <c r="C929" s="9"/>
      <c r="G929" s="9"/>
    </row>
    <row r="930" spans="2:7">
      <c r="B930" s="34"/>
      <c r="C930" s="9"/>
      <c r="G930" s="9"/>
    </row>
    <row r="931" spans="2:7">
      <c r="B931" s="34"/>
      <c r="C931" s="9"/>
      <c r="G931" s="9"/>
    </row>
    <row r="932" spans="2:7">
      <c r="B932" s="34"/>
      <c r="C932" s="9"/>
      <c r="G932" s="9"/>
    </row>
    <row r="933" spans="2:7">
      <c r="B933" s="34"/>
      <c r="C933" s="9"/>
      <c r="G933" s="9"/>
    </row>
    <row r="934" spans="2:7">
      <c r="B934" s="34"/>
      <c r="C934" s="9"/>
      <c r="G934" s="9"/>
    </row>
    <row r="935" spans="2:7">
      <c r="B935" s="34"/>
      <c r="C935" s="9"/>
      <c r="G935" s="9"/>
    </row>
    <row r="936" spans="2:7">
      <c r="B936" s="34"/>
      <c r="C936" s="9"/>
      <c r="G936" s="9"/>
    </row>
    <row r="937" spans="2:7">
      <c r="B937" s="34"/>
      <c r="C937" s="9"/>
      <c r="G937" s="9"/>
    </row>
    <row r="938" spans="2:7">
      <c r="B938" s="34"/>
      <c r="C938" s="9"/>
      <c r="G938" s="9"/>
    </row>
    <row r="939" spans="2:7">
      <c r="B939" s="34"/>
      <c r="C939" s="9"/>
      <c r="G939" s="9"/>
    </row>
    <row r="940" spans="2:7">
      <c r="B940" s="34"/>
      <c r="C940" s="9"/>
      <c r="G940" s="9"/>
    </row>
    <row r="941" spans="2:7">
      <c r="B941" s="34"/>
      <c r="C941" s="9"/>
      <c r="G941" s="9"/>
    </row>
    <row r="942" spans="2:7">
      <c r="B942" s="34"/>
      <c r="C942" s="9"/>
      <c r="G942" s="9"/>
    </row>
    <row r="943" spans="2:7">
      <c r="B943" s="34"/>
      <c r="C943" s="9"/>
      <c r="G943" s="9"/>
    </row>
    <row r="944" spans="2:7">
      <c r="B944" s="34"/>
      <c r="C944" s="9"/>
      <c r="G944" s="9"/>
    </row>
    <row r="945" spans="2:7">
      <c r="B945" s="34"/>
      <c r="C945" s="9"/>
      <c r="G945" s="9"/>
    </row>
    <row r="946" spans="2:7">
      <c r="B946" s="34"/>
      <c r="C946" s="9"/>
      <c r="G946" s="9"/>
    </row>
    <row r="947" spans="2:7">
      <c r="B947" s="34"/>
      <c r="C947" s="9"/>
      <c r="G947" s="9"/>
    </row>
    <row r="948" spans="2:7">
      <c r="B948" s="34"/>
      <c r="C948" s="9"/>
      <c r="G948" s="9"/>
    </row>
    <row r="949" spans="2:7">
      <c r="B949" s="34"/>
      <c r="C949" s="9"/>
      <c r="G949" s="9"/>
    </row>
    <row r="950" spans="2:7">
      <c r="B950" s="34"/>
      <c r="C950" s="9"/>
      <c r="G950" s="9"/>
    </row>
    <row r="951" spans="2:7">
      <c r="B951" s="34"/>
      <c r="C951" s="9"/>
      <c r="G951" s="9"/>
    </row>
    <row r="952" spans="2:7">
      <c r="B952" s="34"/>
      <c r="C952" s="9"/>
      <c r="G952" s="9"/>
    </row>
    <row r="953" spans="2:7">
      <c r="B953" s="34"/>
      <c r="C953" s="9"/>
      <c r="G953" s="9"/>
    </row>
    <row r="954" spans="2:7">
      <c r="B954" s="34"/>
      <c r="C954" s="9"/>
      <c r="G954" s="9"/>
    </row>
    <row r="955" spans="2:7">
      <c r="B955" s="34"/>
      <c r="C955" s="9"/>
      <c r="G955" s="9"/>
    </row>
    <row r="956" spans="2:7">
      <c r="B956" s="34"/>
      <c r="C956" s="9"/>
      <c r="G956" s="9"/>
    </row>
    <row r="957" spans="2:7">
      <c r="B957" s="34"/>
      <c r="C957" s="9"/>
      <c r="G957" s="9"/>
    </row>
    <row r="958" spans="2:7">
      <c r="B958" s="34"/>
      <c r="C958" s="9"/>
      <c r="G958" s="9"/>
    </row>
    <row r="959" spans="2:7">
      <c r="B959" s="34"/>
      <c r="C959" s="9"/>
      <c r="G959" s="9"/>
    </row>
    <row r="960" spans="2:7">
      <c r="B960" s="34"/>
      <c r="C960" s="9"/>
      <c r="G960" s="9"/>
    </row>
    <row r="961" spans="2:7">
      <c r="B961" s="34"/>
      <c r="C961" s="9"/>
      <c r="G961" s="9"/>
    </row>
    <row r="962" spans="2:7">
      <c r="B962" s="34"/>
      <c r="C962" s="9"/>
      <c r="G962" s="9"/>
    </row>
    <row r="963" spans="2:7">
      <c r="B963" s="34"/>
      <c r="C963" s="9"/>
      <c r="G963" s="9"/>
    </row>
    <row r="964" spans="2:7">
      <c r="B964" s="34"/>
      <c r="C964" s="9"/>
      <c r="G964" s="9"/>
    </row>
    <row r="965" spans="2:7">
      <c r="B965" s="34"/>
      <c r="C965" s="9"/>
      <c r="G965" s="9"/>
    </row>
    <row r="966" spans="2:7">
      <c r="B966" s="34"/>
      <c r="C966" s="9"/>
      <c r="G966" s="9"/>
    </row>
    <row r="967" spans="2:7">
      <c r="B967" s="34"/>
      <c r="C967" s="9"/>
      <c r="G967" s="9"/>
    </row>
    <row r="968" spans="2:7">
      <c r="B968" s="34"/>
      <c r="C968" s="9"/>
      <c r="G968" s="9"/>
    </row>
    <row r="969" spans="2:7">
      <c r="B969" s="34"/>
      <c r="C969" s="9"/>
      <c r="G969" s="9"/>
    </row>
    <row r="970" spans="2:7">
      <c r="B970" s="34"/>
      <c r="C970" s="9"/>
      <c r="G970" s="9"/>
    </row>
    <row r="971" spans="2:7">
      <c r="B971" s="34"/>
      <c r="C971" s="9"/>
      <c r="G971" s="9"/>
    </row>
    <row r="972" spans="2:7">
      <c r="B972" s="34"/>
      <c r="C972" s="9"/>
      <c r="G972" s="9"/>
    </row>
    <row r="973" spans="2:7">
      <c r="B973" s="34"/>
      <c r="C973" s="9"/>
      <c r="G973" s="9"/>
    </row>
    <row r="974" spans="2:7">
      <c r="B974" s="34"/>
      <c r="C974" s="9"/>
      <c r="G974" s="9"/>
    </row>
    <row r="975" spans="2:7">
      <c r="B975" s="34"/>
      <c r="C975" s="9"/>
      <c r="G975" s="9"/>
    </row>
    <row r="976" spans="2:7">
      <c r="B976" s="34"/>
      <c r="C976" s="9"/>
      <c r="G976" s="9"/>
    </row>
    <row r="977" spans="2:7">
      <c r="B977" s="34"/>
      <c r="C977" s="9"/>
      <c r="G977" s="9"/>
    </row>
    <row r="978" spans="2:7">
      <c r="B978" s="34"/>
      <c r="C978" s="9"/>
      <c r="G978" s="9"/>
    </row>
    <row r="979" spans="2:7">
      <c r="B979" s="34"/>
      <c r="C979" s="9"/>
      <c r="G979" s="9"/>
    </row>
    <row r="980" spans="2:7">
      <c r="B980" s="34"/>
      <c r="C980" s="9"/>
      <c r="G980" s="9"/>
    </row>
    <row r="981" spans="2:7">
      <c r="B981" s="34"/>
      <c r="C981" s="9"/>
      <c r="G981" s="9"/>
    </row>
    <row r="982" spans="2:7">
      <c r="B982" s="34"/>
      <c r="C982" s="9"/>
      <c r="G982" s="9"/>
    </row>
    <row r="983" spans="2:7">
      <c r="B983" s="34"/>
      <c r="C983" s="9"/>
      <c r="G983" s="9"/>
    </row>
    <row r="984" spans="2:7">
      <c r="B984" s="34"/>
      <c r="C984" s="9"/>
      <c r="G984" s="9"/>
    </row>
    <row r="985" spans="2:7">
      <c r="B985" s="34"/>
      <c r="C985" s="9"/>
      <c r="G985" s="9"/>
    </row>
    <row r="986" spans="2:7">
      <c r="B986" s="34"/>
      <c r="C986" s="9"/>
      <c r="G986" s="9"/>
    </row>
    <row r="987" spans="2:7">
      <c r="B987" s="34"/>
      <c r="C987" s="9"/>
      <c r="G987" s="9"/>
    </row>
    <row r="988" spans="2:7">
      <c r="B988" s="34"/>
      <c r="C988" s="9"/>
      <c r="G988" s="9"/>
    </row>
    <row r="989" spans="2:7">
      <c r="B989" s="34"/>
      <c r="C989" s="9"/>
      <c r="G989" s="9"/>
    </row>
    <row r="990" spans="2:7">
      <c r="B990" s="34"/>
      <c r="C990" s="9"/>
      <c r="G990" s="9"/>
    </row>
    <row r="991" spans="2:7">
      <c r="B991" s="34"/>
      <c r="C991" s="9"/>
      <c r="G991" s="9"/>
    </row>
    <row r="992" spans="2:7">
      <c r="B992" s="34"/>
      <c r="C992" s="9"/>
      <c r="G992" s="9"/>
    </row>
    <row r="993" spans="2:7">
      <c r="B993" s="34"/>
      <c r="C993" s="9"/>
      <c r="G993" s="9"/>
    </row>
    <row r="994" spans="2:7">
      <c r="B994" s="34"/>
      <c r="C994" s="9"/>
      <c r="G994" s="9"/>
    </row>
    <row r="995" spans="2:7">
      <c r="B995" s="34"/>
      <c r="C995" s="9"/>
      <c r="G995" s="9"/>
    </row>
    <row r="996" spans="2:7">
      <c r="B996" s="34"/>
      <c r="C996" s="9"/>
      <c r="G996" s="9"/>
    </row>
    <row r="997" spans="2:7">
      <c r="B997" s="34"/>
      <c r="C997" s="9"/>
      <c r="G997" s="9"/>
    </row>
    <row r="998" spans="2:7">
      <c r="B998" s="34"/>
      <c r="C998" s="9"/>
      <c r="G998" s="9"/>
    </row>
    <row r="999" spans="2:7">
      <c r="B999" s="34"/>
      <c r="C999" s="9"/>
      <c r="G999" s="9"/>
    </row>
  </sheetData>
  <mergeCells count="4">
    <mergeCell ref="B2:B3"/>
    <mergeCell ref="C2:C3"/>
    <mergeCell ref="G2:G3"/>
    <mergeCell ref="H2:J2"/>
  </mergeCells>
  <phoneticPr fontId="1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D18"/>
  <sheetViews>
    <sheetView workbookViewId="0"/>
  </sheetViews>
  <sheetFormatPr defaultColWidth="14.42578125" defaultRowHeight="15" customHeight="1"/>
  <cols>
    <col min="3" max="3" width="66.7109375" customWidth="1"/>
  </cols>
  <sheetData>
    <row r="2" spans="2:4">
      <c r="B2" s="35" t="s">
        <v>120</v>
      </c>
      <c r="C2" s="35" t="s">
        <v>121</v>
      </c>
      <c r="D2" s="35" t="s">
        <v>12</v>
      </c>
    </row>
    <row r="3" spans="2:4">
      <c r="B3" s="35">
        <v>9</v>
      </c>
      <c r="C3" s="35" t="s">
        <v>20</v>
      </c>
      <c r="D3" s="35" t="s">
        <v>23</v>
      </c>
    </row>
    <row r="4" spans="2:4">
      <c r="B4" s="35">
        <v>44</v>
      </c>
      <c r="C4" s="35" t="s">
        <v>26</v>
      </c>
      <c r="D4" s="35" t="s">
        <v>26</v>
      </c>
    </row>
    <row r="5" spans="2:4">
      <c r="B5" s="35">
        <v>98</v>
      </c>
      <c r="C5" s="35" t="s">
        <v>33</v>
      </c>
      <c r="D5" s="35" t="s">
        <v>37</v>
      </c>
    </row>
    <row r="6" spans="2:4">
      <c r="B6" s="35">
        <v>121</v>
      </c>
      <c r="C6" s="35" t="s">
        <v>41</v>
      </c>
      <c r="D6" s="35" t="s">
        <v>45</v>
      </c>
    </row>
    <row r="7" spans="2:4">
      <c r="B7" s="35">
        <v>216</v>
      </c>
      <c r="C7" s="35" t="s">
        <v>46</v>
      </c>
      <c r="D7" s="35" t="s">
        <v>50</v>
      </c>
    </row>
    <row r="8" spans="2:4">
      <c r="B8" s="35">
        <v>221</v>
      </c>
      <c r="C8" s="35" t="s">
        <v>53</v>
      </c>
      <c r="D8" s="35" t="s">
        <v>57</v>
      </c>
    </row>
    <row r="9" spans="2:4">
      <c r="B9" s="35">
        <v>258</v>
      </c>
      <c r="C9" s="35" t="s">
        <v>59</v>
      </c>
      <c r="D9" s="35" t="s">
        <v>63</v>
      </c>
    </row>
    <row r="10" spans="2:4">
      <c r="B10" s="35">
        <v>358</v>
      </c>
      <c r="C10" s="35" t="s">
        <v>64</v>
      </c>
      <c r="D10" s="35" t="s">
        <v>68</v>
      </c>
    </row>
    <row r="11" spans="2:4">
      <c r="B11" s="35">
        <v>426</v>
      </c>
      <c r="C11" s="35" t="s">
        <v>72</v>
      </c>
      <c r="D11" s="35" t="s">
        <v>75</v>
      </c>
    </row>
    <row r="12" spans="2:4">
      <c r="B12" s="35">
        <v>469</v>
      </c>
      <c r="C12" s="35" t="s">
        <v>78</v>
      </c>
      <c r="D12" s="35" t="s">
        <v>79</v>
      </c>
    </row>
    <row r="13" spans="2:4">
      <c r="B13" s="35">
        <v>603</v>
      </c>
      <c r="C13" s="35" t="s">
        <v>81</v>
      </c>
      <c r="D13" s="35" t="s">
        <v>85</v>
      </c>
    </row>
    <row r="14" spans="2:4">
      <c r="B14" s="35">
        <v>610</v>
      </c>
      <c r="C14" s="35" t="s">
        <v>89</v>
      </c>
      <c r="D14" s="35" t="s">
        <v>93</v>
      </c>
    </row>
    <row r="15" spans="2:4">
      <c r="B15" s="35">
        <v>624</v>
      </c>
      <c r="C15" s="35" t="s">
        <v>97</v>
      </c>
      <c r="D15" s="35" t="s">
        <v>101</v>
      </c>
    </row>
    <row r="16" spans="2:4">
      <c r="B16" s="35">
        <v>660</v>
      </c>
      <c r="C16" s="35" t="s">
        <v>104</v>
      </c>
      <c r="D16" s="35" t="s">
        <v>107</v>
      </c>
    </row>
    <row r="17" spans="2:4">
      <c r="B17" s="35">
        <v>787</v>
      </c>
      <c r="C17" s="35" t="s">
        <v>108</v>
      </c>
      <c r="D17" s="35" t="s">
        <v>112</v>
      </c>
    </row>
    <row r="18" spans="2:4">
      <c r="B18" s="35">
        <v>864</v>
      </c>
      <c r="C18" s="35" t="s">
        <v>115</v>
      </c>
      <c r="D18" s="35" t="s">
        <v>118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5:D7"/>
  <sheetViews>
    <sheetView workbookViewId="0"/>
  </sheetViews>
  <sheetFormatPr defaultColWidth="14.42578125" defaultRowHeight="15" customHeight="1"/>
  <cols>
    <col min="2" max="2" width="8" customWidth="1"/>
    <col min="3" max="3" width="25.7109375" customWidth="1"/>
    <col min="4" max="4" width="60.28515625" customWidth="1"/>
  </cols>
  <sheetData>
    <row r="5" spans="2:4" ht="48" customHeight="1">
      <c r="B5" s="36" t="s">
        <v>122</v>
      </c>
      <c r="C5" s="36" t="s">
        <v>123</v>
      </c>
      <c r="D5" s="36" t="s">
        <v>3</v>
      </c>
    </row>
    <row r="6" spans="2:4" ht="87.75" customHeight="1">
      <c r="B6" s="37" t="s">
        <v>124</v>
      </c>
      <c r="C6" s="38" t="s">
        <v>125</v>
      </c>
      <c r="D6" s="39" t="s">
        <v>23</v>
      </c>
    </row>
    <row r="7" spans="2:4" ht="85.5" customHeight="1">
      <c r="B7" s="36" t="s">
        <v>126</v>
      </c>
      <c r="C7" s="40" t="s">
        <v>127</v>
      </c>
      <c r="D7" s="41" t="s">
        <v>128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selection activeCell="F11" sqref="F11"/>
    </sheetView>
  </sheetViews>
  <sheetFormatPr defaultColWidth="14.42578125" defaultRowHeight="15" customHeight="1"/>
  <cols>
    <col min="2" max="2" width="12.7109375" customWidth="1"/>
    <col min="3" max="3" width="24.7109375" customWidth="1"/>
    <col min="4" max="4" width="27.42578125" customWidth="1"/>
    <col min="5" max="5" width="27" customWidth="1"/>
    <col min="6" max="6" width="25.85546875" customWidth="1"/>
  </cols>
  <sheetData>
    <row r="1" spans="1:26" ht="15.7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5.75">
      <c r="A5" s="42"/>
      <c r="B5" s="42"/>
      <c r="C5" s="42"/>
      <c r="D5" s="42"/>
      <c r="E5" s="42"/>
      <c r="F5" s="42"/>
      <c r="G5" s="43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5.75">
      <c r="A6" s="44"/>
      <c r="B6" s="45"/>
      <c r="C6" s="45"/>
      <c r="D6" s="45"/>
      <c r="E6" s="45"/>
      <c r="F6" s="45"/>
      <c r="G6" s="46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5.75">
      <c r="A7" s="47"/>
      <c r="B7" s="48"/>
      <c r="C7" s="48"/>
      <c r="D7" s="48"/>
      <c r="E7" s="48"/>
      <c r="F7" s="48"/>
      <c r="G7" s="46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9.75" customHeight="1">
      <c r="A8" s="49"/>
      <c r="B8" s="50" t="s">
        <v>129</v>
      </c>
      <c r="C8" s="51" t="s">
        <v>130</v>
      </c>
      <c r="D8" s="51" t="s">
        <v>131</v>
      </c>
      <c r="E8" s="51" t="s">
        <v>132</v>
      </c>
      <c r="F8" s="51" t="s">
        <v>147</v>
      </c>
      <c r="G8" s="49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63" customHeight="1">
      <c r="A9" s="49"/>
      <c r="B9" s="50" t="s">
        <v>4</v>
      </c>
      <c r="C9" s="52" t="s">
        <v>133</v>
      </c>
      <c r="D9" s="53" t="s">
        <v>134</v>
      </c>
      <c r="E9" s="53" t="s">
        <v>135</v>
      </c>
      <c r="F9" s="54" t="s">
        <v>146</v>
      </c>
      <c r="G9" s="49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61.5" customHeight="1">
      <c r="A10" s="49"/>
      <c r="B10" s="55" t="s">
        <v>5</v>
      </c>
      <c r="C10" s="56" t="s">
        <v>136</v>
      </c>
      <c r="D10" s="56" t="s">
        <v>137</v>
      </c>
      <c r="E10" s="54" t="s">
        <v>138</v>
      </c>
      <c r="F10" s="54" t="s">
        <v>148</v>
      </c>
      <c r="G10" s="49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76.5" customHeight="1">
      <c r="A11" s="49"/>
      <c r="B11" s="57" t="s">
        <v>6</v>
      </c>
      <c r="C11" s="58" t="s">
        <v>139</v>
      </c>
      <c r="D11" s="58" t="s">
        <v>140</v>
      </c>
      <c r="E11" s="58" t="s">
        <v>141</v>
      </c>
      <c r="F11" s="59" t="s">
        <v>149</v>
      </c>
      <c r="G11" s="49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.75">
      <c r="A12" s="49"/>
      <c r="B12" s="44"/>
      <c r="C12" s="45"/>
      <c r="D12" s="45"/>
      <c r="E12" s="45"/>
      <c r="F12" s="60"/>
      <c r="G12" s="49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.75">
      <c r="A13" s="49"/>
      <c r="B13" s="47"/>
      <c r="C13" s="61"/>
      <c r="D13" s="61"/>
      <c r="E13" s="61"/>
      <c r="F13" s="46"/>
      <c r="G13" s="49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.75">
      <c r="A14" s="49"/>
      <c r="B14" s="47"/>
      <c r="C14" s="61"/>
      <c r="D14" s="61"/>
      <c r="E14" s="61"/>
      <c r="F14" s="46"/>
      <c r="G14" s="49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75">
      <c r="A15" s="62"/>
      <c r="B15" s="47"/>
      <c r="C15" s="61"/>
      <c r="D15" s="61"/>
      <c r="E15" s="61"/>
      <c r="F15" s="46"/>
      <c r="G15" s="49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.75">
      <c r="A16" s="42"/>
      <c r="B16" s="63"/>
      <c r="C16" s="48"/>
      <c r="D16" s="48"/>
      <c r="E16" s="48"/>
      <c r="F16" s="64"/>
      <c r="G16" s="6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.7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.7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7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7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7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7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5.7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5.7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5.7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5.7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5.7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5.7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5.7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5.7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5.7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5.7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5.7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5.7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5.7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5.7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5.7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5.7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5.7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5.7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5.7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5.7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5.7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5.7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5.7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5.7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5.7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5.7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5.7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5.7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5.7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5.7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5.7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5.7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5.7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5.7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5.7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5.7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5.7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5.7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5.7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5.7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5.7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5.7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5.7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5.7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5.7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5.7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5.7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5.7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5.7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5.7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5.7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5.7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5.7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5.7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5.7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5.7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5.7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5.7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5.7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5.7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5.7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5.7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5.7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5.7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5.7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5.7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5.7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5.7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5.7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5.7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5.7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5.7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5.7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5.7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5.7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5.7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5.7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5.7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5.7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5.7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5.7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5.7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5.7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5.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5.7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5.7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5.7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5.7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5.7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5.7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5.7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5.7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5.7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5.7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5.7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5.7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5.7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5.7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5.7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5.7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5.7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5.7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5.7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5.7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5.7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5.7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5.7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5.7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5.7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grades</vt:lpstr>
      <vt:lpstr>templates</vt:lpstr>
      <vt:lpstr>datasets</vt:lpstr>
      <vt:lpstr>clustered</vt:lpstr>
      <vt:lpstr>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박세은</cp:lastModifiedBy>
  <dcterms:created xsi:type="dcterms:W3CDTF">2023-06-21T23:19:44Z</dcterms:created>
  <dcterms:modified xsi:type="dcterms:W3CDTF">2023-07-12T22:54:24Z</dcterms:modified>
</cp:coreProperties>
</file>