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a-b Original" sheetId="1" r:id="rId4"/>
    <sheet state="visible" name="exercise a-b Adjusted" sheetId="2" r:id="rId5"/>
    <sheet state="visible" name="exercise c" sheetId="3" r:id="rId6"/>
    <sheet state="visible" name="exercise c Adjusted" sheetId="4" r:id="rId7"/>
    <sheet state="visible" name="exercise d" sheetId="5" r:id="rId8"/>
    <sheet state="visible" name="exercise2d" sheetId="6" r:id="rId9"/>
  </sheets>
  <definedNames/>
  <calcPr/>
  <extLst>
    <ext uri="GoogleSheetsCustomDataVersion1">
      <go:sheetsCustomData xmlns:go="http://customooxmlschemas.google.com/" r:id="rId10" roundtripDataSignature="AMtx7mjpQKT+qvWajmBQr/mZmcFu/i1DZQ=="/>
    </ext>
  </extLst>
</workbook>
</file>

<file path=xl/sharedStrings.xml><?xml version="1.0" encoding="utf-8"?>
<sst xmlns="http://schemas.openxmlformats.org/spreadsheetml/2006/main" count="244" uniqueCount="51">
  <si>
    <t>external</t>
  </si>
  <si>
    <t>glucose</t>
  </si>
  <si>
    <t>lactose</t>
  </si>
  <si>
    <t>internal</t>
  </si>
  <si>
    <t>added</t>
  </si>
  <si>
    <t>growth</t>
  </si>
  <si>
    <t>indicator</t>
  </si>
  <si>
    <t>enzyme</t>
  </si>
  <si>
    <t>import</t>
  </si>
  <si>
    <t>mass</t>
  </si>
  <si>
    <t>efficiency</t>
  </si>
  <si>
    <t>t</t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</si>
  <si>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t</t>
    </r>
  </si>
  <si>
    <t>EG</t>
  </si>
  <si>
    <t>EL</t>
  </si>
  <si>
    <t>GI</t>
  </si>
  <si>
    <t>LI</t>
  </si>
  <si>
    <t>GIE</t>
  </si>
  <si>
    <t>LIE</t>
  </si>
  <si>
    <t>GIM</t>
  </si>
  <si>
    <t>LIM</t>
  </si>
  <si>
    <t>IG</t>
  </si>
  <si>
    <t>IL</t>
  </si>
  <si>
    <t>M</t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</si>
  <si>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M</t>
    </r>
  </si>
  <si>
    <t>g</t>
  </si>
  <si>
    <t xml:space="preserve"> </t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</si>
  <si>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t</t>
    </r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</si>
  <si>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M</t>
    </r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</si>
  <si>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t</t>
    </r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</si>
  <si>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M</t>
    </r>
  </si>
  <si>
    <t>glucose &amp; lactose</t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</si>
  <si>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t</t>
    </r>
  </si>
  <si>
    <t>IG&amp;IL</t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</si>
  <si>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M</t>
    </r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</si>
  <si>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t</t>
    </r>
  </si>
  <si>
    <r>
      <rPr>
        <rFont val="Noto Sans Symbols"/>
        <b/>
        <color theme="1"/>
        <sz val="9.0"/>
      </rPr>
      <t>D</t>
    </r>
    <r>
      <rPr>
        <rFont val="Arial"/>
        <b/>
        <i/>
        <color theme="1"/>
        <sz val="9.0"/>
      </rPr>
      <t>M</t>
    </r>
  </si>
  <si>
    <t>sensory</t>
  </si>
  <si>
    <t>motor</t>
  </si>
  <si>
    <t>danger</t>
  </si>
  <si>
    <t>process</t>
  </si>
  <si>
    <t>mechanism 1</t>
  </si>
  <si>
    <t>mechanism 2</t>
  </si>
  <si>
    <t>ink release</t>
  </si>
  <si>
    <r>
      <rPr>
        <rFont val="Arial"/>
        <b/>
        <color theme="1"/>
        <sz val="10.0"/>
      </rPr>
      <t>D</t>
    </r>
    <r>
      <rPr>
        <rFont val="Arial"/>
        <b/>
        <i/>
        <color theme="1"/>
        <sz val="10.0"/>
      </rPr>
      <t>t</t>
    </r>
  </si>
  <si>
    <t>D</t>
  </si>
  <si>
    <t>SP</t>
  </si>
  <si>
    <t>M1</t>
  </si>
  <si>
    <t>M2</t>
  </si>
  <si>
    <t>MP</t>
  </si>
  <si>
    <t>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</si>
</sst>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theme="1"/>
      <name val="Noto Sans Symbols"/>
    </font>
    <font>
      <b/>
      <i/>
      <sz val="9.0"/>
      <color theme="1"/>
      <name val="Noto Sans Symbols"/>
    </font>
    <font>
      <sz val="9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8" numFmtId="1" xfId="0" applyAlignment="1" applyFont="1" applyNumberForma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6" numFmtId="1" xfId="0" applyAlignment="1" applyFont="1" applyNumberForma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8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Original'!$C$5:$C$65</c:f>
              <c:numCache/>
            </c:numRef>
          </c:val>
          <c:smooth val="0"/>
        </c:ser>
        <c:axId val="561835911"/>
        <c:axId val="2107821753"/>
      </c:lineChart>
      <c:catAx>
        <c:axId val="561835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21753"/>
      </c:catAx>
      <c:valAx>
        <c:axId val="210782175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EG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835911"/>
      </c:valAx>
    </c:plotArea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Original'!$K$5:$K$65</c:f>
              <c:numCache/>
            </c:numRef>
          </c:val>
          <c:smooth val="0"/>
        </c:ser>
        <c:axId val="1467257873"/>
        <c:axId val="1893624291"/>
      </c:lineChart>
      <c:catAx>
        <c:axId val="146725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624291"/>
      </c:catAx>
      <c:valAx>
        <c:axId val="189362429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IG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257873"/>
      </c:valAx>
    </c:plotArea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Original'!$L$5:$L$65</c:f>
              <c:numCache/>
            </c:numRef>
          </c:val>
          <c:smooth val="0"/>
        </c:ser>
        <c:axId val="328511205"/>
        <c:axId val="973415611"/>
      </c:lineChart>
      <c:catAx>
        <c:axId val="32851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415611"/>
      </c:catAx>
      <c:valAx>
        <c:axId val="97341561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11205"/>
      </c:valAx>
    </c:plotArea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Glucose Present</a:t>
            </a:r>
          </a:p>
        </c:rich>
      </c:tx>
      <c:overlay val="0"/>
    </c:title>
    <c:plotArea>
      <c:layout>
        <c:manualLayout>
          <c:xMode val="edge"/>
          <c:yMode val="edge"/>
          <c:x val="0.11395759717314488"/>
          <c:y val="0.1568027210884354"/>
          <c:w val="0.8602529291426446"/>
          <c:h val="0.6125850340136053"/>
        </c:manualLayout>
      </c:layout>
      <c:lineChart>
        <c:ser>
          <c:idx val="0"/>
          <c:order val="0"/>
          <c:tx>
            <c:v>EG</c:v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Original'!$A$44:$A$52</c:f>
            </c:strRef>
          </c:cat>
          <c:val>
            <c:numRef>
              <c:f>'exercise a-b Original'!$C$44:$C$52</c:f>
              <c:numCache/>
            </c:numRef>
          </c:val>
          <c:smooth val="0"/>
        </c:ser>
        <c:ser>
          <c:idx val="1"/>
          <c:order val="1"/>
          <c:tx>
            <c:v>GI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'exercise a-b Original'!$A$44:$A$52</c:f>
            </c:strRef>
          </c:cat>
          <c:val>
            <c:numRef>
              <c:f>'exercise a-b Original'!$E$44:$E$52</c:f>
              <c:numCache/>
            </c:numRef>
          </c:val>
          <c:smooth val="0"/>
        </c:ser>
        <c:ser>
          <c:idx val="2"/>
          <c:order val="2"/>
          <c:tx>
            <c:v>GIE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'exercise a-b Original'!$A$44:$A$52</c:f>
            </c:strRef>
          </c:cat>
          <c:val>
            <c:numRef>
              <c:f>'exercise a-b Original'!$G$44:$G$52</c:f>
              <c:numCache/>
            </c:numRef>
          </c:val>
          <c:smooth val="0"/>
        </c:ser>
        <c:ser>
          <c:idx val="3"/>
          <c:order val="3"/>
          <c:tx>
            <c:v>GIM</c:v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'exercise a-b Original'!$A$44:$A$52</c:f>
            </c:strRef>
          </c:cat>
          <c:val>
            <c:numRef>
              <c:f>'exercise a-b Original'!$I$44:$I$52</c:f>
              <c:numCache/>
            </c:numRef>
          </c:val>
          <c:smooth val="0"/>
        </c:ser>
        <c:axId val="776089371"/>
        <c:axId val="1523339928"/>
      </c:lineChart>
      <c:catAx>
        <c:axId val="77608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339928"/>
      </c:catAx>
      <c:valAx>
        <c:axId val="152333992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Glucose (per unit mass)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08937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Adjusted'!$C$5:$C$65</c:f>
              <c:numCache/>
            </c:numRef>
          </c:val>
          <c:smooth val="0"/>
        </c:ser>
        <c:axId val="1860209957"/>
        <c:axId val="1787788887"/>
      </c:lineChart>
      <c:catAx>
        <c:axId val="1860209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788887"/>
      </c:catAx>
      <c:valAx>
        <c:axId val="178778888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EG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209957"/>
      </c:valAx>
    </c:plotArea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Adjusted'!$D$5:$D$65</c:f>
              <c:numCache/>
            </c:numRef>
          </c:val>
          <c:smooth val="0"/>
        </c:ser>
        <c:axId val="878848421"/>
        <c:axId val="769576122"/>
      </c:lineChart>
      <c:catAx>
        <c:axId val="87884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576122"/>
      </c:catAx>
      <c:valAx>
        <c:axId val="76957612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848421"/>
      </c:valAx>
    </c:plotArea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Adjusted'!$E$5:$E$65</c:f>
              <c:numCache/>
            </c:numRef>
          </c:val>
          <c:smooth val="0"/>
        </c:ser>
        <c:axId val="1373735341"/>
        <c:axId val="877411409"/>
      </c:lineChart>
      <c:catAx>
        <c:axId val="1373735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411409"/>
      </c:catAx>
      <c:valAx>
        <c:axId val="87741140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735341"/>
      </c:valAx>
    </c:plotArea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Adjusted'!$F$5:$F$65</c:f>
              <c:numCache/>
            </c:numRef>
          </c:val>
          <c:smooth val="0"/>
        </c:ser>
        <c:axId val="518260512"/>
        <c:axId val="1713972447"/>
      </c:lineChart>
      <c:catAx>
        <c:axId val="5182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972447"/>
      </c:catAx>
      <c:valAx>
        <c:axId val="171397244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260512"/>
      </c:valAx>
    </c:plotArea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Adjusted'!$G$5:$G$65</c:f>
              <c:numCache/>
            </c:numRef>
          </c:val>
          <c:smooth val="0"/>
        </c:ser>
        <c:axId val="2038286468"/>
        <c:axId val="606939462"/>
      </c:lineChart>
      <c:catAx>
        <c:axId val="2038286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939462"/>
      </c:catAx>
      <c:valAx>
        <c:axId val="60693946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GIE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86468"/>
      </c:valAx>
    </c:plotArea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mass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Adjusted'!$N$5:$N$65</c:f>
              <c:numCache/>
            </c:numRef>
          </c:val>
          <c:smooth val="0"/>
        </c:ser>
        <c:axId val="2029273893"/>
        <c:axId val="777747652"/>
      </c:lineChart>
      <c:catAx>
        <c:axId val="2029273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747652"/>
      </c:catAx>
      <c:valAx>
        <c:axId val="7777476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Mass(per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73893"/>
      </c:valAx>
    </c:plotArea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Adjusted'!$H$5:$H$65</c:f>
              <c:numCache/>
            </c:numRef>
          </c:val>
          <c:smooth val="0"/>
        </c:ser>
        <c:axId val="1387784413"/>
        <c:axId val="146934467"/>
      </c:lineChart>
      <c:catAx>
        <c:axId val="138778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34467"/>
      </c:catAx>
      <c:valAx>
        <c:axId val="14693446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LIE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784413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Original'!$D$5:$D$65</c:f>
              <c:numCache/>
            </c:numRef>
          </c:val>
          <c:smooth val="0"/>
        </c:ser>
        <c:axId val="64097784"/>
        <c:axId val="1708284610"/>
      </c:lineChart>
      <c:catAx>
        <c:axId val="6409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84610"/>
      </c:catAx>
      <c:valAx>
        <c:axId val="170828461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97784"/>
      </c:valAx>
    </c:plotArea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Adjusted'!$I$5:$I$65</c:f>
              <c:numCache/>
            </c:numRef>
          </c:val>
          <c:smooth val="0"/>
        </c:ser>
        <c:axId val="1815509648"/>
        <c:axId val="476358419"/>
      </c:lineChart>
      <c:catAx>
        <c:axId val="18155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358419"/>
      </c:catAx>
      <c:valAx>
        <c:axId val="47635841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GIM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509648"/>
      </c:valAx>
    </c:plotArea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Adjusted'!$J$5:$J$65</c:f>
              <c:numCache/>
            </c:numRef>
          </c:val>
          <c:smooth val="0"/>
        </c:ser>
        <c:axId val="716890102"/>
        <c:axId val="1243338851"/>
      </c:lineChart>
      <c:catAx>
        <c:axId val="71689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338851"/>
      </c:catAx>
      <c:valAx>
        <c:axId val="124333885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LIM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890102"/>
      </c:valAx>
    </c:plotArea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Adjusted'!$K$5:$K$65</c:f>
              <c:numCache/>
            </c:numRef>
          </c:val>
          <c:smooth val="0"/>
        </c:ser>
        <c:axId val="1945029663"/>
        <c:axId val="1624412940"/>
      </c:lineChart>
      <c:catAx>
        <c:axId val="194502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412940"/>
      </c:catAx>
      <c:valAx>
        <c:axId val="162441294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IG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29663"/>
      </c:valAx>
    </c:plotArea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Adjusted'!$A$5:$A$65</c:f>
            </c:strRef>
          </c:cat>
          <c:val>
            <c:numRef>
              <c:f>'exercise a-b Adjusted'!$L$5:$L$65</c:f>
              <c:numCache/>
            </c:numRef>
          </c:val>
          <c:smooth val="0"/>
        </c:ser>
        <c:axId val="1261203921"/>
        <c:axId val="1526875173"/>
      </c:lineChart>
      <c:catAx>
        <c:axId val="1261203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875173"/>
      </c:catAx>
      <c:valAx>
        <c:axId val="152687517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203921"/>
      </c:valAx>
    </c:plotArea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c'!$C$5:$C$65</c:f>
              <c:numCache/>
            </c:numRef>
          </c:val>
          <c:smooth val="0"/>
        </c:ser>
        <c:axId val="113576042"/>
        <c:axId val="1495425364"/>
      </c:lineChart>
      <c:catAx>
        <c:axId val="113576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425364"/>
      </c:catAx>
      <c:valAx>
        <c:axId val="149542536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6042"/>
      </c:valAx>
    </c:plotArea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c'!$D$5:$D$65</c:f>
              <c:numCache/>
            </c:numRef>
          </c:val>
          <c:smooth val="0"/>
        </c:ser>
        <c:axId val="1378164868"/>
        <c:axId val="2040396055"/>
      </c:lineChart>
      <c:catAx>
        <c:axId val="1378164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396055"/>
      </c:catAx>
      <c:valAx>
        <c:axId val="204039605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164868"/>
      </c:valAx>
    </c:plotArea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c'!$E$5:$E$65</c:f>
              <c:numCache/>
            </c:numRef>
          </c:val>
          <c:smooth val="0"/>
        </c:ser>
        <c:axId val="2091611758"/>
        <c:axId val="2015375841"/>
      </c:lineChart>
      <c:catAx>
        <c:axId val="209161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375841"/>
      </c:catAx>
      <c:valAx>
        <c:axId val="201537584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611758"/>
      </c:valAx>
    </c:plotArea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c'!$F$5:$F$65</c:f>
              <c:numCache/>
            </c:numRef>
          </c:val>
          <c:smooth val="0"/>
        </c:ser>
        <c:axId val="780751499"/>
        <c:axId val="391943965"/>
      </c:lineChart>
      <c:catAx>
        <c:axId val="78075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43965"/>
      </c:catAx>
      <c:valAx>
        <c:axId val="39194396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51499"/>
      </c:valAx>
    </c:plotArea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c'!$G$5:$G$65</c:f>
              <c:numCache/>
            </c:numRef>
          </c:val>
          <c:smooth val="0"/>
        </c:ser>
        <c:axId val="1785279005"/>
        <c:axId val="1943510898"/>
      </c:lineChart>
      <c:catAx>
        <c:axId val="178527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510898"/>
      </c:catAx>
      <c:valAx>
        <c:axId val="194351089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279005"/>
      </c:valAx>
    </c:plotArea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mass</a:t>
            </a:r>
          </a:p>
        </c:rich>
      </c:tx>
      <c:overlay val="0"/>
    </c:title>
    <c:plotArea>
      <c:layout>
        <c:manualLayout>
          <c:xMode val="edge"/>
          <c:yMode val="edge"/>
          <c:x val="0.23407643312101917"/>
          <c:y val="0.14327485380116958"/>
          <c:w val="0.7319099614368039"/>
          <c:h val="0.6305840673606561"/>
        </c:manualLayout>
      </c:layout>
      <c:lineChart>
        <c:varyColors val="0"/>
        <c:ser>
          <c:idx val="0"/>
          <c:order val="0"/>
          <c:tx>
            <c:v>M</c:v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c'!$N$5:$N$65</c:f>
              <c:numCache/>
            </c:numRef>
          </c:val>
          <c:smooth val="0"/>
        </c:ser>
        <c:axId val="2097867151"/>
        <c:axId val="1385237427"/>
      </c:lineChart>
      <c:catAx>
        <c:axId val="209786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24044585987261147"/>
              <c:y val="0.90243615600681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237427"/>
      </c:catAx>
      <c:valAx>
        <c:axId val="1385237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867151"/>
      </c:valAx>
    </c:plotArea>
    <c:legend>
      <c:legendPos val="b"/>
      <c:layout>
        <c:manualLayout>
          <c:xMode val="edge"/>
          <c:yMode val="edge"/>
          <c:x val="0.03334666016616994"/>
          <c:y val="0.876883514970106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Original'!$E$5:$E$65</c:f>
              <c:numCache/>
            </c:numRef>
          </c:val>
          <c:smooth val="0"/>
        </c:ser>
        <c:axId val="245120130"/>
        <c:axId val="1844426854"/>
      </c:lineChart>
      <c:catAx>
        <c:axId val="245120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426854"/>
      </c:catAx>
      <c:valAx>
        <c:axId val="184442685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120130"/>
      </c:valAx>
    </c:plotArea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c'!$H$5:$H$65</c:f>
              <c:numCache/>
            </c:numRef>
          </c:val>
          <c:smooth val="0"/>
        </c:ser>
        <c:axId val="1021107401"/>
        <c:axId val="1029156441"/>
      </c:lineChart>
      <c:catAx>
        <c:axId val="102110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156441"/>
      </c:catAx>
      <c:valAx>
        <c:axId val="102915644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107401"/>
      </c:valAx>
    </c:plotArea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c'!$I$5:$I$65</c:f>
              <c:numCache/>
            </c:numRef>
          </c:val>
          <c:smooth val="0"/>
        </c:ser>
        <c:axId val="301804386"/>
        <c:axId val="110151238"/>
      </c:lineChart>
      <c:catAx>
        <c:axId val="301804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51238"/>
      </c:catAx>
      <c:valAx>
        <c:axId val="11015123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804386"/>
      </c:valAx>
    </c:plotArea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c'!$J$5:$J$65</c:f>
              <c:numCache/>
            </c:numRef>
          </c:val>
          <c:smooth val="0"/>
        </c:ser>
        <c:axId val="228677728"/>
        <c:axId val="540782208"/>
      </c:lineChart>
      <c:catAx>
        <c:axId val="2286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782208"/>
      </c:catAx>
      <c:valAx>
        <c:axId val="54078220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677728"/>
      </c:valAx>
    </c:plotArea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c'!$K$5:$K$65</c:f>
              <c:numCache/>
            </c:numRef>
          </c:val>
          <c:smooth val="0"/>
        </c:ser>
        <c:axId val="1406894562"/>
        <c:axId val="568174040"/>
      </c:lineChart>
      <c:catAx>
        <c:axId val="140689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174040"/>
      </c:catAx>
      <c:valAx>
        <c:axId val="56817404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894562"/>
      </c:valAx>
    </c:plotArea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c'!$A$5:$A$65</c:f>
            </c:strRef>
          </c:cat>
          <c:val>
            <c:numRef>
              <c:f>'exercise c'!$L$5:$L$65</c:f>
              <c:numCache/>
            </c:numRef>
          </c:val>
          <c:smooth val="0"/>
        </c:ser>
        <c:axId val="2064921285"/>
        <c:axId val="50633289"/>
      </c:lineChart>
      <c:catAx>
        <c:axId val="206492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33289"/>
      </c:catAx>
      <c:valAx>
        <c:axId val="5063328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921285"/>
      </c:valAx>
    </c:plotArea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Adjusted'!$C$5:$C$70</c:f>
              <c:numCache/>
            </c:numRef>
          </c:val>
          <c:smooth val="0"/>
        </c:ser>
        <c:axId val="372844054"/>
        <c:axId val="1973314903"/>
      </c:lineChart>
      <c:catAx>
        <c:axId val="372844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14903"/>
      </c:catAx>
      <c:valAx>
        <c:axId val="197331490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844054"/>
      </c:valAx>
    </c:plotArea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Adjusted'!$D$5:$D$76</c:f>
              <c:numCache/>
            </c:numRef>
          </c:val>
          <c:smooth val="0"/>
        </c:ser>
        <c:axId val="700058419"/>
        <c:axId val="1568166760"/>
      </c:lineChart>
      <c:catAx>
        <c:axId val="700058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166760"/>
      </c:catAx>
      <c:valAx>
        <c:axId val="156816676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58419"/>
      </c:valAx>
    </c:plotArea>
  </c:chart>
  <c:spPr>
    <a:solidFill>
      <a:srgbClr val="FFFFF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Adjusted'!$E$5:$E$65</c:f>
              <c:numCache/>
            </c:numRef>
          </c:val>
          <c:smooth val="0"/>
        </c:ser>
        <c:axId val="47811693"/>
        <c:axId val="667510215"/>
      </c:lineChart>
      <c:catAx>
        <c:axId val="47811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510215"/>
      </c:catAx>
      <c:valAx>
        <c:axId val="66751021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11693"/>
      </c:valAx>
    </c:plotArea>
  </c:chart>
  <c:spPr>
    <a:solidFill>
      <a:srgbClr val="FFFFF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Adjusted'!$F$5:$F$65</c:f>
              <c:numCache/>
            </c:numRef>
          </c:val>
          <c:smooth val="0"/>
        </c:ser>
        <c:axId val="1687736920"/>
        <c:axId val="67684374"/>
      </c:lineChart>
      <c:catAx>
        <c:axId val="168773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84374"/>
      </c:catAx>
      <c:valAx>
        <c:axId val="6768437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736920"/>
      </c:valAx>
    </c:plotArea>
  </c:chart>
  <c:spPr>
    <a:solidFill>
      <a:srgbClr val="FFFFF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Adjusted'!$G$5:$G$65</c:f>
              <c:numCache/>
            </c:numRef>
          </c:val>
          <c:smooth val="0"/>
        </c:ser>
        <c:axId val="529755275"/>
        <c:axId val="1052994924"/>
      </c:lineChart>
      <c:catAx>
        <c:axId val="52975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994924"/>
      </c:catAx>
      <c:valAx>
        <c:axId val="105299492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755275"/>
      </c:valAx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Original'!$F$5:$F$65</c:f>
              <c:numCache/>
            </c:numRef>
          </c:val>
          <c:smooth val="0"/>
        </c:ser>
        <c:axId val="510481575"/>
        <c:axId val="1006986855"/>
      </c:lineChart>
      <c:catAx>
        <c:axId val="51048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986855"/>
      </c:catAx>
      <c:valAx>
        <c:axId val="100698685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81575"/>
      </c:valAx>
    </c:plotArea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mass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</c:v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Adjusted'!$N$5:$N$65</c:f>
              <c:numCache/>
            </c:numRef>
          </c:val>
          <c:smooth val="0"/>
        </c:ser>
        <c:axId val="162337982"/>
        <c:axId val="620653789"/>
      </c:lineChart>
      <c:catAx>
        <c:axId val="16233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653789"/>
      </c:catAx>
      <c:valAx>
        <c:axId val="620653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379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Adjusted'!$H$5:$H$65</c:f>
              <c:numCache/>
            </c:numRef>
          </c:val>
          <c:smooth val="0"/>
        </c:ser>
        <c:axId val="1147592047"/>
        <c:axId val="131179389"/>
      </c:lineChart>
      <c:catAx>
        <c:axId val="114759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79389"/>
      </c:catAx>
      <c:valAx>
        <c:axId val="13117938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592047"/>
      </c:valAx>
    </c:plotArea>
  </c:chart>
  <c:spPr>
    <a:solidFill>
      <a:srgbClr val="FFFFFF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Adjusted'!$I$5:$I$65</c:f>
              <c:numCache/>
            </c:numRef>
          </c:val>
          <c:smooth val="0"/>
        </c:ser>
        <c:axId val="49294043"/>
        <c:axId val="190432520"/>
      </c:lineChart>
      <c:catAx>
        <c:axId val="4929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32520"/>
      </c:catAx>
      <c:valAx>
        <c:axId val="19043252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94043"/>
      </c:valAx>
    </c:plotArea>
  </c:chart>
  <c:spPr>
    <a:solidFill>
      <a:srgbClr val="FFFFFF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Adjusted'!$J$5:$J$65</c:f>
              <c:numCache/>
            </c:numRef>
          </c:val>
          <c:smooth val="0"/>
        </c:ser>
        <c:axId val="334410036"/>
        <c:axId val="140870020"/>
      </c:lineChart>
      <c:catAx>
        <c:axId val="334410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0020"/>
      </c:catAx>
      <c:valAx>
        <c:axId val="14087002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410036"/>
      </c:valAx>
    </c:plotArea>
  </c:chart>
  <c:spPr>
    <a:solidFill>
      <a:srgbClr val="FFFFFF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Adjusted'!$K$5:$K$65</c:f>
              <c:numCache/>
            </c:numRef>
          </c:val>
          <c:smooth val="0"/>
        </c:ser>
        <c:axId val="1707685565"/>
        <c:axId val="1249909943"/>
      </c:lineChart>
      <c:catAx>
        <c:axId val="1707685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09943"/>
      </c:catAx>
      <c:valAx>
        <c:axId val="124990994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85565"/>
      </c:valAx>
    </c:plotArea>
  </c:chart>
  <c:spPr>
    <a:solidFill>
      <a:srgbClr val="FFFFFF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Adjusted'!$L$5:$L$65</c:f>
              <c:numCache/>
            </c:numRef>
          </c:val>
          <c:smooth val="0"/>
        </c:ser>
        <c:axId val="1193883305"/>
        <c:axId val="1809080824"/>
      </c:lineChart>
      <c:catAx>
        <c:axId val="1193883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080824"/>
      </c:catAx>
      <c:valAx>
        <c:axId val="180908082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83305"/>
      </c:valAx>
    </c:plotArea>
  </c:chart>
  <c:spPr>
    <a:solidFill>
      <a:srgbClr val="FFFFFF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 and IL</a:t>
            </a:r>
          </a:p>
        </c:rich>
      </c:tx>
      <c:overlay val="0"/>
    </c:title>
    <c:plotArea>
      <c:layout>
        <c:manualLayout>
          <c:xMode val="edge"/>
          <c:yMode val="edge"/>
          <c:x val="0.08616352201257861"/>
          <c:y val="0.15750000000000003"/>
          <c:w val="0.8888364779874219"/>
          <c:h val="0.528263888888889"/>
        </c:manualLayout>
      </c:layout>
      <c:lineChart>
        <c:ser>
          <c:idx val="0"/>
          <c:order val="0"/>
          <c:tx>
            <c:v>IG</c:v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Adjusted'!$K$5:$K$65</c:f>
              <c:numCache/>
            </c:numRef>
          </c:val>
          <c:smooth val="0"/>
        </c:ser>
        <c:ser>
          <c:idx val="1"/>
          <c:order val="1"/>
          <c:tx>
            <c:v>IL</c:v>
          </c:tx>
          <c:spPr>
            <a:ln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Adjusted'!$L$5:$L$65</c:f>
              <c:numCache/>
            </c:numRef>
          </c:val>
          <c:smooth val="0"/>
        </c:ser>
        <c:axId val="1247847984"/>
        <c:axId val="1814734267"/>
      </c:lineChart>
      <c:catAx>
        <c:axId val="12478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734267"/>
      </c:catAx>
      <c:valAx>
        <c:axId val="181473426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IG and IL(per unit mass)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8479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 and IL</a:t>
            </a:r>
          </a:p>
        </c:rich>
      </c:tx>
      <c:overlay val="0"/>
    </c:title>
    <c:plotArea>
      <c:layout>
        <c:manualLayout>
          <c:xMode val="edge"/>
          <c:yMode val="edge"/>
          <c:x val="0.1943620178041543"/>
          <c:y val="0.19691534840598038"/>
          <c:w val="0.780637982195846"/>
          <c:h val="0.48884854048290866"/>
        </c:manualLayout>
      </c:layout>
      <c:lineChart>
        <c:varyColors val="0"/>
        <c:ser>
          <c:idx val="0"/>
          <c:order val="0"/>
          <c:tx>
            <c:v>IG &amp; IL</c:v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c Adjusted'!$A$5:$A$65</c:f>
            </c:strRef>
          </c:cat>
          <c:val>
            <c:numRef>
              <c:f>'exercise c Adjusted'!$M$5:$M$65</c:f>
              <c:numCache/>
            </c:numRef>
          </c:val>
          <c:smooth val="0"/>
        </c:ser>
        <c:axId val="1745712303"/>
        <c:axId val="1804106710"/>
      </c:lineChart>
      <c:catAx>
        <c:axId val="174571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106710"/>
      </c:catAx>
      <c:valAx>
        <c:axId val="180410671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IG &amp; IL (per unit mass)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7123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d'!$C$5:$C$65</c:f>
              <c:numCache/>
            </c:numRef>
          </c:val>
          <c:smooth val="0"/>
        </c:ser>
        <c:axId val="819304249"/>
        <c:axId val="800745250"/>
      </c:lineChart>
      <c:catAx>
        <c:axId val="819304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45250"/>
      </c:catAx>
      <c:valAx>
        <c:axId val="80074525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304249"/>
      </c:valAx>
    </c:plotArea>
  </c:chart>
  <c:spPr>
    <a:solidFill>
      <a:srgbClr val="FFFFFF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d'!$D$5:$D$65</c:f>
              <c:numCache/>
            </c:numRef>
          </c:val>
          <c:smooth val="0"/>
        </c:ser>
        <c:axId val="489769748"/>
        <c:axId val="521751502"/>
      </c:lineChart>
      <c:catAx>
        <c:axId val="48976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51502"/>
      </c:catAx>
      <c:valAx>
        <c:axId val="52175150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69748"/>
      </c:valAx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Original'!$G$5:$G$65</c:f>
              <c:numCache/>
            </c:numRef>
          </c:val>
          <c:smooth val="0"/>
        </c:ser>
        <c:axId val="688040315"/>
        <c:axId val="801560468"/>
      </c:lineChart>
      <c:catAx>
        <c:axId val="68804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560468"/>
      </c:catAx>
      <c:valAx>
        <c:axId val="80156046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GIE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040315"/>
      </c:valAx>
    </c:plotArea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d'!$E$5:$E$65</c:f>
              <c:numCache/>
            </c:numRef>
          </c:val>
          <c:smooth val="0"/>
        </c:ser>
        <c:axId val="657541498"/>
        <c:axId val="79601311"/>
      </c:lineChart>
      <c:catAx>
        <c:axId val="65754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01311"/>
      </c:catAx>
      <c:valAx>
        <c:axId val="7960131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541498"/>
      </c:valAx>
    </c:plotArea>
  </c:chart>
  <c:spPr>
    <a:solidFill>
      <a:srgbClr val="FFFFFF"/>
    </a:solidFill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d'!$F$5:$F$65</c:f>
              <c:numCache/>
            </c:numRef>
          </c:val>
          <c:smooth val="0"/>
        </c:ser>
        <c:axId val="701826291"/>
        <c:axId val="604311451"/>
      </c:lineChart>
      <c:catAx>
        <c:axId val="70182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311451"/>
      </c:catAx>
      <c:valAx>
        <c:axId val="60431145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826291"/>
      </c:valAx>
    </c:plotArea>
  </c:chart>
  <c:spPr>
    <a:solidFill>
      <a:srgbClr val="FFFFFF"/>
    </a:solidFill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d'!$G$5:$G$65</c:f>
              <c:numCache/>
            </c:numRef>
          </c:val>
          <c:smooth val="0"/>
        </c:ser>
        <c:axId val="376248527"/>
        <c:axId val="1209968244"/>
      </c:lineChart>
      <c:catAx>
        <c:axId val="37624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68244"/>
      </c:catAx>
      <c:valAx>
        <c:axId val="120996824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248527"/>
      </c:valAx>
    </c:plotArea>
  </c:chart>
  <c:spPr>
    <a:solidFill>
      <a:srgbClr val="FFFFFF"/>
    </a:solidFill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mass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d'!$N$5:$N$65</c:f>
              <c:numCache/>
            </c:numRef>
          </c:val>
          <c:smooth val="0"/>
        </c:ser>
        <c:axId val="1125472994"/>
        <c:axId val="837772070"/>
      </c:lineChart>
      <c:catAx>
        <c:axId val="1125472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772070"/>
      </c:catAx>
      <c:valAx>
        <c:axId val="8377720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472994"/>
      </c:valAx>
    </c:plotArea>
  </c:chart>
  <c:spPr>
    <a:solidFill>
      <a:srgbClr val="FFFFFF"/>
    </a:solidFill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d'!$H$5:$H$65</c:f>
              <c:numCache/>
            </c:numRef>
          </c:val>
          <c:smooth val="0"/>
        </c:ser>
        <c:axId val="1870726008"/>
        <c:axId val="787097797"/>
      </c:lineChart>
      <c:catAx>
        <c:axId val="18707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097797"/>
      </c:catAx>
      <c:valAx>
        <c:axId val="787097797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726008"/>
      </c:valAx>
    </c:plotArea>
  </c:chart>
  <c:spPr>
    <a:solidFill>
      <a:srgbClr val="FFFFFF"/>
    </a:solidFill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d'!$I$5:$I$65</c:f>
              <c:numCache/>
            </c:numRef>
          </c:val>
          <c:smooth val="0"/>
        </c:ser>
        <c:axId val="1243019582"/>
        <c:axId val="154009871"/>
      </c:lineChart>
      <c:catAx>
        <c:axId val="1243019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09871"/>
      </c:catAx>
      <c:valAx>
        <c:axId val="15400987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019582"/>
      </c:valAx>
    </c:plotArea>
  </c:chart>
  <c:spPr>
    <a:solidFill>
      <a:srgbClr val="FFFFFF"/>
    </a:solidFill>
  </c:spPr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d'!$J$5:$J$65</c:f>
              <c:numCache/>
            </c:numRef>
          </c:val>
          <c:smooth val="0"/>
        </c:ser>
        <c:axId val="2047833484"/>
        <c:axId val="2134625028"/>
      </c:lineChart>
      <c:catAx>
        <c:axId val="204783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625028"/>
      </c:catAx>
      <c:valAx>
        <c:axId val="213462502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833484"/>
      </c:valAx>
    </c:plotArea>
  </c:chart>
  <c:spPr>
    <a:solidFill>
      <a:srgbClr val="FFFFFF"/>
    </a:solidFill>
  </c:spPr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d'!$K$5:$K$65</c:f>
              <c:numCache/>
            </c:numRef>
          </c:val>
          <c:smooth val="0"/>
        </c:ser>
        <c:axId val="1101385515"/>
        <c:axId val="490912061"/>
      </c:lineChart>
      <c:catAx>
        <c:axId val="110138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912061"/>
      </c:catAx>
      <c:valAx>
        <c:axId val="49091206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385515"/>
      </c:valAx>
    </c:plotArea>
  </c:chart>
  <c:spPr>
    <a:solidFill>
      <a:srgbClr val="FFFFFF"/>
    </a:solidFill>
  </c:spPr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d'!$A$5:$A$65</c:f>
            </c:strRef>
          </c:cat>
          <c:val>
            <c:numRef>
              <c:f>'exercise d'!$L$5:$L$65</c:f>
              <c:numCache/>
            </c:numRef>
          </c:val>
          <c:smooth val="0"/>
        </c:ser>
        <c:axId val="1550506904"/>
        <c:axId val="1722480538"/>
      </c:lineChart>
      <c:catAx>
        <c:axId val="155050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480538"/>
      </c:catAx>
      <c:valAx>
        <c:axId val="172248053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506904"/>
      </c:valAx>
    </c:plotArea>
  </c:chart>
  <c:spPr>
    <a:solidFill>
      <a:srgbClr val="FFFFFF"/>
    </a:solidFill>
  </c:spPr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danger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exercise2d!$C$5:$C$50</c:f>
              <c:numCache/>
            </c:numRef>
          </c:val>
          <c:smooth val="0"/>
        </c:ser>
        <c:axId val="609997860"/>
        <c:axId val="275420753"/>
      </c:lineChart>
      <c:catAx>
        <c:axId val="60999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420753"/>
      </c:catAx>
      <c:valAx>
        <c:axId val="27542075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997860"/>
      </c:valAx>
    </c:plotArea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mass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Original'!$N$5:$N$65</c:f>
              <c:numCache/>
            </c:numRef>
          </c:val>
          <c:smooth val="0"/>
        </c:ser>
        <c:axId val="1086650639"/>
        <c:axId val="1179504104"/>
      </c:lineChart>
      <c:catAx>
        <c:axId val="108665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504104"/>
      </c:catAx>
      <c:valAx>
        <c:axId val="117950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Mass(per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650639"/>
      </c:valAx>
    </c:plotArea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SP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exercise2d!$D$5:$D$50</c:f>
              <c:numCache/>
            </c:numRef>
          </c:val>
          <c:smooth val="0"/>
        </c:ser>
        <c:axId val="956285526"/>
        <c:axId val="2013158575"/>
      </c:lineChart>
      <c:catAx>
        <c:axId val="95628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158575"/>
      </c:catAx>
      <c:valAx>
        <c:axId val="201315857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285526"/>
      </c:valAx>
    </c:plotArea>
  </c:chart>
  <c:spPr>
    <a:solidFill>
      <a:srgbClr val="FFFFFF"/>
    </a:solidFill>
  </c:spPr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mechanism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exercise2d!$E$5:$E$50</c:f>
              <c:numCache/>
            </c:numRef>
          </c:val>
          <c:smooth val="0"/>
        </c:ser>
        <c:axId val="24696702"/>
        <c:axId val="1775100134"/>
      </c:lineChart>
      <c:catAx>
        <c:axId val="24696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00134"/>
      </c:catAx>
      <c:valAx>
        <c:axId val="177510013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96702"/>
      </c:valAx>
    </c:plotArea>
  </c:chart>
  <c:spPr>
    <a:solidFill>
      <a:srgbClr val="FFFFFF"/>
    </a:solidFill>
  </c:spPr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mechanism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exercise2d!$F$5:$F$50</c:f>
              <c:numCache/>
            </c:numRef>
          </c:val>
          <c:smooth val="0"/>
        </c:ser>
        <c:axId val="661424063"/>
        <c:axId val="1986376028"/>
      </c:lineChart>
      <c:catAx>
        <c:axId val="66142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376028"/>
      </c:catAx>
      <c:valAx>
        <c:axId val="198637602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424063"/>
      </c:valAx>
    </c:plotArea>
  </c:chart>
  <c:spPr>
    <a:solidFill>
      <a:srgbClr val="FFFFFF"/>
    </a:solidFill>
  </c:spPr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exercise2d!$G$5:$G$50</c:f>
              <c:numCache/>
            </c:numRef>
          </c:val>
          <c:smooth val="0"/>
        </c:ser>
        <c:axId val="1484375900"/>
        <c:axId val="486881979"/>
      </c:lineChart>
      <c:catAx>
        <c:axId val="148437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881979"/>
      </c:catAx>
      <c:valAx>
        <c:axId val="48688197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375900"/>
      </c:valAx>
    </c:plotArea>
  </c:chart>
  <c:spPr>
    <a:solidFill>
      <a:srgbClr val="FFFFFF"/>
    </a:solidFill>
  </c:spPr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  <a:r>
              <a:rPr b="1" i="0" sz="800">
                <a:solidFill>
                  <a:srgbClr val="000000"/>
                </a:solidFill>
                <a:latin typeface="+mn-lt"/>
              </a:rPr>
              <a:t>ink release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exercise2d!$H$5:$H$50</c:f>
              <c:numCache/>
            </c:numRef>
          </c:val>
          <c:smooth val="0"/>
        </c:ser>
        <c:axId val="1034191210"/>
        <c:axId val="816236611"/>
      </c:lineChart>
      <c:catAx>
        <c:axId val="103419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36611"/>
      </c:catAx>
      <c:valAx>
        <c:axId val="81623661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91210"/>
      </c:valAx>
    </c:plotArea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Original'!$H$5:$H$65</c:f>
              <c:numCache/>
            </c:numRef>
          </c:val>
          <c:smooth val="0"/>
        </c:ser>
        <c:axId val="159934371"/>
        <c:axId val="1421030559"/>
      </c:lineChart>
      <c:catAx>
        <c:axId val="159934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030559"/>
      </c:catAx>
      <c:valAx>
        <c:axId val="1421030559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LIE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34371"/>
      </c:valAx>
    </c:plotArea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GIM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Original'!$I$5:$I$65</c:f>
              <c:numCache/>
            </c:numRef>
          </c:val>
          <c:smooth val="0"/>
        </c:ser>
        <c:axId val="1026912971"/>
        <c:axId val="1058682024"/>
      </c:lineChart>
      <c:catAx>
        <c:axId val="102691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682024"/>
      </c:catAx>
      <c:valAx>
        <c:axId val="105868202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GIM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12971"/>
      </c:valAx>
    </c:plotArea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'exercise a-b Original'!$A$5:$A$65</c:f>
            </c:strRef>
          </c:cat>
          <c:val>
            <c:numRef>
              <c:f>'exercise a-b Original'!$J$5:$J$65</c:f>
              <c:numCache/>
            </c:numRef>
          </c:val>
          <c:smooth val="0"/>
        </c:ser>
        <c:axId val="1653329689"/>
        <c:axId val="1776975535"/>
      </c:lineChart>
      <c:catAx>
        <c:axId val="165332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975535"/>
      </c:catAx>
      <c:valAx>
        <c:axId val="1776975535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LIM (per unit mass)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29689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1" Type="http://schemas.openxmlformats.org/officeDocument/2006/relationships/chart" Target="../charts/chart34.xml"/><Relationship Id="rId10" Type="http://schemas.openxmlformats.org/officeDocument/2006/relationships/chart" Target="../charts/chart33.xml"/><Relationship Id="rId9" Type="http://schemas.openxmlformats.org/officeDocument/2006/relationships/chart" Target="../charts/chart32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45.xml"/><Relationship Id="rId10" Type="http://schemas.openxmlformats.org/officeDocument/2006/relationships/chart" Target="../charts/chart44.xml"/><Relationship Id="rId13" Type="http://schemas.openxmlformats.org/officeDocument/2006/relationships/chart" Target="../charts/chart47.xml"/><Relationship Id="rId12" Type="http://schemas.openxmlformats.org/officeDocument/2006/relationships/chart" Target="../charts/chart46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8.xml"/><Relationship Id="rId10" Type="http://schemas.openxmlformats.org/officeDocument/2006/relationships/chart" Target="../charts/chart57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361950</xdr:colOff>
      <xdr:row>5</xdr:row>
      <xdr:rowOff>9525</xdr:rowOff>
    </xdr:from>
    <xdr:ext cx="2828925" cy="1457325"/>
    <xdr:graphicFrame>
      <xdr:nvGraphicFramePr>
        <xdr:cNvPr descr="Chart 0" id="4539493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257175</xdr:colOff>
      <xdr:row>5</xdr:row>
      <xdr:rowOff>9525</xdr:rowOff>
    </xdr:from>
    <xdr:ext cx="2990850" cy="1438275"/>
    <xdr:graphicFrame>
      <xdr:nvGraphicFramePr>
        <xdr:cNvPr descr="Chart 1" id="6083809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361950</xdr:colOff>
      <xdr:row>14</xdr:row>
      <xdr:rowOff>95250</xdr:rowOff>
    </xdr:from>
    <xdr:ext cx="2828925" cy="1438275"/>
    <xdr:graphicFrame>
      <xdr:nvGraphicFramePr>
        <xdr:cNvPr descr="Chart 2" id="123228681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257175</xdr:colOff>
      <xdr:row>14</xdr:row>
      <xdr:rowOff>76200</xdr:rowOff>
    </xdr:from>
    <xdr:ext cx="2990850" cy="1457325"/>
    <xdr:graphicFrame>
      <xdr:nvGraphicFramePr>
        <xdr:cNvPr descr="Chart 3" id="71504473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361950</xdr:colOff>
      <xdr:row>24</xdr:row>
      <xdr:rowOff>9525</xdr:rowOff>
    </xdr:from>
    <xdr:ext cx="2828925" cy="1323975"/>
    <xdr:graphicFrame>
      <xdr:nvGraphicFramePr>
        <xdr:cNvPr descr="Chart 4" id="96270687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361950</xdr:colOff>
      <xdr:row>52</xdr:row>
      <xdr:rowOff>142875</xdr:rowOff>
    </xdr:from>
    <xdr:ext cx="2800350" cy="1905000"/>
    <xdr:graphicFrame>
      <xdr:nvGraphicFramePr>
        <xdr:cNvPr descr="Chart 5" id="101782904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257175</xdr:colOff>
      <xdr:row>24</xdr:row>
      <xdr:rowOff>9525</xdr:rowOff>
    </xdr:from>
    <xdr:ext cx="2990850" cy="1295400"/>
    <xdr:graphicFrame>
      <xdr:nvGraphicFramePr>
        <xdr:cNvPr descr="Chart 6" id="110769640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361950</xdr:colOff>
      <xdr:row>32</xdr:row>
      <xdr:rowOff>114300</xdr:rowOff>
    </xdr:from>
    <xdr:ext cx="2819400" cy="1457325"/>
    <xdr:graphicFrame>
      <xdr:nvGraphicFramePr>
        <xdr:cNvPr descr="Chart 7" id="78741839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257175</xdr:colOff>
      <xdr:row>32</xdr:row>
      <xdr:rowOff>76200</xdr:rowOff>
    </xdr:from>
    <xdr:ext cx="2990850" cy="1447800"/>
    <xdr:graphicFrame>
      <xdr:nvGraphicFramePr>
        <xdr:cNvPr descr="Chart 8" id="16513965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361950</xdr:colOff>
      <xdr:row>42</xdr:row>
      <xdr:rowOff>47625</xdr:rowOff>
    </xdr:from>
    <xdr:ext cx="2828925" cy="1438275"/>
    <xdr:graphicFrame>
      <xdr:nvGraphicFramePr>
        <xdr:cNvPr descr="Chart 9" id="271100602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257175</xdr:colOff>
      <xdr:row>42</xdr:row>
      <xdr:rowOff>0</xdr:rowOff>
    </xdr:from>
    <xdr:ext cx="2990850" cy="1457325"/>
    <xdr:graphicFrame>
      <xdr:nvGraphicFramePr>
        <xdr:cNvPr descr="Chart 10" id="2000099083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19050</xdr:colOff>
      <xdr:row>32</xdr:row>
      <xdr:rowOff>76200</xdr:rowOff>
    </xdr:from>
    <xdr:ext cx="4648200" cy="2505075"/>
    <xdr:graphicFrame>
      <xdr:nvGraphicFramePr>
        <xdr:cNvPr id="2591322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361950</xdr:colOff>
      <xdr:row>5</xdr:row>
      <xdr:rowOff>9525</xdr:rowOff>
    </xdr:from>
    <xdr:ext cx="2828925" cy="1457325"/>
    <xdr:graphicFrame>
      <xdr:nvGraphicFramePr>
        <xdr:cNvPr descr="Chart 0" id="861828980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257175</xdr:colOff>
      <xdr:row>5</xdr:row>
      <xdr:rowOff>9525</xdr:rowOff>
    </xdr:from>
    <xdr:ext cx="2990850" cy="1438275"/>
    <xdr:graphicFrame>
      <xdr:nvGraphicFramePr>
        <xdr:cNvPr descr="Chart 1" id="6895266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361950</xdr:colOff>
      <xdr:row>14</xdr:row>
      <xdr:rowOff>95250</xdr:rowOff>
    </xdr:from>
    <xdr:ext cx="2828925" cy="1438275"/>
    <xdr:graphicFrame>
      <xdr:nvGraphicFramePr>
        <xdr:cNvPr descr="Chart 2" id="171917332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257175</xdr:colOff>
      <xdr:row>14</xdr:row>
      <xdr:rowOff>76200</xdr:rowOff>
    </xdr:from>
    <xdr:ext cx="2990850" cy="1457325"/>
    <xdr:graphicFrame>
      <xdr:nvGraphicFramePr>
        <xdr:cNvPr descr="Chart 3" id="611923120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361950</xdr:colOff>
      <xdr:row>24</xdr:row>
      <xdr:rowOff>9525</xdr:rowOff>
    </xdr:from>
    <xdr:ext cx="2828925" cy="1323975"/>
    <xdr:graphicFrame>
      <xdr:nvGraphicFramePr>
        <xdr:cNvPr descr="Chart 4" id="1199969232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361950</xdr:colOff>
      <xdr:row>52</xdr:row>
      <xdr:rowOff>142875</xdr:rowOff>
    </xdr:from>
    <xdr:ext cx="2800350" cy="1905000"/>
    <xdr:graphicFrame>
      <xdr:nvGraphicFramePr>
        <xdr:cNvPr descr="Chart 5" id="1936740899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257175</xdr:colOff>
      <xdr:row>24</xdr:row>
      <xdr:rowOff>9525</xdr:rowOff>
    </xdr:from>
    <xdr:ext cx="2990850" cy="1295400"/>
    <xdr:graphicFrame>
      <xdr:nvGraphicFramePr>
        <xdr:cNvPr descr="Chart 6" id="187616882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361950</xdr:colOff>
      <xdr:row>32</xdr:row>
      <xdr:rowOff>114300</xdr:rowOff>
    </xdr:from>
    <xdr:ext cx="2819400" cy="1457325"/>
    <xdr:graphicFrame>
      <xdr:nvGraphicFramePr>
        <xdr:cNvPr descr="Chart 7" id="706604043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257175</xdr:colOff>
      <xdr:row>32</xdr:row>
      <xdr:rowOff>76200</xdr:rowOff>
    </xdr:from>
    <xdr:ext cx="2990850" cy="1447800"/>
    <xdr:graphicFrame>
      <xdr:nvGraphicFramePr>
        <xdr:cNvPr descr="Chart 8" id="2066153629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361950</xdr:colOff>
      <xdr:row>42</xdr:row>
      <xdr:rowOff>47625</xdr:rowOff>
    </xdr:from>
    <xdr:ext cx="2828925" cy="1438275"/>
    <xdr:graphicFrame>
      <xdr:nvGraphicFramePr>
        <xdr:cNvPr descr="Chart 9" id="205653449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257175</xdr:colOff>
      <xdr:row>42</xdr:row>
      <xdr:rowOff>0</xdr:rowOff>
    </xdr:from>
    <xdr:ext cx="2990850" cy="1457325"/>
    <xdr:graphicFrame>
      <xdr:nvGraphicFramePr>
        <xdr:cNvPr descr="Chart 10" id="724413204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361950</xdr:colOff>
      <xdr:row>5</xdr:row>
      <xdr:rowOff>9525</xdr:rowOff>
    </xdr:from>
    <xdr:ext cx="2828925" cy="1457325"/>
    <xdr:graphicFrame>
      <xdr:nvGraphicFramePr>
        <xdr:cNvPr descr="Chart 0" id="1212091239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257175</xdr:colOff>
      <xdr:row>5</xdr:row>
      <xdr:rowOff>9525</xdr:rowOff>
    </xdr:from>
    <xdr:ext cx="2990850" cy="1438275"/>
    <xdr:graphicFrame>
      <xdr:nvGraphicFramePr>
        <xdr:cNvPr descr="Chart 1" id="1358087564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361950</xdr:colOff>
      <xdr:row>14</xdr:row>
      <xdr:rowOff>95250</xdr:rowOff>
    </xdr:from>
    <xdr:ext cx="2828925" cy="1438275"/>
    <xdr:graphicFrame>
      <xdr:nvGraphicFramePr>
        <xdr:cNvPr descr="Chart 2" id="365786049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257175</xdr:colOff>
      <xdr:row>14</xdr:row>
      <xdr:rowOff>76200</xdr:rowOff>
    </xdr:from>
    <xdr:ext cx="2990850" cy="1457325"/>
    <xdr:graphicFrame>
      <xdr:nvGraphicFramePr>
        <xdr:cNvPr descr="Chart 3" id="211741800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361950</xdr:colOff>
      <xdr:row>24</xdr:row>
      <xdr:rowOff>9525</xdr:rowOff>
    </xdr:from>
    <xdr:ext cx="2828925" cy="1323975"/>
    <xdr:graphicFrame>
      <xdr:nvGraphicFramePr>
        <xdr:cNvPr descr="Chart 4" id="126652060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695325</xdr:colOff>
      <xdr:row>54</xdr:row>
      <xdr:rowOff>76200</xdr:rowOff>
    </xdr:from>
    <xdr:ext cx="3886200" cy="2295525"/>
    <xdr:graphicFrame>
      <xdr:nvGraphicFramePr>
        <xdr:cNvPr descr="Chart 5" id="1433588554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257175</xdr:colOff>
      <xdr:row>24</xdr:row>
      <xdr:rowOff>9525</xdr:rowOff>
    </xdr:from>
    <xdr:ext cx="2990850" cy="1295400"/>
    <xdr:graphicFrame>
      <xdr:nvGraphicFramePr>
        <xdr:cNvPr descr="Chart 6" id="165808101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361950</xdr:colOff>
      <xdr:row>32</xdr:row>
      <xdr:rowOff>114300</xdr:rowOff>
    </xdr:from>
    <xdr:ext cx="2819400" cy="1457325"/>
    <xdr:graphicFrame>
      <xdr:nvGraphicFramePr>
        <xdr:cNvPr descr="Chart 7" id="1783424856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257175</xdr:colOff>
      <xdr:row>32</xdr:row>
      <xdr:rowOff>76200</xdr:rowOff>
    </xdr:from>
    <xdr:ext cx="2990850" cy="1447800"/>
    <xdr:graphicFrame>
      <xdr:nvGraphicFramePr>
        <xdr:cNvPr descr="Chart 8" id="172176865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361950</xdr:colOff>
      <xdr:row>42</xdr:row>
      <xdr:rowOff>47625</xdr:rowOff>
    </xdr:from>
    <xdr:ext cx="2828925" cy="1438275"/>
    <xdr:graphicFrame>
      <xdr:nvGraphicFramePr>
        <xdr:cNvPr descr="Chart 9" id="141857313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257175</xdr:colOff>
      <xdr:row>42</xdr:row>
      <xdr:rowOff>0</xdr:rowOff>
    </xdr:from>
    <xdr:ext cx="2990850" cy="1457325"/>
    <xdr:graphicFrame>
      <xdr:nvGraphicFramePr>
        <xdr:cNvPr descr="Chart 10" id="1928028420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361950</xdr:colOff>
      <xdr:row>5</xdr:row>
      <xdr:rowOff>9525</xdr:rowOff>
    </xdr:from>
    <xdr:ext cx="2828925" cy="1457325"/>
    <xdr:graphicFrame>
      <xdr:nvGraphicFramePr>
        <xdr:cNvPr descr="Chart 0" id="676747652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257175</xdr:colOff>
      <xdr:row>5</xdr:row>
      <xdr:rowOff>9525</xdr:rowOff>
    </xdr:from>
    <xdr:ext cx="2990850" cy="1438275"/>
    <xdr:graphicFrame>
      <xdr:nvGraphicFramePr>
        <xdr:cNvPr descr="Chart 1" id="1771181824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361950</xdr:colOff>
      <xdr:row>14</xdr:row>
      <xdr:rowOff>95250</xdr:rowOff>
    </xdr:from>
    <xdr:ext cx="2828925" cy="1438275"/>
    <xdr:graphicFrame>
      <xdr:nvGraphicFramePr>
        <xdr:cNvPr descr="Chart 2" id="1298100912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257175</xdr:colOff>
      <xdr:row>14</xdr:row>
      <xdr:rowOff>76200</xdr:rowOff>
    </xdr:from>
    <xdr:ext cx="2990850" cy="1457325"/>
    <xdr:graphicFrame>
      <xdr:nvGraphicFramePr>
        <xdr:cNvPr descr="Chart 3" id="794209713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361950</xdr:colOff>
      <xdr:row>24</xdr:row>
      <xdr:rowOff>9525</xdr:rowOff>
    </xdr:from>
    <xdr:ext cx="2828925" cy="1323975"/>
    <xdr:graphicFrame>
      <xdr:nvGraphicFramePr>
        <xdr:cNvPr descr="Chart 4" id="2042790514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628650</xdr:colOff>
      <xdr:row>52</xdr:row>
      <xdr:rowOff>95250</xdr:rowOff>
    </xdr:from>
    <xdr:ext cx="3533775" cy="2371725"/>
    <xdr:graphicFrame>
      <xdr:nvGraphicFramePr>
        <xdr:cNvPr descr="Chart 5" id="1458146453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257175</xdr:colOff>
      <xdr:row>24</xdr:row>
      <xdr:rowOff>9525</xdr:rowOff>
    </xdr:from>
    <xdr:ext cx="2990850" cy="1295400"/>
    <xdr:graphicFrame>
      <xdr:nvGraphicFramePr>
        <xdr:cNvPr descr="Chart 6" id="1975143669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361950</xdr:colOff>
      <xdr:row>32</xdr:row>
      <xdr:rowOff>114300</xdr:rowOff>
    </xdr:from>
    <xdr:ext cx="2819400" cy="1457325"/>
    <xdr:graphicFrame>
      <xdr:nvGraphicFramePr>
        <xdr:cNvPr descr="Chart 7" id="113620700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257175</xdr:colOff>
      <xdr:row>32</xdr:row>
      <xdr:rowOff>76200</xdr:rowOff>
    </xdr:from>
    <xdr:ext cx="2990850" cy="1447800"/>
    <xdr:graphicFrame>
      <xdr:nvGraphicFramePr>
        <xdr:cNvPr descr="Chart 8" id="321047109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361950</xdr:colOff>
      <xdr:row>42</xdr:row>
      <xdr:rowOff>47625</xdr:rowOff>
    </xdr:from>
    <xdr:ext cx="2828925" cy="1438275"/>
    <xdr:graphicFrame>
      <xdr:nvGraphicFramePr>
        <xdr:cNvPr descr="Chart 9" id="109599651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257175</xdr:colOff>
      <xdr:row>42</xdr:row>
      <xdr:rowOff>0</xdr:rowOff>
    </xdr:from>
    <xdr:ext cx="2990850" cy="1457325"/>
    <xdr:graphicFrame>
      <xdr:nvGraphicFramePr>
        <xdr:cNvPr descr="Chart 10" id="1543167445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171450</xdr:colOff>
      <xdr:row>68</xdr:row>
      <xdr:rowOff>123825</xdr:rowOff>
    </xdr:from>
    <xdr:ext cx="7572375" cy="3019425"/>
    <xdr:graphicFrame>
      <xdr:nvGraphicFramePr>
        <xdr:cNvPr id="1650170092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16</xdr:col>
      <xdr:colOff>104775</xdr:colOff>
      <xdr:row>9</xdr:row>
      <xdr:rowOff>9525</xdr:rowOff>
    </xdr:from>
    <xdr:ext cx="4057650" cy="2762250"/>
    <xdr:graphicFrame>
      <xdr:nvGraphicFramePr>
        <xdr:cNvPr id="1962756220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361950</xdr:colOff>
      <xdr:row>5</xdr:row>
      <xdr:rowOff>9525</xdr:rowOff>
    </xdr:from>
    <xdr:ext cx="2828925" cy="1457325"/>
    <xdr:graphicFrame>
      <xdr:nvGraphicFramePr>
        <xdr:cNvPr descr="Chart 0" id="34410066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257175</xdr:colOff>
      <xdr:row>5</xdr:row>
      <xdr:rowOff>9525</xdr:rowOff>
    </xdr:from>
    <xdr:ext cx="2990850" cy="1438275"/>
    <xdr:graphicFrame>
      <xdr:nvGraphicFramePr>
        <xdr:cNvPr descr="Chart 1" id="203649261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361950</xdr:colOff>
      <xdr:row>14</xdr:row>
      <xdr:rowOff>95250</xdr:rowOff>
    </xdr:from>
    <xdr:ext cx="2828925" cy="1438275"/>
    <xdr:graphicFrame>
      <xdr:nvGraphicFramePr>
        <xdr:cNvPr descr="Chart 2" id="174610630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257175</xdr:colOff>
      <xdr:row>14</xdr:row>
      <xdr:rowOff>76200</xdr:rowOff>
    </xdr:from>
    <xdr:ext cx="2990850" cy="1457325"/>
    <xdr:graphicFrame>
      <xdr:nvGraphicFramePr>
        <xdr:cNvPr descr="Chart 3" id="1981856548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361950</xdr:colOff>
      <xdr:row>24</xdr:row>
      <xdr:rowOff>9525</xdr:rowOff>
    </xdr:from>
    <xdr:ext cx="2828925" cy="1323975"/>
    <xdr:graphicFrame>
      <xdr:nvGraphicFramePr>
        <xdr:cNvPr descr="Chart 4" id="777056915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361950</xdr:colOff>
      <xdr:row>52</xdr:row>
      <xdr:rowOff>142875</xdr:rowOff>
    </xdr:from>
    <xdr:ext cx="2800350" cy="1905000"/>
    <xdr:graphicFrame>
      <xdr:nvGraphicFramePr>
        <xdr:cNvPr descr="Chart 5" id="1924954549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257175</xdr:colOff>
      <xdr:row>24</xdr:row>
      <xdr:rowOff>9525</xdr:rowOff>
    </xdr:from>
    <xdr:ext cx="2990850" cy="1295400"/>
    <xdr:graphicFrame>
      <xdr:nvGraphicFramePr>
        <xdr:cNvPr descr="Chart 6" id="1733707047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361950</xdr:colOff>
      <xdr:row>32</xdr:row>
      <xdr:rowOff>114300</xdr:rowOff>
    </xdr:from>
    <xdr:ext cx="2819400" cy="1457325"/>
    <xdr:graphicFrame>
      <xdr:nvGraphicFramePr>
        <xdr:cNvPr descr="Chart 7" id="365978864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22</xdr:col>
      <xdr:colOff>257175</xdr:colOff>
      <xdr:row>32</xdr:row>
      <xdr:rowOff>76200</xdr:rowOff>
    </xdr:from>
    <xdr:ext cx="2990850" cy="1447800"/>
    <xdr:graphicFrame>
      <xdr:nvGraphicFramePr>
        <xdr:cNvPr descr="Chart 8" id="1146306532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361950</xdr:colOff>
      <xdr:row>42</xdr:row>
      <xdr:rowOff>47625</xdr:rowOff>
    </xdr:from>
    <xdr:ext cx="2828925" cy="1438275"/>
    <xdr:graphicFrame>
      <xdr:nvGraphicFramePr>
        <xdr:cNvPr descr="Chart 9" id="313704971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257175</xdr:colOff>
      <xdr:row>42</xdr:row>
      <xdr:rowOff>0</xdr:rowOff>
    </xdr:from>
    <xdr:ext cx="2990850" cy="1457325"/>
    <xdr:graphicFrame>
      <xdr:nvGraphicFramePr>
        <xdr:cNvPr descr="Chart 10" id="826939411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3</xdr:row>
      <xdr:rowOff>19050</xdr:rowOff>
    </xdr:from>
    <xdr:ext cx="4133850" cy="1495425"/>
    <xdr:graphicFrame>
      <xdr:nvGraphicFramePr>
        <xdr:cNvPr descr="Chart 0" id="296541656" name="Chart 5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257175</xdr:colOff>
      <xdr:row>13</xdr:row>
      <xdr:rowOff>57150</xdr:rowOff>
    </xdr:from>
    <xdr:ext cx="4133850" cy="1657350"/>
    <xdr:graphicFrame>
      <xdr:nvGraphicFramePr>
        <xdr:cNvPr descr="Chart 1" id="2058924280" name="Chart 6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257175</xdr:colOff>
      <xdr:row>23</xdr:row>
      <xdr:rowOff>95250</xdr:rowOff>
    </xdr:from>
    <xdr:ext cx="4133850" cy="1704975"/>
    <xdr:graphicFrame>
      <xdr:nvGraphicFramePr>
        <xdr:cNvPr descr="Chart 2" id="329108406" name="Chart 6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257175</xdr:colOff>
      <xdr:row>34</xdr:row>
      <xdr:rowOff>19050</xdr:rowOff>
    </xdr:from>
    <xdr:ext cx="4133850" cy="1752600"/>
    <xdr:graphicFrame>
      <xdr:nvGraphicFramePr>
        <xdr:cNvPr descr="Chart 3" id="1890953495" name="Chart 6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257175</xdr:colOff>
      <xdr:row>44</xdr:row>
      <xdr:rowOff>152400</xdr:rowOff>
    </xdr:from>
    <xdr:ext cx="4133850" cy="1657350"/>
    <xdr:graphicFrame>
      <xdr:nvGraphicFramePr>
        <xdr:cNvPr descr="Chart 4" id="1659096599" name="Chart 6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257175</xdr:colOff>
      <xdr:row>55</xdr:row>
      <xdr:rowOff>28575</xdr:rowOff>
    </xdr:from>
    <xdr:ext cx="4133850" cy="1657350"/>
    <xdr:graphicFrame>
      <xdr:nvGraphicFramePr>
        <xdr:cNvPr descr="Chart 5" id="2040241806" name="Chart 6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0"/>
    <col customWidth="1" min="2" max="2" width="2.71"/>
    <col customWidth="1" min="3" max="3" width="7.29"/>
    <col customWidth="1" min="4" max="4" width="7.14"/>
    <col customWidth="1" min="5" max="6" width="7.71"/>
    <col customWidth="1" min="7" max="7" width="7.29"/>
    <col customWidth="1" min="8" max="8" width="7.0"/>
    <col customWidth="1" min="9" max="9" width="7.29"/>
    <col customWidth="1" min="10" max="10" width="6.71"/>
    <col customWidth="1" min="11" max="11" width="7.29"/>
    <col customWidth="1" min="12" max="12" width="6.86"/>
    <col customWidth="1" min="13" max="13" width="5.71"/>
    <col customWidth="1" min="14" max="14" width="7.43"/>
    <col customWidth="1" min="15" max="15" width="6.43"/>
    <col customWidth="1" min="16" max="16" width="8.14"/>
    <col customWidth="1" min="17" max="17" width="10.71"/>
    <col customWidth="1" min="18" max="18" width="3.86"/>
    <col customWidth="1" min="19" max="29" width="8.0"/>
  </cols>
  <sheetData>
    <row r="1" ht="12.0" customHeight="1">
      <c r="A1" s="1"/>
      <c r="B1" s="2"/>
      <c r="C1" s="2" t="s">
        <v>0</v>
      </c>
      <c r="D1" s="2" t="s">
        <v>0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3</v>
      </c>
      <c r="L1" s="2" t="s">
        <v>3</v>
      </c>
      <c r="M1" s="1"/>
      <c r="N1" s="1"/>
      <c r="O1" s="2" t="s">
        <v>4</v>
      </c>
      <c r="P1" s="2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0" customHeight="1">
      <c r="A2" s="1"/>
      <c r="B2" s="1"/>
      <c r="C2" s="2" t="s">
        <v>1</v>
      </c>
      <c r="D2" s="2" t="s">
        <v>2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1</v>
      </c>
      <c r="L2" s="2" t="s">
        <v>2</v>
      </c>
      <c r="M2" s="1"/>
      <c r="N2" s="2" t="s">
        <v>9</v>
      </c>
      <c r="O2" s="2" t="s">
        <v>9</v>
      </c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0" customHeight="1">
      <c r="A4" s="3" t="s">
        <v>11</v>
      </c>
      <c r="B4" s="4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1"/>
      <c r="N4" s="3" t="s">
        <v>23</v>
      </c>
      <c r="O4" s="4" t="s">
        <v>24</v>
      </c>
      <c r="P4" s="5" t="s">
        <v>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0" customHeight="1">
      <c r="A5" s="6">
        <v>0.0</v>
      </c>
      <c r="B5" s="6">
        <v>1.0</v>
      </c>
      <c r="C5" s="6">
        <v>0.0</v>
      </c>
      <c r="D5" s="6">
        <v>1.0</v>
      </c>
      <c r="E5" s="6">
        <v>0.0</v>
      </c>
      <c r="F5" s="6">
        <v>0.0</v>
      </c>
      <c r="G5" s="7">
        <v>0.0</v>
      </c>
      <c r="H5" s="7">
        <v>0.0</v>
      </c>
      <c r="I5" s="7">
        <v>0.0</v>
      </c>
      <c r="J5" s="6">
        <v>0.0</v>
      </c>
      <c r="K5" s="6">
        <v>0.0</v>
      </c>
      <c r="L5" s="6">
        <v>0.0</v>
      </c>
      <c r="M5" s="6"/>
      <c r="N5" s="8">
        <v>1.0</v>
      </c>
      <c r="O5" s="8">
        <f t="shared" ref="O5:O65" si="4">P5*N5*(K5+L5-K5*L5)</f>
        <v>0</v>
      </c>
      <c r="P5" s="6">
        <v>0.2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>
        <f t="shared" ref="A6:A65" si="5">A5+B5</f>
        <v>1</v>
      </c>
      <c r="B6" s="6">
        <v>1.0</v>
      </c>
      <c r="C6" s="6">
        <v>0.0</v>
      </c>
      <c r="D6" s="6">
        <v>1.0</v>
      </c>
      <c r="E6" s="6">
        <f t="shared" ref="E6:G6" si="1">C5</f>
        <v>0</v>
      </c>
      <c r="F6" s="6">
        <f t="shared" si="1"/>
        <v>1</v>
      </c>
      <c r="G6" s="7">
        <f t="shared" si="1"/>
        <v>0</v>
      </c>
      <c r="H6" s="7">
        <f t="shared" ref="H6:H65" si="7">F5*(1-E5)</f>
        <v>0</v>
      </c>
      <c r="I6" s="7">
        <f t="shared" ref="I6:J6" si="2">G5</f>
        <v>0</v>
      </c>
      <c r="J6" s="7">
        <f t="shared" si="2"/>
        <v>0</v>
      </c>
      <c r="K6" s="6">
        <f t="shared" ref="K6:L6" si="3">I5*C5</f>
        <v>0</v>
      </c>
      <c r="L6" s="6">
        <f t="shared" si="3"/>
        <v>0</v>
      </c>
      <c r="M6" s="6"/>
      <c r="N6" s="8">
        <f t="shared" ref="N6:N65" si="10">N5+O5</f>
        <v>1</v>
      </c>
      <c r="O6" s="8">
        <f t="shared" si="4"/>
        <v>0</v>
      </c>
      <c r="P6" s="6">
        <f t="shared" ref="P6:P65" si="11">P5</f>
        <v>0.2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0" customHeight="1">
      <c r="A7" s="6">
        <f t="shared" si="5"/>
        <v>2</v>
      </c>
      <c r="B7" s="6">
        <v>1.0</v>
      </c>
      <c r="C7" s="6">
        <v>0.0</v>
      </c>
      <c r="D7" s="6">
        <v>1.0</v>
      </c>
      <c r="E7" s="6">
        <f t="shared" ref="E7:G7" si="6">C6</f>
        <v>0</v>
      </c>
      <c r="F7" s="6">
        <f t="shared" si="6"/>
        <v>1</v>
      </c>
      <c r="G7" s="7">
        <f t="shared" si="6"/>
        <v>0</v>
      </c>
      <c r="H7" s="7">
        <f t="shared" si="7"/>
        <v>1</v>
      </c>
      <c r="I7" s="7">
        <f t="shared" ref="I7:J7" si="8">G6</f>
        <v>0</v>
      </c>
      <c r="J7" s="7">
        <f t="shared" si="8"/>
        <v>0</v>
      </c>
      <c r="K7" s="6">
        <f t="shared" ref="K7:L7" si="9">I6*C6</f>
        <v>0</v>
      </c>
      <c r="L7" s="6">
        <f t="shared" si="9"/>
        <v>0</v>
      </c>
      <c r="M7" s="6"/>
      <c r="N7" s="8">
        <f t="shared" si="10"/>
        <v>1</v>
      </c>
      <c r="O7" s="8">
        <f t="shared" si="4"/>
        <v>0</v>
      </c>
      <c r="P7" s="6">
        <f t="shared" si="11"/>
        <v>0.2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0" customHeight="1">
      <c r="A8" s="6">
        <f t="shared" si="5"/>
        <v>3</v>
      </c>
      <c r="B8" s="6">
        <v>1.0</v>
      </c>
      <c r="C8" s="6">
        <v>0.0</v>
      </c>
      <c r="D8" s="6">
        <v>1.0</v>
      </c>
      <c r="E8" s="6">
        <f t="shared" ref="E8:G8" si="12">C7</f>
        <v>0</v>
      </c>
      <c r="F8" s="6">
        <f t="shared" si="12"/>
        <v>1</v>
      </c>
      <c r="G8" s="7">
        <f t="shared" si="12"/>
        <v>0</v>
      </c>
      <c r="H8" s="7">
        <f t="shared" si="7"/>
        <v>1</v>
      </c>
      <c r="I8" s="7">
        <f t="shared" ref="I8:J8" si="13">G7</f>
        <v>0</v>
      </c>
      <c r="J8" s="7">
        <f t="shared" si="13"/>
        <v>1</v>
      </c>
      <c r="K8" s="6">
        <f t="shared" ref="K8:L8" si="14">I7*C7</f>
        <v>0</v>
      </c>
      <c r="L8" s="6">
        <f t="shared" si="14"/>
        <v>0</v>
      </c>
      <c r="M8" s="6"/>
      <c r="N8" s="8">
        <f t="shared" si="10"/>
        <v>1</v>
      </c>
      <c r="O8" s="8">
        <f t="shared" si="4"/>
        <v>0</v>
      </c>
      <c r="P8" s="6">
        <f t="shared" si="11"/>
        <v>0.2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0" customHeight="1">
      <c r="A9" s="6">
        <f t="shared" si="5"/>
        <v>4</v>
      </c>
      <c r="B9" s="6">
        <v>1.0</v>
      </c>
      <c r="C9" s="6">
        <v>0.0</v>
      </c>
      <c r="D9" s="6">
        <v>1.0</v>
      </c>
      <c r="E9" s="6">
        <f t="shared" ref="E9:G9" si="15">C8</f>
        <v>0</v>
      </c>
      <c r="F9" s="6">
        <f t="shared" si="15"/>
        <v>1</v>
      </c>
      <c r="G9" s="7">
        <f t="shared" si="15"/>
        <v>0</v>
      </c>
      <c r="H9" s="7">
        <f t="shared" si="7"/>
        <v>1</v>
      </c>
      <c r="I9" s="7">
        <f t="shared" ref="I9:J9" si="16">G8</f>
        <v>0</v>
      </c>
      <c r="J9" s="7">
        <f t="shared" si="16"/>
        <v>1</v>
      </c>
      <c r="K9" s="6">
        <f t="shared" ref="K9:L9" si="17">I8*C8</f>
        <v>0</v>
      </c>
      <c r="L9" s="6">
        <f t="shared" si="17"/>
        <v>1</v>
      </c>
      <c r="M9" s="6"/>
      <c r="N9" s="8">
        <f t="shared" si="10"/>
        <v>1</v>
      </c>
      <c r="O9" s="8">
        <f t="shared" si="4"/>
        <v>0.2</v>
      </c>
      <c r="P9" s="6">
        <f t="shared" si="11"/>
        <v>0.2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0" customHeight="1">
      <c r="A10" s="6">
        <f t="shared" si="5"/>
        <v>5</v>
      </c>
      <c r="B10" s="6">
        <v>1.0</v>
      </c>
      <c r="C10" s="6">
        <v>0.0</v>
      </c>
      <c r="D10" s="6">
        <v>1.0</v>
      </c>
      <c r="E10" s="6">
        <f t="shared" ref="E10:G10" si="18">C9</f>
        <v>0</v>
      </c>
      <c r="F10" s="6">
        <f t="shared" si="18"/>
        <v>1</v>
      </c>
      <c r="G10" s="7">
        <f t="shared" si="18"/>
        <v>0</v>
      </c>
      <c r="H10" s="7">
        <f t="shared" si="7"/>
        <v>1</v>
      </c>
      <c r="I10" s="7">
        <f t="shared" ref="I10:J10" si="19">G9</f>
        <v>0</v>
      </c>
      <c r="J10" s="7">
        <f t="shared" si="19"/>
        <v>1</v>
      </c>
      <c r="K10" s="6">
        <f t="shared" ref="K10:L10" si="20">I9*C9</f>
        <v>0</v>
      </c>
      <c r="L10" s="6">
        <f t="shared" si="20"/>
        <v>1</v>
      </c>
      <c r="M10" s="6"/>
      <c r="N10" s="8">
        <f t="shared" si="10"/>
        <v>1.2</v>
      </c>
      <c r="O10" s="8">
        <f t="shared" si="4"/>
        <v>0.24</v>
      </c>
      <c r="P10" s="6">
        <f t="shared" si="11"/>
        <v>0.2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0" customHeight="1">
      <c r="A11" s="6">
        <f t="shared" si="5"/>
        <v>6</v>
      </c>
      <c r="B11" s="6">
        <v>1.0</v>
      </c>
      <c r="C11" s="6">
        <v>0.0</v>
      </c>
      <c r="D11" s="6">
        <v>1.0</v>
      </c>
      <c r="E11" s="6">
        <f t="shared" ref="E11:G11" si="21">C10</f>
        <v>0</v>
      </c>
      <c r="F11" s="6">
        <f t="shared" si="21"/>
        <v>1</v>
      </c>
      <c r="G11" s="7">
        <f t="shared" si="21"/>
        <v>0</v>
      </c>
      <c r="H11" s="7">
        <f t="shared" si="7"/>
        <v>1</v>
      </c>
      <c r="I11" s="7">
        <f t="shared" ref="I11:J11" si="22">G10</f>
        <v>0</v>
      </c>
      <c r="J11" s="7">
        <f t="shared" si="22"/>
        <v>1</v>
      </c>
      <c r="K11" s="6">
        <f t="shared" ref="K11:L11" si="23">I10*C10</f>
        <v>0</v>
      </c>
      <c r="L11" s="6">
        <f t="shared" si="23"/>
        <v>1</v>
      </c>
      <c r="M11" s="6"/>
      <c r="N11" s="8">
        <f t="shared" si="10"/>
        <v>1.44</v>
      </c>
      <c r="O11" s="8">
        <f t="shared" si="4"/>
        <v>0.288</v>
      </c>
      <c r="P11" s="6">
        <f t="shared" si="11"/>
        <v>0.2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0" customHeight="1">
      <c r="A12" s="6">
        <f t="shared" si="5"/>
        <v>7</v>
      </c>
      <c r="B12" s="6">
        <v>1.0</v>
      </c>
      <c r="C12" s="6">
        <v>0.0</v>
      </c>
      <c r="D12" s="6">
        <v>1.0</v>
      </c>
      <c r="E12" s="6">
        <f t="shared" ref="E12:G12" si="24">C11</f>
        <v>0</v>
      </c>
      <c r="F12" s="6">
        <f t="shared" si="24"/>
        <v>1</v>
      </c>
      <c r="G12" s="7">
        <f t="shared" si="24"/>
        <v>0</v>
      </c>
      <c r="H12" s="7">
        <f t="shared" si="7"/>
        <v>1</v>
      </c>
      <c r="I12" s="7">
        <f t="shared" ref="I12:J12" si="25">G11</f>
        <v>0</v>
      </c>
      <c r="J12" s="7">
        <f t="shared" si="25"/>
        <v>1</v>
      </c>
      <c r="K12" s="6">
        <f t="shared" ref="K12:L12" si="26">I11*C11</f>
        <v>0</v>
      </c>
      <c r="L12" s="6">
        <f t="shared" si="26"/>
        <v>1</v>
      </c>
      <c r="M12" s="6"/>
      <c r="N12" s="8">
        <f t="shared" si="10"/>
        <v>1.728</v>
      </c>
      <c r="O12" s="8">
        <f t="shared" si="4"/>
        <v>0.3456</v>
      </c>
      <c r="P12" s="6">
        <f t="shared" si="11"/>
        <v>0.2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0" customHeight="1">
      <c r="A13" s="6">
        <f t="shared" si="5"/>
        <v>8</v>
      </c>
      <c r="B13" s="6">
        <v>1.0</v>
      </c>
      <c r="C13" s="6">
        <v>0.0</v>
      </c>
      <c r="D13" s="6">
        <v>1.0</v>
      </c>
      <c r="E13" s="6">
        <f t="shared" ref="E13:G13" si="27">C12</f>
        <v>0</v>
      </c>
      <c r="F13" s="6">
        <f t="shared" si="27"/>
        <v>1</v>
      </c>
      <c r="G13" s="7">
        <f t="shared" si="27"/>
        <v>0</v>
      </c>
      <c r="H13" s="7">
        <f t="shared" si="7"/>
        <v>1</v>
      </c>
      <c r="I13" s="7">
        <f t="shared" ref="I13:J13" si="28">G12</f>
        <v>0</v>
      </c>
      <c r="J13" s="7">
        <f t="shared" si="28"/>
        <v>1</v>
      </c>
      <c r="K13" s="6">
        <f t="shared" ref="K13:L13" si="29">I12*C12</f>
        <v>0</v>
      </c>
      <c r="L13" s="6">
        <f t="shared" si="29"/>
        <v>1</v>
      </c>
      <c r="M13" s="6"/>
      <c r="N13" s="8">
        <f t="shared" si="10"/>
        <v>2.0736</v>
      </c>
      <c r="O13" s="8">
        <f t="shared" si="4"/>
        <v>0.41472</v>
      </c>
      <c r="P13" s="6">
        <f t="shared" si="11"/>
        <v>0.2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0" customHeight="1">
      <c r="A14" s="6">
        <f t="shared" si="5"/>
        <v>9</v>
      </c>
      <c r="B14" s="6">
        <v>1.0</v>
      </c>
      <c r="C14" s="6">
        <v>0.0</v>
      </c>
      <c r="D14" s="6">
        <v>1.0</v>
      </c>
      <c r="E14" s="6">
        <f t="shared" ref="E14:G14" si="30">C13</f>
        <v>0</v>
      </c>
      <c r="F14" s="6">
        <f t="shared" si="30"/>
        <v>1</v>
      </c>
      <c r="G14" s="7">
        <f t="shared" si="30"/>
        <v>0</v>
      </c>
      <c r="H14" s="7">
        <f t="shared" si="7"/>
        <v>1</v>
      </c>
      <c r="I14" s="7">
        <f t="shared" ref="I14:J14" si="31">G13</f>
        <v>0</v>
      </c>
      <c r="J14" s="7">
        <f t="shared" si="31"/>
        <v>1</v>
      </c>
      <c r="K14" s="6">
        <f t="shared" ref="K14:L14" si="32">I13*C13</f>
        <v>0</v>
      </c>
      <c r="L14" s="6">
        <f t="shared" si="32"/>
        <v>1</v>
      </c>
      <c r="M14" s="6"/>
      <c r="N14" s="8">
        <f t="shared" si="10"/>
        <v>2.48832</v>
      </c>
      <c r="O14" s="8">
        <f t="shared" si="4"/>
        <v>0.497664</v>
      </c>
      <c r="P14" s="6">
        <f t="shared" si="11"/>
        <v>0.2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0" customHeight="1">
      <c r="A15" s="6">
        <f t="shared" si="5"/>
        <v>10</v>
      </c>
      <c r="B15" s="6">
        <v>1.0</v>
      </c>
      <c r="C15" s="6">
        <v>1.0</v>
      </c>
      <c r="D15" s="6">
        <v>1.0</v>
      </c>
      <c r="E15" s="6">
        <f t="shared" ref="E15:G15" si="33">C14</f>
        <v>0</v>
      </c>
      <c r="F15" s="6">
        <f t="shared" si="33"/>
        <v>1</v>
      </c>
      <c r="G15" s="7">
        <f t="shared" si="33"/>
        <v>0</v>
      </c>
      <c r="H15" s="7">
        <f t="shared" si="7"/>
        <v>1</v>
      </c>
      <c r="I15" s="7">
        <f t="shared" ref="I15:J15" si="34">G14</f>
        <v>0</v>
      </c>
      <c r="J15" s="7">
        <f t="shared" si="34"/>
        <v>1</v>
      </c>
      <c r="K15" s="6">
        <f t="shared" ref="K15:L15" si="35">I14*C14</f>
        <v>0</v>
      </c>
      <c r="L15" s="6">
        <f t="shared" si="35"/>
        <v>1</v>
      </c>
      <c r="M15" s="6"/>
      <c r="N15" s="8">
        <f t="shared" si="10"/>
        <v>2.985984</v>
      </c>
      <c r="O15" s="8">
        <f t="shared" si="4"/>
        <v>0.5971968</v>
      </c>
      <c r="P15" s="6">
        <f t="shared" si="11"/>
        <v>0.2</v>
      </c>
      <c r="Q15" s="6"/>
      <c r="R15" s="6" t="s">
        <v>26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0" customHeight="1">
      <c r="A16" s="6">
        <f t="shared" si="5"/>
        <v>11</v>
      </c>
      <c r="B16" s="6">
        <v>1.0</v>
      </c>
      <c r="C16" s="6">
        <v>1.0</v>
      </c>
      <c r="D16" s="6">
        <v>1.0</v>
      </c>
      <c r="E16" s="6">
        <f t="shared" ref="E16:G16" si="36">C15</f>
        <v>1</v>
      </c>
      <c r="F16" s="6">
        <f t="shared" si="36"/>
        <v>1</v>
      </c>
      <c r="G16" s="7">
        <f t="shared" si="36"/>
        <v>0</v>
      </c>
      <c r="H16" s="7">
        <f t="shared" si="7"/>
        <v>1</v>
      </c>
      <c r="I16" s="7">
        <f t="shared" ref="I16:J16" si="37">G15</f>
        <v>0</v>
      </c>
      <c r="J16" s="7">
        <f t="shared" si="37"/>
        <v>1</v>
      </c>
      <c r="K16" s="6">
        <f t="shared" ref="K16:L16" si="38">I15*C15</f>
        <v>0</v>
      </c>
      <c r="L16" s="6">
        <f t="shared" si="38"/>
        <v>1</v>
      </c>
      <c r="M16" s="6"/>
      <c r="N16" s="8">
        <f t="shared" si="10"/>
        <v>3.5831808</v>
      </c>
      <c r="O16" s="8">
        <f t="shared" si="4"/>
        <v>0.71663616</v>
      </c>
      <c r="P16" s="6">
        <f t="shared" si="11"/>
        <v>0.2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0" customHeight="1">
      <c r="A17" s="6">
        <f t="shared" si="5"/>
        <v>12</v>
      </c>
      <c r="B17" s="6">
        <v>1.0</v>
      </c>
      <c r="C17" s="6">
        <v>1.0</v>
      </c>
      <c r="D17" s="6">
        <v>1.0</v>
      </c>
      <c r="E17" s="6">
        <f t="shared" ref="E17:G17" si="39">C16</f>
        <v>1</v>
      </c>
      <c r="F17" s="6">
        <f t="shared" si="39"/>
        <v>1</v>
      </c>
      <c r="G17" s="7">
        <f t="shared" si="39"/>
        <v>1</v>
      </c>
      <c r="H17" s="7">
        <f t="shared" si="7"/>
        <v>0</v>
      </c>
      <c r="I17" s="7">
        <f t="shared" ref="I17:J17" si="40">G16</f>
        <v>0</v>
      </c>
      <c r="J17" s="7">
        <f t="shared" si="40"/>
        <v>1</v>
      </c>
      <c r="K17" s="6">
        <f t="shared" ref="K17:L17" si="41">I16*C16</f>
        <v>0</v>
      </c>
      <c r="L17" s="6">
        <f t="shared" si="41"/>
        <v>1</v>
      </c>
      <c r="M17" s="6"/>
      <c r="N17" s="8">
        <f t="shared" si="10"/>
        <v>4.29981696</v>
      </c>
      <c r="O17" s="8">
        <f t="shared" si="4"/>
        <v>0.859963392</v>
      </c>
      <c r="P17" s="6">
        <f t="shared" si="11"/>
        <v>0.2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0" customHeight="1">
      <c r="A18" s="6">
        <f t="shared" si="5"/>
        <v>13</v>
      </c>
      <c r="B18" s="6">
        <v>1.0</v>
      </c>
      <c r="C18" s="6">
        <v>1.0</v>
      </c>
      <c r="D18" s="6">
        <v>1.0</v>
      </c>
      <c r="E18" s="6">
        <f t="shared" ref="E18:G18" si="42">C17</f>
        <v>1</v>
      </c>
      <c r="F18" s="6">
        <f t="shared" si="42"/>
        <v>1</v>
      </c>
      <c r="G18" s="7">
        <f t="shared" si="42"/>
        <v>1</v>
      </c>
      <c r="H18" s="7">
        <f t="shared" si="7"/>
        <v>0</v>
      </c>
      <c r="I18" s="7">
        <f t="shared" ref="I18:J18" si="43">G17</f>
        <v>1</v>
      </c>
      <c r="J18" s="7">
        <f t="shared" si="43"/>
        <v>0</v>
      </c>
      <c r="K18" s="6">
        <f t="shared" ref="K18:L18" si="44">I17*C17</f>
        <v>0</v>
      </c>
      <c r="L18" s="6">
        <f t="shared" si="44"/>
        <v>1</v>
      </c>
      <c r="M18" s="6" t="s">
        <v>26</v>
      </c>
      <c r="N18" s="8">
        <f t="shared" si="10"/>
        <v>5.159780352</v>
      </c>
      <c r="O18" s="8">
        <f t="shared" si="4"/>
        <v>1.03195607</v>
      </c>
      <c r="P18" s="6">
        <f t="shared" si="11"/>
        <v>0.2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0" customHeight="1">
      <c r="A19" s="6">
        <f t="shared" si="5"/>
        <v>14</v>
      </c>
      <c r="B19" s="6">
        <v>1.0</v>
      </c>
      <c r="C19" s="6">
        <v>1.0</v>
      </c>
      <c r="D19" s="6">
        <v>1.0</v>
      </c>
      <c r="E19" s="6">
        <f t="shared" ref="E19:G19" si="45">C18</f>
        <v>1</v>
      </c>
      <c r="F19" s="6">
        <f t="shared" si="45"/>
        <v>1</v>
      </c>
      <c r="G19" s="7">
        <f t="shared" si="45"/>
        <v>1</v>
      </c>
      <c r="H19" s="7">
        <f t="shared" si="7"/>
        <v>0</v>
      </c>
      <c r="I19" s="7">
        <f t="shared" ref="I19:J19" si="46">G18</f>
        <v>1</v>
      </c>
      <c r="J19" s="7">
        <f t="shared" si="46"/>
        <v>0</v>
      </c>
      <c r="K19" s="6">
        <f t="shared" ref="K19:L19" si="47">I18*C18</f>
        <v>1</v>
      </c>
      <c r="L19" s="6">
        <f t="shared" si="47"/>
        <v>0</v>
      </c>
      <c r="M19" s="6"/>
      <c r="N19" s="8">
        <f t="shared" si="10"/>
        <v>6.191736422</v>
      </c>
      <c r="O19" s="8">
        <f t="shared" si="4"/>
        <v>1.238347284</v>
      </c>
      <c r="P19" s="6">
        <f t="shared" si="11"/>
        <v>0.2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0" customHeight="1">
      <c r="A20" s="6">
        <f t="shared" si="5"/>
        <v>15</v>
      </c>
      <c r="B20" s="6">
        <v>1.0</v>
      </c>
      <c r="C20" s="6">
        <v>1.0</v>
      </c>
      <c r="D20" s="6">
        <v>1.0</v>
      </c>
      <c r="E20" s="6">
        <f t="shared" ref="E20:G20" si="48">C19</f>
        <v>1</v>
      </c>
      <c r="F20" s="6">
        <f t="shared" si="48"/>
        <v>1</v>
      </c>
      <c r="G20" s="7">
        <f t="shared" si="48"/>
        <v>1</v>
      </c>
      <c r="H20" s="7">
        <f t="shared" si="7"/>
        <v>0</v>
      </c>
      <c r="I20" s="7">
        <f t="shared" ref="I20:J20" si="49">G19</f>
        <v>1</v>
      </c>
      <c r="J20" s="7">
        <f t="shared" si="49"/>
        <v>0</v>
      </c>
      <c r="K20" s="6">
        <f t="shared" ref="K20:L20" si="50">I19*C19</f>
        <v>1</v>
      </c>
      <c r="L20" s="6">
        <f t="shared" si="50"/>
        <v>0</v>
      </c>
      <c r="M20" s="6"/>
      <c r="N20" s="8">
        <f t="shared" si="10"/>
        <v>7.430083707</v>
      </c>
      <c r="O20" s="8">
        <f t="shared" si="4"/>
        <v>1.486016741</v>
      </c>
      <c r="P20" s="6">
        <f t="shared" si="11"/>
        <v>0.2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6">
        <f t="shared" si="5"/>
        <v>16</v>
      </c>
      <c r="B21" s="6">
        <v>1.0</v>
      </c>
      <c r="C21" s="6">
        <v>1.0</v>
      </c>
      <c r="D21" s="6">
        <v>1.0</v>
      </c>
      <c r="E21" s="6">
        <f t="shared" ref="E21:G21" si="51">C20</f>
        <v>1</v>
      </c>
      <c r="F21" s="6">
        <f t="shared" si="51"/>
        <v>1</v>
      </c>
      <c r="G21" s="7">
        <f t="shared" si="51"/>
        <v>1</v>
      </c>
      <c r="H21" s="7">
        <f t="shared" si="7"/>
        <v>0</v>
      </c>
      <c r="I21" s="7">
        <f t="shared" ref="I21:J21" si="52">G20</f>
        <v>1</v>
      </c>
      <c r="J21" s="7">
        <f t="shared" si="52"/>
        <v>0</v>
      </c>
      <c r="K21" s="6">
        <f t="shared" ref="K21:L21" si="53">I20*C20</f>
        <v>1</v>
      </c>
      <c r="L21" s="6">
        <f t="shared" si="53"/>
        <v>0</v>
      </c>
      <c r="M21" s="6"/>
      <c r="N21" s="8">
        <f t="shared" si="10"/>
        <v>8.916100448</v>
      </c>
      <c r="O21" s="8">
        <f t="shared" si="4"/>
        <v>1.78322009</v>
      </c>
      <c r="P21" s="6">
        <f t="shared" si="11"/>
        <v>0.2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2.0" customHeight="1">
      <c r="A22" s="6">
        <f t="shared" si="5"/>
        <v>17</v>
      </c>
      <c r="B22" s="6">
        <v>1.0</v>
      </c>
      <c r="C22" s="6">
        <v>1.0</v>
      </c>
      <c r="D22" s="6">
        <v>1.0</v>
      </c>
      <c r="E22" s="6">
        <f t="shared" ref="E22:G22" si="54">C21</f>
        <v>1</v>
      </c>
      <c r="F22" s="6">
        <f t="shared" si="54"/>
        <v>1</v>
      </c>
      <c r="G22" s="7">
        <f t="shared" si="54"/>
        <v>1</v>
      </c>
      <c r="H22" s="7">
        <f t="shared" si="7"/>
        <v>0</v>
      </c>
      <c r="I22" s="7">
        <f t="shared" ref="I22:J22" si="55">G21</f>
        <v>1</v>
      </c>
      <c r="J22" s="7">
        <f t="shared" si="55"/>
        <v>0</v>
      </c>
      <c r="K22" s="6">
        <f t="shared" ref="K22:L22" si="56">I21*C21</f>
        <v>1</v>
      </c>
      <c r="L22" s="6">
        <f t="shared" si="56"/>
        <v>0</v>
      </c>
      <c r="M22" s="6"/>
      <c r="N22" s="8">
        <f t="shared" si="10"/>
        <v>10.69932054</v>
      </c>
      <c r="O22" s="8">
        <f t="shared" si="4"/>
        <v>2.139864108</v>
      </c>
      <c r="P22" s="6">
        <f t="shared" si="11"/>
        <v>0.2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0" customHeight="1">
      <c r="A23" s="6">
        <f t="shared" si="5"/>
        <v>18</v>
      </c>
      <c r="B23" s="6">
        <v>1.0</v>
      </c>
      <c r="C23" s="6">
        <v>1.0</v>
      </c>
      <c r="D23" s="6">
        <v>1.0</v>
      </c>
      <c r="E23" s="6">
        <f t="shared" ref="E23:G23" si="57">C22</f>
        <v>1</v>
      </c>
      <c r="F23" s="6">
        <f t="shared" si="57"/>
        <v>1</v>
      </c>
      <c r="G23" s="7">
        <f t="shared" si="57"/>
        <v>1</v>
      </c>
      <c r="H23" s="7">
        <f t="shared" si="7"/>
        <v>0</v>
      </c>
      <c r="I23" s="7">
        <f t="shared" ref="I23:J23" si="58">G22</f>
        <v>1</v>
      </c>
      <c r="J23" s="7">
        <f t="shared" si="58"/>
        <v>0</v>
      </c>
      <c r="K23" s="6">
        <f t="shared" ref="K23:L23" si="59">I22*C22</f>
        <v>1</v>
      </c>
      <c r="L23" s="6">
        <f t="shared" si="59"/>
        <v>0</v>
      </c>
      <c r="M23" s="6"/>
      <c r="N23" s="8">
        <f t="shared" si="10"/>
        <v>12.83918465</v>
      </c>
      <c r="O23" s="8">
        <f t="shared" si="4"/>
        <v>2.567836929</v>
      </c>
      <c r="P23" s="6">
        <f t="shared" si="11"/>
        <v>0.2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0" customHeight="1">
      <c r="A24" s="6">
        <f t="shared" si="5"/>
        <v>19</v>
      </c>
      <c r="B24" s="6">
        <v>1.0</v>
      </c>
      <c r="C24" s="6">
        <v>1.0</v>
      </c>
      <c r="D24" s="6">
        <v>1.0</v>
      </c>
      <c r="E24" s="6">
        <f t="shared" ref="E24:G24" si="60">C23</f>
        <v>1</v>
      </c>
      <c r="F24" s="6">
        <f t="shared" si="60"/>
        <v>1</v>
      </c>
      <c r="G24" s="7">
        <f t="shared" si="60"/>
        <v>1</v>
      </c>
      <c r="H24" s="7">
        <f t="shared" si="7"/>
        <v>0</v>
      </c>
      <c r="I24" s="7">
        <f t="shared" ref="I24:J24" si="61">G23</f>
        <v>1</v>
      </c>
      <c r="J24" s="7">
        <f t="shared" si="61"/>
        <v>0</v>
      </c>
      <c r="K24" s="6">
        <f t="shared" ref="K24:L24" si="62">I23*C23</f>
        <v>1</v>
      </c>
      <c r="L24" s="6">
        <f t="shared" si="62"/>
        <v>0</v>
      </c>
      <c r="M24" s="6"/>
      <c r="N24" s="8">
        <f t="shared" si="10"/>
        <v>15.40702157</v>
      </c>
      <c r="O24" s="8">
        <f t="shared" si="4"/>
        <v>3.081404315</v>
      </c>
      <c r="P24" s="6">
        <f t="shared" si="11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0" customHeight="1">
      <c r="A25" s="6">
        <f t="shared" si="5"/>
        <v>20</v>
      </c>
      <c r="B25" s="6">
        <v>1.0</v>
      </c>
      <c r="C25" s="6">
        <v>1.0</v>
      </c>
      <c r="D25" s="6">
        <v>1.0</v>
      </c>
      <c r="E25" s="6">
        <f t="shared" ref="E25:G25" si="63">C24</f>
        <v>1</v>
      </c>
      <c r="F25" s="6">
        <f t="shared" si="63"/>
        <v>1</v>
      </c>
      <c r="G25" s="7">
        <f t="shared" si="63"/>
        <v>1</v>
      </c>
      <c r="H25" s="7">
        <f t="shared" si="7"/>
        <v>0</v>
      </c>
      <c r="I25" s="7">
        <f t="shared" ref="I25:J25" si="64">G24</f>
        <v>1</v>
      </c>
      <c r="J25" s="7">
        <f t="shared" si="64"/>
        <v>0</v>
      </c>
      <c r="K25" s="6">
        <f t="shared" ref="K25:L25" si="65">I24*C24</f>
        <v>1</v>
      </c>
      <c r="L25" s="6">
        <f t="shared" si="65"/>
        <v>0</v>
      </c>
      <c r="M25" s="6"/>
      <c r="N25" s="8">
        <f t="shared" si="10"/>
        <v>18.48842589</v>
      </c>
      <c r="O25" s="8">
        <f t="shared" si="4"/>
        <v>3.697685178</v>
      </c>
      <c r="P25" s="6">
        <f t="shared" si="11"/>
        <v>0.2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0" customHeight="1">
      <c r="A26" s="6">
        <f t="shared" si="5"/>
        <v>21</v>
      </c>
      <c r="B26" s="6">
        <v>1.0</v>
      </c>
      <c r="C26" s="6">
        <v>1.0</v>
      </c>
      <c r="D26" s="6">
        <v>1.0</v>
      </c>
      <c r="E26" s="6">
        <f t="shared" ref="E26:G26" si="66">C25</f>
        <v>1</v>
      </c>
      <c r="F26" s="6">
        <f t="shared" si="66"/>
        <v>1</v>
      </c>
      <c r="G26" s="7">
        <f t="shared" si="66"/>
        <v>1</v>
      </c>
      <c r="H26" s="7">
        <f t="shared" si="7"/>
        <v>0</v>
      </c>
      <c r="I26" s="7">
        <f t="shared" ref="I26:J26" si="67">G25</f>
        <v>1</v>
      </c>
      <c r="J26" s="7">
        <f t="shared" si="67"/>
        <v>0</v>
      </c>
      <c r="K26" s="6">
        <f t="shared" ref="K26:L26" si="68">I25*C25</f>
        <v>1</v>
      </c>
      <c r="L26" s="6">
        <f t="shared" si="68"/>
        <v>0</v>
      </c>
      <c r="M26" s="6"/>
      <c r="N26" s="8">
        <f t="shared" si="10"/>
        <v>22.18611107</v>
      </c>
      <c r="O26" s="8">
        <f t="shared" si="4"/>
        <v>4.437222213</v>
      </c>
      <c r="P26" s="6">
        <f t="shared" si="11"/>
        <v>0.2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0" customHeight="1">
      <c r="A27" s="6">
        <f t="shared" si="5"/>
        <v>22</v>
      </c>
      <c r="B27" s="6">
        <v>1.0</v>
      </c>
      <c r="C27" s="6">
        <v>1.0</v>
      </c>
      <c r="D27" s="6">
        <v>0.0</v>
      </c>
      <c r="E27" s="6">
        <f t="shared" ref="E27:G27" si="69">C26</f>
        <v>1</v>
      </c>
      <c r="F27" s="6">
        <f t="shared" si="69"/>
        <v>1</v>
      </c>
      <c r="G27" s="7">
        <f t="shared" si="69"/>
        <v>1</v>
      </c>
      <c r="H27" s="7">
        <f t="shared" si="7"/>
        <v>0</v>
      </c>
      <c r="I27" s="7">
        <f t="shared" ref="I27:J27" si="70">G26</f>
        <v>1</v>
      </c>
      <c r="J27" s="7">
        <f t="shared" si="70"/>
        <v>0</v>
      </c>
      <c r="K27" s="6">
        <f t="shared" ref="K27:L27" si="71">I26*C26</f>
        <v>1</v>
      </c>
      <c r="L27" s="6">
        <f t="shared" si="71"/>
        <v>0</v>
      </c>
      <c r="M27" s="6"/>
      <c r="N27" s="8">
        <f t="shared" si="10"/>
        <v>26.62333328</v>
      </c>
      <c r="O27" s="8">
        <f t="shared" si="4"/>
        <v>5.324666656</v>
      </c>
      <c r="P27" s="6">
        <f t="shared" si="11"/>
        <v>0.2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0" customHeight="1">
      <c r="A28" s="6">
        <f t="shared" si="5"/>
        <v>23</v>
      </c>
      <c r="B28" s="6">
        <v>1.0</v>
      </c>
      <c r="C28" s="6">
        <v>1.0</v>
      </c>
      <c r="D28" s="6">
        <v>0.0</v>
      </c>
      <c r="E28" s="6">
        <f t="shared" ref="E28:G28" si="72">C27</f>
        <v>1</v>
      </c>
      <c r="F28" s="6">
        <f t="shared" si="72"/>
        <v>0</v>
      </c>
      <c r="G28" s="7">
        <f t="shared" si="72"/>
        <v>1</v>
      </c>
      <c r="H28" s="7">
        <f t="shared" si="7"/>
        <v>0</v>
      </c>
      <c r="I28" s="7">
        <f t="shared" ref="I28:J28" si="73">G27</f>
        <v>1</v>
      </c>
      <c r="J28" s="7">
        <f t="shared" si="73"/>
        <v>0</v>
      </c>
      <c r="K28" s="6">
        <f t="shared" ref="K28:L28" si="74">I27*C27</f>
        <v>1</v>
      </c>
      <c r="L28" s="6">
        <f t="shared" si="74"/>
        <v>0</v>
      </c>
      <c r="M28" s="6"/>
      <c r="N28" s="8">
        <f t="shared" si="10"/>
        <v>31.94799994</v>
      </c>
      <c r="O28" s="8">
        <f t="shared" si="4"/>
        <v>6.389599987</v>
      </c>
      <c r="P28" s="6">
        <f t="shared" si="11"/>
        <v>0.2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0" customHeight="1">
      <c r="A29" s="6">
        <f t="shared" si="5"/>
        <v>24</v>
      </c>
      <c r="B29" s="6">
        <v>1.0</v>
      </c>
      <c r="C29" s="6">
        <v>1.0</v>
      </c>
      <c r="D29" s="6">
        <v>0.0</v>
      </c>
      <c r="E29" s="6">
        <f t="shared" ref="E29:G29" si="75">C28</f>
        <v>1</v>
      </c>
      <c r="F29" s="6">
        <f t="shared" si="75"/>
        <v>0</v>
      </c>
      <c r="G29" s="7">
        <f t="shared" si="75"/>
        <v>1</v>
      </c>
      <c r="H29" s="7">
        <f t="shared" si="7"/>
        <v>0</v>
      </c>
      <c r="I29" s="7">
        <f t="shared" ref="I29:J29" si="76">G28</f>
        <v>1</v>
      </c>
      <c r="J29" s="7">
        <f t="shared" si="76"/>
        <v>0</v>
      </c>
      <c r="K29" s="6">
        <f t="shared" ref="K29:L29" si="77">I28*C28</f>
        <v>1</v>
      </c>
      <c r="L29" s="6">
        <f t="shared" si="77"/>
        <v>0</v>
      </c>
      <c r="M29" s="6"/>
      <c r="N29" s="8">
        <f t="shared" si="10"/>
        <v>38.33759992</v>
      </c>
      <c r="O29" s="8">
        <f t="shared" si="4"/>
        <v>7.667519985</v>
      </c>
      <c r="P29" s="6">
        <f t="shared" si="11"/>
        <v>0.2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0" customHeight="1">
      <c r="A30" s="6">
        <f t="shared" si="5"/>
        <v>25</v>
      </c>
      <c r="B30" s="6">
        <v>1.0</v>
      </c>
      <c r="C30" s="6">
        <v>1.0</v>
      </c>
      <c r="D30" s="6">
        <v>0.0</v>
      </c>
      <c r="E30" s="6">
        <f t="shared" ref="E30:G30" si="78">C29</f>
        <v>1</v>
      </c>
      <c r="F30" s="6">
        <f t="shared" si="78"/>
        <v>0</v>
      </c>
      <c r="G30" s="7">
        <f t="shared" si="78"/>
        <v>1</v>
      </c>
      <c r="H30" s="7">
        <f t="shared" si="7"/>
        <v>0</v>
      </c>
      <c r="I30" s="7">
        <f t="shared" ref="I30:J30" si="79">G29</f>
        <v>1</v>
      </c>
      <c r="J30" s="7">
        <f t="shared" si="79"/>
        <v>0</v>
      </c>
      <c r="K30" s="6">
        <f t="shared" ref="K30:L30" si="80">I29*C29</f>
        <v>1</v>
      </c>
      <c r="L30" s="6">
        <f t="shared" si="80"/>
        <v>0</v>
      </c>
      <c r="M30" s="6"/>
      <c r="N30" s="8">
        <f t="shared" si="10"/>
        <v>46.00511991</v>
      </c>
      <c r="O30" s="8">
        <f t="shared" si="4"/>
        <v>9.201023982</v>
      </c>
      <c r="P30" s="6">
        <f t="shared" si="11"/>
        <v>0.2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0" customHeight="1">
      <c r="A31" s="6">
        <f t="shared" si="5"/>
        <v>26</v>
      </c>
      <c r="B31" s="6">
        <v>1.0</v>
      </c>
      <c r="C31" s="6">
        <v>1.0</v>
      </c>
      <c r="D31" s="6">
        <v>0.0</v>
      </c>
      <c r="E31" s="6">
        <f t="shared" ref="E31:G31" si="81">C30</f>
        <v>1</v>
      </c>
      <c r="F31" s="6">
        <f t="shared" si="81"/>
        <v>0</v>
      </c>
      <c r="G31" s="7">
        <f t="shared" si="81"/>
        <v>1</v>
      </c>
      <c r="H31" s="7">
        <f t="shared" si="7"/>
        <v>0</v>
      </c>
      <c r="I31" s="7">
        <f t="shared" ref="I31:J31" si="82">G30</f>
        <v>1</v>
      </c>
      <c r="J31" s="7">
        <f t="shared" si="82"/>
        <v>0</v>
      </c>
      <c r="K31" s="6">
        <f t="shared" ref="K31:L31" si="83">I30*C30</f>
        <v>1</v>
      </c>
      <c r="L31" s="6">
        <f t="shared" si="83"/>
        <v>0</v>
      </c>
      <c r="M31" s="6"/>
      <c r="N31" s="8">
        <f t="shared" si="10"/>
        <v>55.20614389</v>
      </c>
      <c r="O31" s="8">
        <f t="shared" si="4"/>
        <v>11.04122878</v>
      </c>
      <c r="P31" s="6">
        <f t="shared" si="11"/>
        <v>0.2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0" customHeight="1">
      <c r="A32" s="6">
        <f t="shared" si="5"/>
        <v>27</v>
      </c>
      <c r="B32" s="6">
        <v>1.0</v>
      </c>
      <c r="C32" s="6">
        <v>1.0</v>
      </c>
      <c r="D32" s="6">
        <v>0.0</v>
      </c>
      <c r="E32" s="6">
        <f t="shared" ref="E32:G32" si="84">C31</f>
        <v>1</v>
      </c>
      <c r="F32" s="6">
        <f t="shared" si="84"/>
        <v>0</v>
      </c>
      <c r="G32" s="7">
        <f t="shared" si="84"/>
        <v>1</v>
      </c>
      <c r="H32" s="7">
        <f t="shared" si="7"/>
        <v>0</v>
      </c>
      <c r="I32" s="7">
        <f t="shared" ref="I32:J32" si="85">G31</f>
        <v>1</v>
      </c>
      <c r="J32" s="7">
        <f t="shared" si="85"/>
        <v>0</v>
      </c>
      <c r="K32" s="6">
        <f t="shared" ref="K32:L32" si="86">I31*C31</f>
        <v>1</v>
      </c>
      <c r="L32" s="6">
        <f t="shared" si="86"/>
        <v>0</v>
      </c>
      <c r="M32" s="6"/>
      <c r="N32" s="8">
        <f t="shared" si="10"/>
        <v>66.24737267</v>
      </c>
      <c r="O32" s="8">
        <f t="shared" si="4"/>
        <v>13.24947453</v>
      </c>
      <c r="P32" s="6">
        <f t="shared" si="11"/>
        <v>0.2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0" customHeight="1">
      <c r="A33" s="6">
        <f t="shared" si="5"/>
        <v>28</v>
      </c>
      <c r="B33" s="6">
        <v>1.0</v>
      </c>
      <c r="C33" s="6">
        <v>0.0</v>
      </c>
      <c r="D33" s="6">
        <v>0.0</v>
      </c>
      <c r="E33" s="6">
        <f t="shared" ref="E33:G33" si="87">C32</f>
        <v>1</v>
      </c>
      <c r="F33" s="6">
        <f t="shared" si="87"/>
        <v>0</v>
      </c>
      <c r="G33" s="7">
        <f t="shared" si="87"/>
        <v>1</v>
      </c>
      <c r="H33" s="7">
        <f t="shared" si="7"/>
        <v>0</v>
      </c>
      <c r="I33" s="7">
        <f t="shared" ref="I33:J33" si="88">G32</f>
        <v>1</v>
      </c>
      <c r="J33" s="7">
        <f t="shared" si="88"/>
        <v>0</v>
      </c>
      <c r="K33" s="6">
        <f t="shared" ref="K33:L33" si="89">I32*C32</f>
        <v>1</v>
      </c>
      <c r="L33" s="6">
        <f t="shared" si="89"/>
        <v>0</v>
      </c>
      <c r="M33" s="6"/>
      <c r="N33" s="8">
        <f t="shared" si="10"/>
        <v>79.4968472</v>
      </c>
      <c r="O33" s="8">
        <f t="shared" si="4"/>
        <v>15.89936944</v>
      </c>
      <c r="P33" s="6">
        <f t="shared" si="11"/>
        <v>0.2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0" customHeight="1">
      <c r="A34" s="6">
        <f t="shared" si="5"/>
        <v>29</v>
      </c>
      <c r="B34" s="6">
        <v>1.0</v>
      </c>
      <c r="C34" s="6">
        <v>0.0</v>
      </c>
      <c r="D34" s="6">
        <v>0.0</v>
      </c>
      <c r="E34" s="6">
        <f t="shared" ref="E34:G34" si="90">C33</f>
        <v>0</v>
      </c>
      <c r="F34" s="6">
        <f t="shared" si="90"/>
        <v>0</v>
      </c>
      <c r="G34" s="7">
        <f t="shared" si="90"/>
        <v>1</v>
      </c>
      <c r="H34" s="7">
        <f t="shared" si="7"/>
        <v>0</v>
      </c>
      <c r="I34" s="7">
        <f t="shared" ref="I34:J34" si="91">G33</f>
        <v>1</v>
      </c>
      <c r="J34" s="7">
        <f t="shared" si="91"/>
        <v>0</v>
      </c>
      <c r="K34" s="6">
        <f t="shared" ref="K34:L34" si="92">I33*C33</f>
        <v>0</v>
      </c>
      <c r="L34" s="6">
        <f t="shared" si="92"/>
        <v>0</v>
      </c>
      <c r="M34" s="6"/>
      <c r="N34" s="8">
        <f t="shared" si="10"/>
        <v>95.39621664</v>
      </c>
      <c r="O34" s="8">
        <f t="shared" si="4"/>
        <v>0</v>
      </c>
      <c r="P34" s="6">
        <f t="shared" si="11"/>
        <v>0.2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>
        <f t="shared" si="5"/>
        <v>30</v>
      </c>
      <c r="B35" s="6">
        <v>1.0</v>
      </c>
      <c r="C35" s="6">
        <v>0.0</v>
      </c>
      <c r="D35" s="6">
        <v>0.0</v>
      </c>
      <c r="E35" s="6">
        <f t="shared" ref="E35:G35" si="93">C34</f>
        <v>0</v>
      </c>
      <c r="F35" s="6">
        <f t="shared" si="93"/>
        <v>0</v>
      </c>
      <c r="G35" s="7">
        <f t="shared" si="93"/>
        <v>0</v>
      </c>
      <c r="H35" s="7">
        <f t="shared" si="7"/>
        <v>0</v>
      </c>
      <c r="I35" s="7">
        <f t="shared" ref="I35:J35" si="94">G34</f>
        <v>1</v>
      </c>
      <c r="J35" s="7">
        <f t="shared" si="94"/>
        <v>0</v>
      </c>
      <c r="K35" s="6">
        <f t="shared" ref="K35:L35" si="95">I34*C34</f>
        <v>0</v>
      </c>
      <c r="L35" s="6">
        <f t="shared" si="95"/>
        <v>0</v>
      </c>
      <c r="M35" s="6"/>
      <c r="N35" s="8">
        <f t="shared" si="10"/>
        <v>95.39621664</v>
      </c>
      <c r="O35" s="8">
        <f t="shared" si="4"/>
        <v>0</v>
      </c>
      <c r="P35" s="6">
        <f t="shared" si="11"/>
        <v>0.2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>
        <f t="shared" si="5"/>
        <v>31</v>
      </c>
      <c r="B36" s="6">
        <v>1.0</v>
      </c>
      <c r="C36" s="6">
        <v>0.0</v>
      </c>
      <c r="D36" s="6">
        <v>0.0</v>
      </c>
      <c r="E36" s="6">
        <f t="shared" ref="E36:G36" si="96">C35</f>
        <v>0</v>
      </c>
      <c r="F36" s="6">
        <f t="shared" si="96"/>
        <v>0</v>
      </c>
      <c r="G36" s="7">
        <f t="shared" si="96"/>
        <v>0</v>
      </c>
      <c r="H36" s="7">
        <f t="shared" si="7"/>
        <v>0</v>
      </c>
      <c r="I36" s="7">
        <f t="shared" ref="I36:J36" si="97">G35</f>
        <v>0</v>
      </c>
      <c r="J36" s="7">
        <f t="shared" si="97"/>
        <v>0</v>
      </c>
      <c r="K36" s="6">
        <f t="shared" ref="K36:L36" si="98">I35*C35</f>
        <v>0</v>
      </c>
      <c r="L36" s="6">
        <f t="shared" si="98"/>
        <v>0</v>
      </c>
      <c r="M36" s="6"/>
      <c r="N36" s="8">
        <f t="shared" si="10"/>
        <v>95.39621664</v>
      </c>
      <c r="O36" s="8">
        <f t="shared" si="4"/>
        <v>0</v>
      </c>
      <c r="P36" s="6">
        <f t="shared" si="11"/>
        <v>0.2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>
        <f t="shared" si="5"/>
        <v>32</v>
      </c>
      <c r="B37" s="6">
        <v>1.0</v>
      </c>
      <c r="C37" s="6">
        <v>0.0</v>
      </c>
      <c r="D37" s="6">
        <v>0.0</v>
      </c>
      <c r="E37" s="6">
        <f t="shared" ref="E37:G37" si="99">C36</f>
        <v>0</v>
      </c>
      <c r="F37" s="6">
        <f t="shared" si="99"/>
        <v>0</v>
      </c>
      <c r="G37" s="7">
        <f t="shared" si="99"/>
        <v>0</v>
      </c>
      <c r="H37" s="7">
        <f t="shared" si="7"/>
        <v>0</v>
      </c>
      <c r="I37" s="7">
        <f t="shared" ref="I37:J37" si="100">G36</f>
        <v>0</v>
      </c>
      <c r="J37" s="7">
        <f t="shared" si="100"/>
        <v>0</v>
      </c>
      <c r="K37" s="6">
        <f t="shared" ref="K37:L37" si="101">I36*C36</f>
        <v>0</v>
      </c>
      <c r="L37" s="6">
        <f t="shared" si="101"/>
        <v>0</v>
      </c>
      <c r="M37" s="6"/>
      <c r="N37" s="8">
        <f t="shared" si="10"/>
        <v>95.39621664</v>
      </c>
      <c r="O37" s="8">
        <f t="shared" si="4"/>
        <v>0</v>
      </c>
      <c r="P37" s="6">
        <f t="shared" si="11"/>
        <v>0.2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>
        <f t="shared" si="5"/>
        <v>33</v>
      </c>
      <c r="B38" s="6">
        <v>1.0</v>
      </c>
      <c r="C38" s="6">
        <v>0.0</v>
      </c>
      <c r="D38" s="6">
        <v>0.0</v>
      </c>
      <c r="E38" s="6">
        <f t="shared" ref="E38:G38" si="102">C37</f>
        <v>0</v>
      </c>
      <c r="F38" s="6">
        <f t="shared" si="102"/>
        <v>0</v>
      </c>
      <c r="G38" s="7">
        <f t="shared" si="102"/>
        <v>0</v>
      </c>
      <c r="H38" s="7">
        <f t="shared" si="7"/>
        <v>0</v>
      </c>
      <c r="I38" s="7">
        <f t="shared" ref="I38:J38" si="103">G37</f>
        <v>0</v>
      </c>
      <c r="J38" s="7">
        <f t="shared" si="103"/>
        <v>0</v>
      </c>
      <c r="K38" s="6">
        <f t="shared" ref="K38:L38" si="104">I37*C37</f>
        <v>0</v>
      </c>
      <c r="L38" s="6">
        <f t="shared" si="104"/>
        <v>0</v>
      </c>
      <c r="M38" s="6"/>
      <c r="N38" s="8">
        <f t="shared" si="10"/>
        <v>95.39621664</v>
      </c>
      <c r="O38" s="8">
        <f t="shared" si="4"/>
        <v>0</v>
      </c>
      <c r="P38" s="6">
        <f t="shared" si="11"/>
        <v>0.2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>
        <f t="shared" si="5"/>
        <v>34</v>
      </c>
      <c r="B39" s="6">
        <v>1.0</v>
      </c>
      <c r="C39" s="6">
        <v>0.0</v>
      </c>
      <c r="D39" s="6">
        <v>0.0</v>
      </c>
      <c r="E39" s="6">
        <f t="shared" ref="E39:G39" si="105">C38</f>
        <v>0</v>
      </c>
      <c r="F39" s="6">
        <f t="shared" si="105"/>
        <v>0</v>
      </c>
      <c r="G39" s="7">
        <f t="shared" si="105"/>
        <v>0</v>
      </c>
      <c r="H39" s="7">
        <f t="shared" si="7"/>
        <v>0</v>
      </c>
      <c r="I39" s="7">
        <f t="shared" ref="I39:J39" si="106">G38</f>
        <v>0</v>
      </c>
      <c r="J39" s="7">
        <f t="shared" si="106"/>
        <v>0</v>
      </c>
      <c r="K39" s="6">
        <f t="shared" ref="K39:L39" si="107">I38*C38</f>
        <v>0</v>
      </c>
      <c r="L39" s="6">
        <f t="shared" si="107"/>
        <v>0</v>
      </c>
      <c r="M39" s="6"/>
      <c r="N39" s="8">
        <f t="shared" si="10"/>
        <v>95.39621664</v>
      </c>
      <c r="O39" s="8">
        <f t="shared" si="4"/>
        <v>0</v>
      </c>
      <c r="P39" s="6">
        <f t="shared" si="11"/>
        <v>0.2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>
        <f t="shared" si="5"/>
        <v>35</v>
      </c>
      <c r="B40" s="6">
        <v>1.0</v>
      </c>
      <c r="C40" s="6">
        <v>0.0</v>
      </c>
      <c r="D40" s="6">
        <v>0.0</v>
      </c>
      <c r="E40" s="6">
        <f t="shared" ref="E40:G40" si="108">C39</f>
        <v>0</v>
      </c>
      <c r="F40" s="6">
        <f t="shared" si="108"/>
        <v>0</v>
      </c>
      <c r="G40" s="7">
        <f t="shared" si="108"/>
        <v>0</v>
      </c>
      <c r="H40" s="7">
        <f t="shared" si="7"/>
        <v>0</v>
      </c>
      <c r="I40" s="7">
        <f t="shared" ref="I40:J40" si="109">G39</f>
        <v>0</v>
      </c>
      <c r="J40" s="7">
        <f t="shared" si="109"/>
        <v>0</v>
      </c>
      <c r="K40" s="6">
        <f t="shared" ref="K40:L40" si="110">I39*C39</f>
        <v>0</v>
      </c>
      <c r="L40" s="6">
        <f t="shared" si="110"/>
        <v>0</v>
      </c>
      <c r="M40" s="6"/>
      <c r="N40" s="8">
        <f t="shared" si="10"/>
        <v>95.39621664</v>
      </c>
      <c r="O40" s="8">
        <f t="shared" si="4"/>
        <v>0</v>
      </c>
      <c r="P40" s="6">
        <f t="shared" si="11"/>
        <v>0.2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>
        <f t="shared" si="5"/>
        <v>36</v>
      </c>
      <c r="B41" s="6">
        <v>1.0</v>
      </c>
      <c r="C41" s="6">
        <v>0.0</v>
      </c>
      <c r="D41" s="6">
        <v>0.0</v>
      </c>
      <c r="E41" s="6">
        <f t="shared" ref="E41:G41" si="111">C40</f>
        <v>0</v>
      </c>
      <c r="F41" s="6">
        <f t="shared" si="111"/>
        <v>0</v>
      </c>
      <c r="G41" s="7">
        <f t="shared" si="111"/>
        <v>0</v>
      </c>
      <c r="H41" s="7">
        <f t="shared" si="7"/>
        <v>0</v>
      </c>
      <c r="I41" s="7">
        <f t="shared" ref="I41:J41" si="112">G40</f>
        <v>0</v>
      </c>
      <c r="J41" s="7">
        <f t="shared" si="112"/>
        <v>0</v>
      </c>
      <c r="K41" s="6">
        <f t="shared" ref="K41:L41" si="113">I40*C40</f>
        <v>0</v>
      </c>
      <c r="L41" s="6">
        <f t="shared" si="113"/>
        <v>0</v>
      </c>
      <c r="M41" s="6"/>
      <c r="N41" s="8">
        <f t="shared" si="10"/>
        <v>95.39621664</v>
      </c>
      <c r="O41" s="8">
        <f t="shared" si="4"/>
        <v>0</v>
      </c>
      <c r="P41" s="6">
        <f t="shared" si="11"/>
        <v>0.2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>
        <f t="shared" si="5"/>
        <v>37</v>
      </c>
      <c r="B42" s="6">
        <v>1.0</v>
      </c>
      <c r="C42" s="6">
        <v>0.0</v>
      </c>
      <c r="D42" s="6">
        <v>1.0</v>
      </c>
      <c r="E42" s="6">
        <f t="shared" ref="E42:G42" si="114">C41</f>
        <v>0</v>
      </c>
      <c r="F42" s="6">
        <f t="shared" si="114"/>
        <v>0</v>
      </c>
      <c r="G42" s="7">
        <f t="shared" si="114"/>
        <v>0</v>
      </c>
      <c r="H42" s="7">
        <f t="shared" si="7"/>
        <v>0</v>
      </c>
      <c r="I42" s="7">
        <f t="shared" ref="I42:J42" si="115">G41</f>
        <v>0</v>
      </c>
      <c r="J42" s="7">
        <f t="shared" si="115"/>
        <v>0</v>
      </c>
      <c r="K42" s="6">
        <f t="shared" ref="K42:L42" si="116">I41*C41</f>
        <v>0</v>
      </c>
      <c r="L42" s="6">
        <f t="shared" si="116"/>
        <v>0</v>
      </c>
      <c r="M42" s="6"/>
      <c r="N42" s="8">
        <f t="shared" si="10"/>
        <v>95.39621664</v>
      </c>
      <c r="O42" s="8">
        <f t="shared" si="4"/>
        <v>0</v>
      </c>
      <c r="P42" s="6">
        <f t="shared" si="11"/>
        <v>0.2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>
        <f t="shared" si="5"/>
        <v>38</v>
      </c>
      <c r="B43" s="6">
        <v>1.0</v>
      </c>
      <c r="C43" s="6">
        <v>0.0</v>
      </c>
      <c r="D43" s="6">
        <v>1.0</v>
      </c>
      <c r="E43" s="6">
        <f t="shared" ref="E43:G43" si="117">C42</f>
        <v>0</v>
      </c>
      <c r="F43" s="6">
        <f t="shared" si="117"/>
        <v>1</v>
      </c>
      <c r="G43" s="7">
        <f t="shared" si="117"/>
        <v>0</v>
      </c>
      <c r="H43" s="7">
        <f t="shared" si="7"/>
        <v>0</v>
      </c>
      <c r="I43" s="7">
        <f t="shared" ref="I43:J43" si="118">G42</f>
        <v>0</v>
      </c>
      <c r="J43" s="7">
        <f t="shared" si="118"/>
        <v>0</v>
      </c>
      <c r="K43" s="6">
        <f t="shared" ref="K43:L43" si="119">I42*C42</f>
        <v>0</v>
      </c>
      <c r="L43" s="6">
        <f t="shared" si="119"/>
        <v>0</v>
      </c>
      <c r="M43" s="6"/>
      <c r="N43" s="8">
        <f t="shared" si="10"/>
        <v>95.39621664</v>
      </c>
      <c r="O43" s="8">
        <f t="shared" si="4"/>
        <v>0</v>
      </c>
      <c r="P43" s="6">
        <f t="shared" si="11"/>
        <v>0.2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>
        <f t="shared" si="5"/>
        <v>39</v>
      </c>
      <c r="B44" s="6">
        <v>1.0</v>
      </c>
      <c r="C44" s="6">
        <v>0.0</v>
      </c>
      <c r="D44" s="6">
        <v>1.0</v>
      </c>
      <c r="E44" s="6">
        <f t="shared" ref="E44:G44" si="120">C43</f>
        <v>0</v>
      </c>
      <c r="F44" s="6">
        <f t="shared" si="120"/>
        <v>1</v>
      </c>
      <c r="G44" s="7">
        <f t="shared" si="120"/>
        <v>0</v>
      </c>
      <c r="H44" s="7">
        <f t="shared" si="7"/>
        <v>1</v>
      </c>
      <c r="I44" s="7">
        <f t="shared" ref="I44:J44" si="121">G43</f>
        <v>0</v>
      </c>
      <c r="J44" s="7">
        <f t="shared" si="121"/>
        <v>0</v>
      </c>
      <c r="K44" s="6">
        <f t="shared" ref="K44:L44" si="122">I43*C43</f>
        <v>0</v>
      </c>
      <c r="L44" s="6">
        <f t="shared" si="122"/>
        <v>0</v>
      </c>
      <c r="M44" s="6"/>
      <c r="N44" s="8">
        <f t="shared" si="10"/>
        <v>95.39621664</v>
      </c>
      <c r="O44" s="8">
        <f t="shared" si="4"/>
        <v>0</v>
      </c>
      <c r="P44" s="6">
        <f t="shared" si="11"/>
        <v>0.2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>
        <f t="shared" si="5"/>
        <v>40</v>
      </c>
      <c r="B45" s="6">
        <v>1.0</v>
      </c>
      <c r="C45" s="6">
        <v>1.0</v>
      </c>
      <c r="D45" s="6">
        <v>1.0</v>
      </c>
      <c r="E45" s="6">
        <f t="shared" ref="E45:G45" si="123">C44</f>
        <v>0</v>
      </c>
      <c r="F45" s="6">
        <f t="shared" si="123"/>
        <v>1</v>
      </c>
      <c r="G45" s="7">
        <f t="shared" si="123"/>
        <v>0</v>
      </c>
      <c r="H45" s="7">
        <f t="shared" si="7"/>
        <v>1</v>
      </c>
      <c r="I45" s="7">
        <f t="shared" ref="I45:J45" si="124">G44</f>
        <v>0</v>
      </c>
      <c r="J45" s="7">
        <f t="shared" si="124"/>
        <v>1</v>
      </c>
      <c r="K45" s="6">
        <f t="shared" ref="K45:L45" si="125">I44*C44</f>
        <v>0</v>
      </c>
      <c r="L45" s="6">
        <f t="shared" si="125"/>
        <v>0</v>
      </c>
      <c r="M45" s="6"/>
      <c r="N45" s="8">
        <f t="shared" si="10"/>
        <v>95.39621664</v>
      </c>
      <c r="O45" s="8">
        <f t="shared" si="4"/>
        <v>0</v>
      </c>
      <c r="P45" s="6">
        <f t="shared" si="11"/>
        <v>0.2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>
        <f t="shared" si="5"/>
        <v>41</v>
      </c>
      <c r="B46" s="6">
        <v>1.0</v>
      </c>
      <c r="C46" s="6">
        <v>1.0</v>
      </c>
      <c r="D46" s="6">
        <v>1.0</v>
      </c>
      <c r="E46" s="6">
        <f t="shared" ref="E46:G46" si="126">C45</f>
        <v>1</v>
      </c>
      <c r="F46" s="6">
        <f t="shared" si="126"/>
        <v>1</v>
      </c>
      <c r="G46" s="7">
        <f t="shared" si="126"/>
        <v>0</v>
      </c>
      <c r="H46" s="7">
        <f t="shared" si="7"/>
        <v>1</v>
      </c>
      <c r="I46" s="7">
        <f t="shared" ref="I46:J46" si="127">G45</f>
        <v>0</v>
      </c>
      <c r="J46" s="7">
        <f t="shared" si="127"/>
        <v>1</v>
      </c>
      <c r="K46" s="6">
        <f t="shared" ref="K46:L46" si="128">I45*C45</f>
        <v>0</v>
      </c>
      <c r="L46" s="6">
        <f t="shared" si="128"/>
        <v>1</v>
      </c>
      <c r="M46" s="6"/>
      <c r="N46" s="8">
        <f t="shared" si="10"/>
        <v>95.39621664</v>
      </c>
      <c r="O46" s="8">
        <f t="shared" si="4"/>
        <v>19.07924333</v>
      </c>
      <c r="P46" s="6">
        <f t="shared" si="11"/>
        <v>0.2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>
        <f t="shared" si="5"/>
        <v>42</v>
      </c>
      <c r="B47" s="6">
        <v>1.0</v>
      </c>
      <c r="C47" s="6">
        <v>1.0</v>
      </c>
      <c r="D47" s="6">
        <v>1.0</v>
      </c>
      <c r="E47" s="6">
        <f t="shared" ref="E47:G47" si="129">C46</f>
        <v>1</v>
      </c>
      <c r="F47" s="6">
        <f t="shared" si="129"/>
        <v>1</v>
      </c>
      <c r="G47" s="7">
        <f t="shared" si="129"/>
        <v>1</v>
      </c>
      <c r="H47" s="7">
        <f t="shared" si="7"/>
        <v>0</v>
      </c>
      <c r="I47" s="7">
        <f t="shared" ref="I47:J47" si="130">G46</f>
        <v>0</v>
      </c>
      <c r="J47" s="7">
        <f t="shared" si="130"/>
        <v>1</v>
      </c>
      <c r="K47" s="6">
        <f t="shared" ref="K47:L47" si="131">I46*C46</f>
        <v>0</v>
      </c>
      <c r="L47" s="6">
        <f t="shared" si="131"/>
        <v>1</v>
      </c>
      <c r="M47" s="6"/>
      <c r="N47" s="8">
        <f t="shared" si="10"/>
        <v>114.47546</v>
      </c>
      <c r="O47" s="8">
        <f t="shared" si="4"/>
        <v>22.89509199</v>
      </c>
      <c r="P47" s="6">
        <f t="shared" si="11"/>
        <v>0.2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>
        <f t="shared" si="5"/>
        <v>43</v>
      </c>
      <c r="B48" s="6">
        <v>1.0</v>
      </c>
      <c r="C48" s="6">
        <v>0.0</v>
      </c>
      <c r="D48" s="6">
        <v>1.0</v>
      </c>
      <c r="E48" s="6">
        <f t="shared" ref="E48:G48" si="132">C47</f>
        <v>1</v>
      </c>
      <c r="F48" s="6">
        <f t="shared" si="132"/>
        <v>1</v>
      </c>
      <c r="G48" s="7">
        <f t="shared" si="132"/>
        <v>1</v>
      </c>
      <c r="H48" s="7">
        <f t="shared" si="7"/>
        <v>0</v>
      </c>
      <c r="I48" s="7">
        <f t="shared" ref="I48:J48" si="133">G47</f>
        <v>1</v>
      </c>
      <c r="J48" s="7">
        <f t="shared" si="133"/>
        <v>0</v>
      </c>
      <c r="K48" s="6">
        <f t="shared" ref="K48:L48" si="134">I47*C47</f>
        <v>0</v>
      </c>
      <c r="L48" s="6">
        <f t="shared" si="134"/>
        <v>1</v>
      </c>
      <c r="M48" s="6"/>
      <c r="N48" s="8">
        <f t="shared" si="10"/>
        <v>137.370552</v>
      </c>
      <c r="O48" s="8">
        <f t="shared" si="4"/>
        <v>27.47411039</v>
      </c>
      <c r="P48" s="6">
        <f t="shared" si="11"/>
        <v>0.2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>
        <f t="shared" si="5"/>
        <v>44</v>
      </c>
      <c r="B49" s="6">
        <v>1.0</v>
      </c>
      <c r="C49" s="6">
        <v>0.0</v>
      </c>
      <c r="D49" s="6">
        <v>1.0</v>
      </c>
      <c r="E49" s="6">
        <f t="shared" ref="E49:G49" si="135">C48</f>
        <v>0</v>
      </c>
      <c r="F49" s="6">
        <f t="shared" si="135"/>
        <v>1</v>
      </c>
      <c r="G49" s="7">
        <f t="shared" si="135"/>
        <v>1</v>
      </c>
      <c r="H49" s="7">
        <f t="shared" si="7"/>
        <v>0</v>
      </c>
      <c r="I49" s="7">
        <f t="shared" ref="I49:J49" si="136">G48</f>
        <v>1</v>
      </c>
      <c r="J49" s="7">
        <f t="shared" si="136"/>
        <v>0</v>
      </c>
      <c r="K49" s="6">
        <f t="shared" ref="K49:L49" si="137">I48*C48</f>
        <v>0</v>
      </c>
      <c r="L49" s="6">
        <f t="shared" si="137"/>
        <v>0</v>
      </c>
      <c r="M49" s="6"/>
      <c r="N49" s="8">
        <f t="shared" si="10"/>
        <v>164.8446624</v>
      </c>
      <c r="O49" s="8">
        <f t="shared" si="4"/>
        <v>0</v>
      </c>
      <c r="P49" s="6">
        <f t="shared" si="11"/>
        <v>0.2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>
        <f t="shared" si="5"/>
        <v>45</v>
      </c>
      <c r="B50" s="6">
        <v>1.0</v>
      </c>
      <c r="C50" s="6">
        <v>0.0</v>
      </c>
      <c r="D50" s="6">
        <v>1.0</v>
      </c>
      <c r="E50" s="6">
        <f t="shared" ref="E50:G50" si="138">C49</f>
        <v>0</v>
      </c>
      <c r="F50" s="6">
        <f t="shared" si="138"/>
        <v>1</v>
      </c>
      <c r="G50" s="7">
        <f t="shared" si="138"/>
        <v>0</v>
      </c>
      <c r="H50" s="7">
        <f t="shared" si="7"/>
        <v>1</v>
      </c>
      <c r="I50" s="7">
        <f t="shared" ref="I50:J50" si="139">G49</f>
        <v>1</v>
      </c>
      <c r="J50" s="7">
        <f t="shared" si="139"/>
        <v>0</v>
      </c>
      <c r="K50" s="6">
        <f t="shared" ref="K50:L50" si="140">I49*C49</f>
        <v>0</v>
      </c>
      <c r="L50" s="6">
        <f t="shared" si="140"/>
        <v>0</v>
      </c>
      <c r="M50" s="6"/>
      <c r="N50" s="8">
        <f t="shared" si="10"/>
        <v>164.8446624</v>
      </c>
      <c r="O50" s="8">
        <f t="shared" si="4"/>
        <v>0</v>
      </c>
      <c r="P50" s="6">
        <f t="shared" si="11"/>
        <v>0.2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>
        <f t="shared" si="5"/>
        <v>46</v>
      </c>
      <c r="B51" s="6">
        <v>1.0</v>
      </c>
      <c r="C51" s="6">
        <v>0.0</v>
      </c>
      <c r="D51" s="6">
        <v>1.0</v>
      </c>
      <c r="E51" s="6">
        <f t="shared" ref="E51:G51" si="141">C50</f>
        <v>0</v>
      </c>
      <c r="F51" s="6">
        <f t="shared" si="141"/>
        <v>1</v>
      </c>
      <c r="G51" s="7">
        <f t="shared" si="141"/>
        <v>0</v>
      </c>
      <c r="H51" s="7">
        <f t="shared" si="7"/>
        <v>1</v>
      </c>
      <c r="I51" s="7">
        <f t="shared" ref="I51:J51" si="142">G50</f>
        <v>0</v>
      </c>
      <c r="J51" s="7">
        <f t="shared" si="142"/>
        <v>1</v>
      </c>
      <c r="K51" s="6">
        <f t="shared" ref="K51:L51" si="143">I50*C50</f>
        <v>0</v>
      </c>
      <c r="L51" s="6">
        <f t="shared" si="143"/>
        <v>0</v>
      </c>
      <c r="M51" s="6"/>
      <c r="N51" s="8">
        <f t="shared" si="10"/>
        <v>164.8446624</v>
      </c>
      <c r="O51" s="8">
        <f t="shared" si="4"/>
        <v>0</v>
      </c>
      <c r="P51" s="6">
        <f t="shared" si="11"/>
        <v>0.2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>
        <f t="shared" si="5"/>
        <v>47</v>
      </c>
      <c r="B52" s="6">
        <v>1.0</v>
      </c>
      <c r="C52" s="6">
        <v>0.0</v>
      </c>
      <c r="D52" s="6">
        <v>1.0</v>
      </c>
      <c r="E52" s="6">
        <f t="shared" ref="E52:G52" si="144">C51</f>
        <v>0</v>
      </c>
      <c r="F52" s="6">
        <f t="shared" si="144"/>
        <v>1</v>
      </c>
      <c r="G52" s="7">
        <f t="shared" si="144"/>
        <v>0</v>
      </c>
      <c r="H52" s="7">
        <f t="shared" si="7"/>
        <v>1</v>
      </c>
      <c r="I52" s="7">
        <f t="shared" ref="I52:J52" si="145">G51</f>
        <v>0</v>
      </c>
      <c r="J52" s="7">
        <f t="shared" si="145"/>
        <v>1</v>
      </c>
      <c r="K52" s="6">
        <f t="shared" ref="K52:L52" si="146">I51*C51</f>
        <v>0</v>
      </c>
      <c r="L52" s="6">
        <f t="shared" si="146"/>
        <v>1</v>
      </c>
      <c r="M52" s="6"/>
      <c r="N52" s="8">
        <f t="shared" si="10"/>
        <v>164.8446624</v>
      </c>
      <c r="O52" s="8">
        <f t="shared" si="4"/>
        <v>32.96893247</v>
      </c>
      <c r="P52" s="6">
        <f t="shared" si="11"/>
        <v>0.2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>
        <f t="shared" si="5"/>
        <v>48</v>
      </c>
      <c r="B53" s="6">
        <v>1.0</v>
      </c>
      <c r="C53" s="6">
        <v>1.0</v>
      </c>
      <c r="D53" s="6">
        <v>1.0</v>
      </c>
      <c r="E53" s="6">
        <f t="shared" ref="E53:G53" si="147">C52</f>
        <v>0</v>
      </c>
      <c r="F53" s="6">
        <f t="shared" si="147"/>
        <v>1</v>
      </c>
      <c r="G53" s="7">
        <f t="shared" si="147"/>
        <v>0</v>
      </c>
      <c r="H53" s="7">
        <f t="shared" si="7"/>
        <v>1</v>
      </c>
      <c r="I53" s="7">
        <f t="shared" ref="I53:J53" si="148">G52</f>
        <v>0</v>
      </c>
      <c r="J53" s="7">
        <f t="shared" si="148"/>
        <v>1</v>
      </c>
      <c r="K53" s="6">
        <f t="shared" ref="K53:L53" si="149">I52*C52</f>
        <v>0</v>
      </c>
      <c r="L53" s="6">
        <f t="shared" si="149"/>
        <v>1</v>
      </c>
      <c r="M53" s="6"/>
      <c r="N53" s="8">
        <f t="shared" si="10"/>
        <v>197.8135948</v>
      </c>
      <c r="O53" s="8">
        <f t="shared" si="4"/>
        <v>39.56271897</v>
      </c>
      <c r="P53" s="6">
        <f t="shared" si="11"/>
        <v>0.2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>
        <f t="shared" si="5"/>
        <v>49</v>
      </c>
      <c r="B54" s="6">
        <v>1.0</v>
      </c>
      <c r="C54" s="6">
        <v>1.0</v>
      </c>
      <c r="D54" s="6">
        <v>1.0</v>
      </c>
      <c r="E54" s="6">
        <f t="shared" ref="E54:G54" si="150">C53</f>
        <v>1</v>
      </c>
      <c r="F54" s="6">
        <f t="shared" si="150"/>
        <v>1</v>
      </c>
      <c r="G54" s="7">
        <f t="shared" si="150"/>
        <v>0</v>
      </c>
      <c r="H54" s="7">
        <f t="shared" si="7"/>
        <v>1</v>
      </c>
      <c r="I54" s="7">
        <f t="shared" ref="I54:J54" si="151">G53</f>
        <v>0</v>
      </c>
      <c r="J54" s="7">
        <f t="shared" si="151"/>
        <v>1</v>
      </c>
      <c r="K54" s="6">
        <f t="shared" ref="K54:L54" si="152">I53*C53</f>
        <v>0</v>
      </c>
      <c r="L54" s="6">
        <f t="shared" si="152"/>
        <v>1</v>
      </c>
      <c r="M54" s="6"/>
      <c r="N54" s="8">
        <f t="shared" si="10"/>
        <v>237.3763138</v>
      </c>
      <c r="O54" s="8">
        <f t="shared" si="4"/>
        <v>47.47526276</v>
      </c>
      <c r="P54" s="6">
        <f t="shared" si="11"/>
        <v>0.2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>
        <f t="shared" si="5"/>
        <v>50</v>
      </c>
      <c r="B55" s="6">
        <v>1.0</v>
      </c>
      <c r="C55" s="6">
        <v>1.0</v>
      </c>
      <c r="D55" s="6">
        <v>0.0</v>
      </c>
      <c r="E55" s="6">
        <f t="shared" ref="E55:G55" si="153">C54</f>
        <v>1</v>
      </c>
      <c r="F55" s="6">
        <f t="shared" si="153"/>
        <v>1</v>
      </c>
      <c r="G55" s="7">
        <f t="shared" si="153"/>
        <v>1</v>
      </c>
      <c r="H55" s="7">
        <f t="shared" si="7"/>
        <v>0</v>
      </c>
      <c r="I55" s="7">
        <f t="shared" ref="I55:J55" si="154">G54</f>
        <v>0</v>
      </c>
      <c r="J55" s="7">
        <f t="shared" si="154"/>
        <v>1</v>
      </c>
      <c r="K55" s="6">
        <f t="shared" ref="K55:L55" si="155">I54*C54</f>
        <v>0</v>
      </c>
      <c r="L55" s="6">
        <f t="shared" si="155"/>
        <v>1</v>
      </c>
      <c r="M55" s="6"/>
      <c r="N55" s="8">
        <f t="shared" si="10"/>
        <v>284.8515766</v>
      </c>
      <c r="O55" s="8">
        <f t="shared" si="4"/>
        <v>56.97031531</v>
      </c>
      <c r="P55" s="6">
        <f t="shared" si="11"/>
        <v>0.2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>
        <f t="shared" si="5"/>
        <v>51</v>
      </c>
      <c r="B56" s="6">
        <v>1.0</v>
      </c>
      <c r="C56" s="6">
        <v>1.0</v>
      </c>
      <c r="D56" s="6">
        <v>0.0</v>
      </c>
      <c r="E56" s="6">
        <f t="shared" ref="E56:G56" si="156">C55</f>
        <v>1</v>
      </c>
      <c r="F56" s="6">
        <f t="shared" si="156"/>
        <v>0</v>
      </c>
      <c r="G56" s="7">
        <f t="shared" si="156"/>
        <v>1</v>
      </c>
      <c r="H56" s="7">
        <f t="shared" si="7"/>
        <v>0</v>
      </c>
      <c r="I56" s="7">
        <f t="shared" ref="I56:J56" si="157">G55</f>
        <v>1</v>
      </c>
      <c r="J56" s="7">
        <f t="shared" si="157"/>
        <v>0</v>
      </c>
      <c r="K56" s="6">
        <f t="shared" ref="K56:L56" si="158">I55*C55</f>
        <v>0</v>
      </c>
      <c r="L56" s="6">
        <f t="shared" si="158"/>
        <v>0</v>
      </c>
      <c r="M56" s="6"/>
      <c r="N56" s="8">
        <f t="shared" si="10"/>
        <v>341.8218919</v>
      </c>
      <c r="O56" s="8">
        <f t="shared" si="4"/>
        <v>0</v>
      </c>
      <c r="P56" s="6">
        <f t="shared" si="11"/>
        <v>0.2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>
        <f t="shared" si="5"/>
        <v>52</v>
      </c>
      <c r="B57" s="6">
        <v>1.0</v>
      </c>
      <c r="C57" s="6">
        <v>1.0</v>
      </c>
      <c r="D57" s="6">
        <v>0.0</v>
      </c>
      <c r="E57" s="6">
        <f t="shared" ref="E57:G57" si="159">C56</f>
        <v>1</v>
      </c>
      <c r="F57" s="6">
        <f t="shared" si="159"/>
        <v>0</v>
      </c>
      <c r="G57" s="7">
        <f t="shared" si="159"/>
        <v>1</v>
      </c>
      <c r="H57" s="7">
        <f t="shared" si="7"/>
        <v>0</v>
      </c>
      <c r="I57" s="7">
        <f t="shared" ref="I57:J57" si="160">G56</f>
        <v>1</v>
      </c>
      <c r="J57" s="7">
        <f t="shared" si="160"/>
        <v>0</v>
      </c>
      <c r="K57" s="6">
        <f t="shared" ref="K57:L57" si="161">I56*C56</f>
        <v>1</v>
      </c>
      <c r="L57" s="6">
        <f t="shared" si="161"/>
        <v>0</v>
      </c>
      <c r="M57" s="6"/>
      <c r="N57" s="8">
        <f t="shared" si="10"/>
        <v>341.8218919</v>
      </c>
      <c r="O57" s="8">
        <f t="shared" si="4"/>
        <v>68.36437837</v>
      </c>
      <c r="P57" s="6">
        <f t="shared" si="11"/>
        <v>0.2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>
        <f t="shared" si="5"/>
        <v>53</v>
      </c>
      <c r="B58" s="6">
        <v>1.0</v>
      </c>
      <c r="C58" s="6">
        <v>1.0</v>
      </c>
      <c r="D58" s="6">
        <v>0.0</v>
      </c>
      <c r="E58" s="6">
        <f t="shared" ref="E58:G58" si="162">C57</f>
        <v>1</v>
      </c>
      <c r="F58" s="6">
        <f t="shared" si="162"/>
        <v>0</v>
      </c>
      <c r="G58" s="7">
        <f t="shared" si="162"/>
        <v>1</v>
      </c>
      <c r="H58" s="7">
        <f t="shared" si="7"/>
        <v>0</v>
      </c>
      <c r="I58" s="7">
        <f t="shared" ref="I58:J58" si="163">G57</f>
        <v>1</v>
      </c>
      <c r="J58" s="7">
        <f t="shared" si="163"/>
        <v>0</v>
      </c>
      <c r="K58" s="6">
        <f t="shared" ref="K58:L58" si="164">I57*C57</f>
        <v>1</v>
      </c>
      <c r="L58" s="6">
        <f t="shared" si="164"/>
        <v>0</v>
      </c>
      <c r="M58" s="6"/>
      <c r="N58" s="8">
        <f t="shared" si="10"/>
        <v>410.1862702</v>
      </c>
      <c r="O58" s="8">
        <f t="shared" si="4"/>
        <v>82.03725405</v>
      </c>
      <c r="P58" s="6">
        <f t="shared" si="11"/>
        <v>0.2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>
        <f t="shared" si="5"/>
        <v>54</v>
      </c>
      <c r="B59" s="6">
        <v>1.0</v>
      </c>
      <c r="C59" s="6">
        <v>1.0</v>
      </c>
      <c r="D59" s="6">
        <v>0.0</v>
      </c>
      <c r="E59" s="6">
        <f t="shared" ref="E59:G59" si="165">C58</f>
        <v>1</v>
      </c>
      <c r="F59" s="6">
        <f t="shared" si="165"/>
        <v>0</v>
      </c>
      <c r="G59" s="7">
        <f t="shared" si="165"/>
        <v>1</v>
      </c>
      <c r="H59" s="7">
        <f t="shared" si="7"/>
        <v>0</v>
      </c>
      <c r="I59" s="7">
        <f t="shared" ref="I59:J59" si="166">G58</f>
        <v>1</v>
      </c>
      <c r="J59" s="7">
        <f t="shared" si="166"/>
        <v>0</v>
      </c>
      <c r="K59" s="6">
        <f t="shared" ref="K59:L59" si="167">I58*C58</f>
        <v>1</v>
      </c>
      <c r="L59" s="6">
        <f t="shared" si="167"/>
        <v>0</v>
      </c>
      <c r="M59" s="6"/>
      <c r="N59" s="8">
        <f t="shared" si="10"/>
        <v>492.2235243</v>
      </c>
      <c r="O59" s="8">
        <f t="shared" si="4"/>
        <v>98.44470486</v>
      </c>
      <c r="P59" s="6">
        <f t="shared" si="11"/>
        <v>0.2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>
        <f t="shared" si="5"/>
        <v>55</v>
      </c>
      <c r="B60" s="6">
        <v>1.0</v>
      </c>
      <c r="C60" s="6">
        <v>1.0</v>
      </c>
      <c r="D60" s="6">
        <v>0.0</v>
      </c>
      <c r="E60" s="6">
        <f t="shared" ref="E60:G60" si="168">C59</f>
        <v>1</v>
      </c>
      <c r="F60" s="6">
        <f t="shared" si="168"/>
        <v>0</v>
      </c>
      <c r="G60" s="7">
        <f t="shared" si="168"/>
        <v>1</v>
      </c>
      <c r="H60" s="7">
        <f t="shared" si="7"/>
        <v>0</v>
      </c>
      <c r="I60" s="7">
        <f t="shared" ref="I60:J60" si="169">G59</f>
        <v>1</v>
      </c>
      <c r="J60" s="7">
        <f t="shared" si="169"/>
        <v>0</v>
      </c>
      <c r="K60" s="6">
        <f t="shared" ref="K60:L60" si="170">I59*C59</f>
        <v>1</v>
      </c>
      <c r="L60" s="6">
        <f t="shared" si="170"/>
        <v>0</v>
      </c>
      <c r="M60" s="6"/>
      <c r="N60" s="8">
        <f t="shared" si="10"/>
        <v>590.6682292</v>
      </c>
      <c r="O60" s="8">
        <f t="shared" si="4"/>
        <v>118.1336458</v>
      </c>
      <c r="P60" s="6">
        <f t="shared" si="11"/>
        <v>0.2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>
        <f t="shared" si="5"/>
        <v>56</v>
      </c>
      <c r="B61" s="6">
        <v>1.0</v>
      </c>
      <c r="C61" s="6">
        <v>1.0</v>
      </c>
      <c r="D61" s="6">
        <v>0.0</v>
      </c>
      <c r="E61" s="6">
        <f t="shared" ref="E61:G61" si="171">C60</f>
        <v>1</v>
      </c>
      <c r="F61" s="6">
        <f t="shared" si="171"/>
        <v>0</v>
      </c>
      <c r="G61" s="7">
        <f t="shared" si="171"/>
        <v>1</v>
      </c>
      <c r="H61" s="7">
        <f t="shared" si="7"/>
        <v>0</v>
      </c>
      <c r="I61" s="7">
        <f t="shared" ref="I61:J61" si="172">G60</f>
        <v>1</v>
      </c>
      <c r="J61" s="7">
        <f t="shared" si="172"/>
        <v>0</v>
      </c>
      <c r="K61" s="6">
        <f t="shared" ref="K61:L61" si="173">I60*C60</f>
        <v>1</v>
      </c>
      <c r="L61" s="6">
        <f t="shared" si="173"/>
        <v>0</v>
      </c>
      <c r="M61" s="6"/>
      <c r="N61" s="8">
        <f t="shared" si="10"/>
        <v>708.801875</v>
      </c>
      <c r="O61" s="8">
        <f t="shared" si="4"/>
        <v>141.760375</v>
      </c>
      <c r="P61" s="6">
        <f t="shared" si="11"/>
        <v>0.2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>
        <f t="shared" si="5"/>
        <v>57</v>
      </c>
      <c r="B62" s="6">
        <v>1.0</v>
      </c>
      <c r="C62" s="6">
        <v>1.0</v>
      </c>
      <c r="D62" s="6">
        <v>0.0</v>
      </c>
      <c r="E62" s="6">
        <f t="shared" ref="E62:G62" si="174">C61</f>
        <v>1</v>
      </c>
      <c r="F62" s="6">
        <f t="shared" si="174"/>
        <v>0</v>
      </c>
      <c r="G62" s="7">
        <f t="shared" si="174"/>
        <v>1</v>
      </c>
      <c r="H62" s="7">
        <f t="shared" si="7"/>
        <v>0</v>
      </c>
      <c r="I62" s="7">
        <f t="shared" ref="I62:J62" si="175">G61</f>
        <v>1</v>
      </c>
      <c r="J62" s="7">
        <f t="shared" si="175"/>
        <v>0</v>
      </c>
      <c r="K62" s="6">
        <f t="shared" ref="K62:L62" si="176">I61*C61</f>
        <v>1</v>
      </c>
      <c r="L62" s="6">
        <f t="shared" si="176"/>
        <v>0</v>
      </c>
      <c r="M62" s="6"/>
      <c r="N62" s="8">
        <f t="shared" si="10"/>
        <v>850.56225</v>
      </c>
      <c r="O62" s="8">
        <f t="shared" si="4"/>
        <v>170.11245</v>
      </c>
      <c r="P62" s="6">
        <f t="shared" si="11"/>
        <v>0.2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>
        <f t="shared" si="5"/>
        <v>58</v>
      </c>
      <c r="B63" s="6">
        <v>1.0</v>
      </c>
      <c r="C63" s="6">
        <v>1.0</v>
      </c>
      <c r="D63" s="6">
        <v>0.0</v>
      </c>
      <c r="E63" s="6">
        <f t="shared" ref="E63:G63" si="177">C62</f>
        <v>1</v>
      </c>
      <c r="F63" s="6">
        <f t="shared" si="177"/>
        <v>0</v>
      </c>
      <c r="G63" s="7">
        <f t="shared" si="177"/>
        <v>1</v>
      </c>
      <c r="H63" s="7">
        <f t="shared" si="7"/>
        <v>0</v>
      </c>
      <c r="I63" s="7">
        <f t="shared" ref="I63:J63" si="178">G62</f>
        <v>1</v>
      </c>
      <c r="J63" s="7">
        <f t="shared" si="178"/>
        <v>0</v>
      </c>
      <c r="K63" s="6">
        <f t="shared" ref="K63:L63" si="179">I62*C62</f>
        <v>1</v>
      </c>
      <c r="L63" s="6">
        <f t="shared" si="179"/>
        <v>0</v>
      </c>
      <c r="M63" s="6"/>
      <c r="N63" s="8">
        <f t="shared" si="10"/>
        <v>1020.6747</v>
      </c>
      <c r="O63" s="8">
        <f t="shared" si="4"/>
        <v>204.13494</v>
      </c>
      <c r="P63" s="6">
        <f t="shared" si="11"/>
        <v>0.2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>
        <f t="shared" si="5"/>
        <v>59</v>
      </c>
      <c r="B64" s="6">
        <v>1.0</v>
      </c>
      <c r="C64" s="6">
        <v>1.0</v>
      </c>
      <c r="D64" s="6">
        <v>1.0</v>
      </c>
      <c r="E64" s="6">
        <f t="shared" ref="E64:G64" si="180">C63</f>
        <v>1</v>
      </c>
      <c r="F64" s="6">
        <f t="shared" si="180"/>
        <v>0</v>
      </c>
      <c r="G64" s="7">
        <f t="shared" si="180"/>
        <v>1</v>
      </c>
      <c r="H64" s="7">
        <f t="shared" si="7"/>
        <v>0</v>
      </c>
      <c r="I64" s="7">
        <f t="shared" ref="I64:J64" si="181">G63</f>
        <v>1</v>
      </c>
      <c r="J64" s="7">
        <f t="shared" si="181"/>
        <v>0</v>
      </c>
      <c r="K64" s="6">
        <f t="shared" ref="K64:L64" si="182">I63*C63</f>
        <v>1</v>
      </c>
      <c r="L64" s="6">
        <f t="shared" si="182"/>
        <v>0</v>
      </c>
      <c r="M64" s="6"/>
      <c r="N64" s="8">
        <f t="shared" si="10"/>
        <v>1224.80964</v>
      </c>
      <c r="O64" s="8">
        <f t="shared" si="4"/>
        <v>244.961928</v>
      </c>
      <c r="P64" s="6">
        <f t="shared" si="11"/>
        <v>0.2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>
        <f t="shared" si="5"/>
        <v>60</v>
      </c>
      <c r="B65" s="6">
        <v>1.0</v>
      </c>
      <c r="C65" s="6">
        <v>1.0</v>
      </c>
      <c r="D65" s="6">
        <v>1.0</v>
      </c>
      <c r="E65" s="6">
        <f t="shared" ref="E65:G65" si="183">C64</f>
        <v>1</v>
      </c>
      <c r="F65" s="6">
        <f t="shared" si="183"/>
        <v>1</v>
      </c>
      <c r="G65" s="7">
        <f t="shared" si="183"/>
        <v>1</v>
      </c>
      <c r="H65" s="7">
        <f t="shared" si="7"/>
        <v>0</v>
      </c>
      <c r="I65" s="7">
        <f t="shared" ref="I65:J65" si="184">G64</f>
        <v>1</v>
      </c>
      <c r="J65" s="7">
        <f t="shared" si="184"/>
        <v>0</v>
      </c>
      <c r="K65" s="6">
        <f t="shared" ref="K65:L65" si="185">I64*C64</f>
        <v>1</v>
      </c>
      <c r="L65" s="6">
        <f t="shared" si="185"/>
        <v>0</v>
      </c>
      <c r="M65" s="6"/>
      <c r="N65" s="8">
        <f t="shared" si="10"/>
        <v>1469.771568</v>
      </c>
      <c r="O65" s="8">
        <f t="shared" si="4"/>
        <v>293.9543136</v>
      </c>
      <c r="P65" s="6">
        <f t="shared" si="11"/>
        <v>0.2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7"/>
      <c r="H66" s="7"/>
      <c r="I66" s="7"/>
      <c r="J66" s="7"/>
      <c r="K66" s="6"/>
      <c r="L66" s="6"/>
      <c r="M66" s="6"/>
      <c r="N66" s="8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7"/>
      <c r="H67" s="7"/>
      <c r="I67" s="7"/>
      <c r="J67" s="7"/>
      <c r="K67" s="6"/>
      <c r="L67" s="6"/>
      <c r="M67" s="6"/>
      <c r="N67" s="8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7"/>
      <c r="H68" s="7"/>
      <c r="I68" s="7"/>
      <c r="J68" s="7"/>
      <c r="K68" s="6"/>
      <c r="L68" s="6"/>
      <c r="M68" s="6"/>
      <c r="N68" s="8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7"/>
      <c r="H69" s="7"/>
      <c r="I69" s="7"/>
      <c r="J69" s="7"/>
      <c r="K69" s="6"/>
      <c r="L69" s="6"/>
      <c r="M69" s="6"/>
      <c r="N69" s="8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7"/>
      <c r="H70" s="7"/>
      <c r="I70" s="7"/>
      <c r="J70" s="7"/>
      <c r="K70" s="6"/>
      <c r="L70" s="6"/>
      <c r="M70" s="6"/>
      <c r="N70" s="8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7"/>
      <c r="H71" s="7"/>
      <c r="I71" s="7"/>
      <c r="J71" s="7"/>
      <c r="K71" s="6"/>
      <c r="L71" s="6"/>
      <c r="M71" s="6"/>
      <c r="N71" s="8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7"/>
      <c r="H72" s="7"/>
      <c r="I72" s="7"/>
      <c r="J72" s="7"/>
      <c r="K72" s="6"/>
      <c r="L72" s="6"/>
      <c r="M72" s="6"/>
      <c r="N72" s="8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7"/>
      <c r="H73" s="7"/>
      <c r="I73" s="7"/>
      <c r="J73" s="7"/>
      <c r="K73" s="6"/>
      <c r="L73" s="6"/>
      <c r="M73" s="6"/>
      <c r="N73" s="8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7"/>
      <c r="H74" s="7"/>
      <c r="I74" s="7"/>
      <c r="J74" s="7"/>
      <c r="K74" s="6"/>
      <c r="L74" s="6"/>
      <c r="M74" s="6"/>
      <c r="N74" s="8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7"/>
      <c r="H75" s="7"/>
      <c r="I75" s="7"/>
      <c r="J75" s="7"/>
      <c r="K75" s="6"/>
      <c r="L75" s="6"/>
      <c r="M75" s="6"/>
      <c r="N75" s="8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7"/>
      <c r="H76" s="7"/>
      <c r="I76" s="7"/>
      <c r="J76" s="7"/>
      <c r="K76" s="6"/>
      <c r="L76" s="6"/>
      <c r="M76" s="6"/>
      <c r="N76" s="8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7"/>
      <c r="H77" s="7"/>
      <c r="I77" s="7"/>
      <c r="J77" s="7"/>
      <c r="K77" s="6"/>
      <c r="L77" s="6"/>
      <c r="M77" s="6"/>
      <c r="N77" s="8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7"/>
      <c r="H78" s="7"/>
      <c r="I78" s="7"/>
      <c r="J78" s="7"/>
      <c r="K78" s="6"/>
      <c r="L78" s="6"/>
      <c r="M78" s="6"/>
      <c r="N78" s="8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7"/>
      <c r="H79" s="7"/>
      <c r="I79" s="7"/>
      <c r="J79" s="7"/>
      <c r="K79" s="6"/>
      <c r="L79" s="6"/>
      <c r="M79" s="6"/>
      <c r="N79" s="8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7"/>
      <c r="H80" s="7"/>
      <c r="I80" s="7"/>
      <c r="J80" s="7"/>
      <c r="K80" s="6"/>
      <c r="L80" s="6"/>
      <c r="M80" s="6"/>
      <c r="N80" s="8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7"/>
      <c r="H81" s="7"/>
      <c r="I81" s="7"/>
      <c r="J81" s="7"/>
      <c r="K81" s="6"/>
      <c r="L81" s="6"/>
      <c r="M81" s="6"/>
      <c r="N81" s="8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7"/>
      <c r="H82" s="7"/>
      <c r="I82" s="7"/>
      <c r="J82" s="7"/>
      <c r="K82" s="6"/>
      <c r="L82" s="6"/>
      <c r="M82" s="6"/>
      <c r="N82" s="8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7"/>
      <c r="H83" s="7"/>
      <c r="I83" s="7"/>
      <c r="J83" s="7"/>
      <c r="K83" s="6"/>
      <c r="L83" s="6"/>
      <c r="M83" s="6"/>
      <c r="N83" s="8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7"/>
      <c r="H84" s="7"/>
      <c r="I84" s="7"/>
      <c r="J84" s="7"/>
      <c r="K84" s="6"/>
      <c r="L84" s="6"/>
      <c r="M84" s="6"/>
      <c r="N84" s="8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7"/>
      <c r="H85" s="7"/>
      <c r="I85" s="7"/>
      <c r="J85" s="7"/>
      <c r="K85" s="6"/>
      <c r="L85" s="6"/>
      <c r="M85" s="6"/>
      <c r="N85" s="8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7"/>
      <c r="H86" s="7"/>
      <c r="I86" s="7"/>
      <c r="J86" s="7"/>
      <c r="K86" s="6"/>
      <c r="L86" s="6"/>
      <c r="M86" s="6"/>
      <c r="N86" s="8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7"/>
      <c r="H87" s="7"/>
      <c r="I87" s="7"/>
      <c r="J87" s="7"/>
      <c r="K87" s="6"/>
      <c r="L87" s="6"/>
      <c r="M87" s="6"/>
      <c r="N87" s="8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7"/>
      <c r="H88" s="7"/>
      <c r="I88" s="7"/>
      <c r="J88" s="7"/>
      <c r="K88" s="6"/>
      <c r="L88" s="6"/>
      <c r="M88" s="6"/>
      <c r="N88" s="8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7"/>
      <c r="H89" s="7"/>
      <c r="I89" s="7"/>
      <c r="J89" s="7"/>
      <c r="K89" s="6"/>
      <c r="L89" s="6"/>
      <c r="M89" s="6"/>
      <c r="N89" s="8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7"/>
      <c r="H90" s="7"/>
      <c r="I90" s="7"/>
      <c r="J90" s="7"/>
      <c r="K90" s="6"/>
      <c r="L90" s="6"/>
      <c r="M90" s="6"/>
      <c r="N90" s="8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7"/>
      <c r="H91" s="7"/>
      <c r="I91" s="7"/>
      <c r="J91" s="7"/>
      <c r="K91" s="6"/>
      <c r="L91" s="6"/>
      <c r="M91" s="6"/>
      <c r="N91" s="8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7"/>
      <c r="H92" s="7"/>
      <c r="I92" s="7"/>
      <c r="J92" s="7"/>
      <c r="K92" s="6"/>
      <c r="L92" s="6"/>
      <c r="M92" s="6"/>
      <c r="N92" s="8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7"/>
      <c r="H93" s="7"/>
      <c r="I93" s="7"/>
      <c r="J93" s="7"/>
      <c r="K93" s="6"/>
      <c r="L93" s="6"/>
      <c r="M93" s="6"/>
      <c r="N93" s="8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7"/>
      <c r="H94" s="7"/>
      <c r="I94" s="7"/>
      <c r="J94" s="7"/>
      <c r="K94" s="6"/>
      <c r="L94" s="6"/>
      <c r="M94" s="6"/>
      <c r="N94" s="8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7"/>
      <c r="H95" s="7"/>
      <c r="I95" s="7"/>
      <c r="J95" s="7"/>
      <c r="K95" s="6"/>
      <c r="L95" s="6"/>
      <c r="M95" s="6"/>
      <c r="N95" s="8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7"/>
      <c r="H96" s="7"/>
      <c r="I96" s="7"/>
      <c r="J96" s="7"/>
      <c r="K96" s="6"/>
      <c r="L96" s="6"/>
      <c r="M96" s="6"/>
      <c r="N96" s="8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7"/>
      <c r="H97" s="7"/>
      <c r="I97" s="7"/>
      <c r="J97" s="7"/>
      <c r="K97" s="6"/>
      <c r="L97" s="6"/>
      <c r="M97" s="6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7"/>
      <c r="H98" s="7"/>
      <c r="I98" s="7"/>
      <c r="J98" s="7"/>
      <c r="K98" s="6"/>
      <c r="L98" s="6"/>
      <c r="M98" s="6"/>
      <c r="N98" s="8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7"/>
      <c r="H99" s="7"/>
      <c r="I99" s="7"/>
      <c r="J99" s="7"/>
      <c r="K99" s="6"/>
      <c r="L99" s="6"/>
      <c r="M99" s="6"/>
      <c r="N99" s="8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7"/>
      <c r="H100" s="7"/>
      <c r="I100" s="7"/>
      <c r="J100" s="7"/>
      <c r="K100" s="6"/>
      <c r="L100" s="6"/>
      <c r="M100" s="6"/>
      <c r="N100" s="8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7"/>
      <c r="H101" s="7"/>
      <c r="I101" s="7"/>
      <c r="J101" s="7"/>
      <c r="K101" s="6"/>
      <c r="L101" s="6"/>
      <c r="M101" s="6"/>
      <c r="N101" s="8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7"/>
      <c r="H102" s="7"/>
      <c r="I102" s="7"/>
      <c r="J102" s="7"/>
      <c r="K102" s="6"/>
      <c r="L102" s="6"/>
      <c r="M102" s="6"/>
      <c r="N102" s="8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7"/>
      <c r="H103" s="7"/>
      <c r="I103" s="7"/>
      <c r="J103" s="7"/>
      <c r="K103" s="6"/>
      <c r="L103" s="6"/>
      <c r="M103" s="6"/>
      <c r="N103" s="8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7"/>
      <c r="H104" s="7"/>
      <c r="I104" s="7"/>
      <c r="J104" s="7"/>
      <c r="K104" s="6"/>
      <c r="L104" s="6"/>
      <c r="M104" s="6"/>
      <c r="N104" s="8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7"/>
      <c r="H105" s="7"/>
      <c r="I105" s="7"/>
      <c r="J105" s="7"/>
      <c r="K105" s="6"/>
      <c r="L105" s="6"/>
      <c r="M105" s="6"/>
      <c r="N105" s="8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0"/>
    <col customWidth="1" min="2" max="2" width="2.71"/>
    <col customWidth="1" min="3" max="3" width="7.29"/>
    <col customWidth="1" min="4" max="4" width="7.14"/>
    <col customWidth="1" min="5" max="6" width="7.71"/>
    <col customWidth="1" min="7" max="7" width="7.29"/>
    <col customWidth="1" min="8" max="8" width="7.0"/>
    <col customWidth="1" min="9" max="9" width="7.29"/>
    <col customWidth="1" min="10" max="10" width="6.71"/>
    <col customWidth="1" min="11" max="11" width="7.29"/>
    <col customWidth="1" min="12" max="12" width="6.86"/>
    <col customWidth="1" min="13" max="13" width="5.71"/>
    <col customWidth="1" min="14" max="14" width="7.43"/>
    <col customWidth="1" min="15" max="15" width="6.43"/>
    <col customWidth="1" min="16" max="16" width="8.14"/>
    <col customWidth="1" min="17" max="17" width="10.71"/>
    <col customWidth="1" min="18" max="18" width="3.86"/>
    <col customWidth="1" min="19" max="29" width="8.0"/>
  </cols>
  <sheetData>
    <row r="1" ht="12.0" customHeight="1">
      <c r="A1" s="1"/>
      <c r="B1" s="2"/>
      <c r="C1" s="2" t="s">
        <v>0</v>
      </c>
      <c r="D1" s="2" t="s">
        <v>0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3</v>
      </c>
      <c r="L1" s="2" t="s">
        <v>3</v>
      </c>
      <c r="M1" s="1"/>
      <c r="N1" s="1"/>
      <c r="O1" s="2" t="s">
        <v>4</v>
      </c>
      <c r="P1" s="2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0" customHeight="1">
      <c r="A2" s="1"/>
      <c r="B2" s="1"/>
      <c r="C2" s="2" t="s">
        <v>1</v>
      </c>
      <c r="D2" s="2" t="s">
        <v>2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1</v>
      </c>
      <c r="L2" s="2" t="s">
        <v>2</v>
      </c>
      <c r="M2" s="1"/>
      <c r="N2" s="2" t="s">
        <v>9</v>
      </c>
      <c r="O2" s="2" t="s">
        <v>9</v>
      </c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0" customHeight="1">
      <c r="A4" s="3" t="s">
        <v>11</v>
      </c>
      <c r="B4" s="4" t="s">
        <v>27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1"/>
      <c r="N4" s="3" t="s">
        <v>23</v>
      </c>
      <c r="O4" s="4" t="s">
        <v>28</v>
      </c>
      <c r="P4" s="5" t="s">
        <v>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0" customHeight="1">
      <c r="A5" s="6">
        <v>0.0</v>
      </c>
      <c r="B5" s="6">
        <v>1.0</v>
      </c>
      <c r="C5" s="9">
        <v>1.0</v>
      </c>
      <c r="D5" s="6">
        <v>1.0</v>
      </c>
      <c r="E5" s="6">
        <v>0.0</v>
      </c>
      <c r="F5" s="6">
        <v>0.0</v>
      </c>
      <c r="G5" s="7">
        <v>0.0</v>
      </c>
      <c r="H5" s="7">
        <v>0.0</v>
      </c>
      <c r="I5" s="7">
        <v>0.0</v>
      </c>
      <c r="J5" s="6">
        <v>0.0</v>
      </c>
      <c r="K5" s="6">
        <v>0.0</v>
      </c>
      <c r="L5" s="6">
        <v>0.0</v>
      </c>
      <c r="M5" s="6"/>
      <c r="N5" s="8">
        <v>1.0</v>
      </c>
      <c r="O5" s="8">
        <f t="shared" ref="O5:O65" si="4">P5*N5*(K5+L5-K5*L5)</f>
        <v>0</v>
      </c>
      <c r="P5" s="6">
        <v>0.2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>
        <f t="shared" ref="A6:A65" si="5">A5+B5</f>
        <v>1</v>
      </c>
      <c r="B6" s="6">
        <v>1.0</v>
      </c>
      <c r="C6" s="9">
        <v>1.0</v>
      </c>
      <c r="D6" s="6">
        <v>1.0</v>
      </c>
      <c r="E6" s="6">
        <f t="shared" ref="E6:G6" si="1">C5</f>
        <v>1</v>
      </c>
      <c r="F6" s="6">
        <f t="shared" si="1"/>
        <v>1</v>
      </c>
      <c r="G6" s="7">
        <f t="shared" si="1"/>
        <v>0</v>
      </c>
      <c r="H6" s="7">
        <f t="shared" ref="H6:H65" si="7">F5*(1-E5)</f>
        <v>0</v>
      </c>
      <c r="I6" s="7">
        <f t="shared" ref="I6:J6" si="2">G5</f>
        <v>0</v>
      </c>
      <c r="J6" s="7">
        <f t="shared" si="2"/>
        <v>0</v>
      </c>
      <c r="K6" s="6">
        <f t="shared" ref="K6:L6" si="3">I5*C5</f>
        <v>0</v>
      </c>
      <c r="L6" s="6">
        <f t="shared" si="3"/>
        <v>0</v>
      </c>
      <c r="M6" s="6"/>
      <c r="N6" s="8">
        <f t="shared" ref="N6:N65" si="10">N5+O5</f>
        <v>1</v>
      </c>
      <c r="O6" s="8">
        <f t="shared" si="4"/>
        <v>0</v>
      </c>
      <c r="P6" s="6">
        <f t="shared" ref="P6:P65" si="11">P5</f>
        <v>0.2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0" customHeight="1">
      <c r="A7" s="6">
        <f t="shared" si="5"/>
        <v>2</v>
      </c>
      <c r="B7" s="6">
        <v>1.0</v>
      </c>
      <c r="C7" s="9">
        <v>1.0</v>
      </c>
      <c r="D7" s="6">
        <v>1.0</v>
      </c>
      <c r="E7" s="6">
        <f t="shared" ref="E7:G7" si="6">C6</f>
        <v>1</v>
      </c>
      <c r="F7" s="6">
        <f t="shared" si="6"/>
        <v>1</v>
      </c>
      <c r="G7" s="7">
        <f t="shared" si="6"/>
        <v>1</v>
      </c>
      <c r="H7" s="7">
        <f t="shared" si="7"/>
        <v>0</v>
      </c>
      <c r="I7" s="7">
        <f t="shared" ref="I7:J7" si="8">G6</f>
        <v>0</v>
      </c>
      <c r="J7" s="7">
        <f t="shared" si="8"/>
        <v>0</v>
      </c>
      <c r="K7" s="6">
        <f t="shared" ref="K7:L7" si="9">I6*C6</f>
        <v>0</v>
      </c>
      <c r="L7" s="6">
        <f t="shared" si="9"/>
        <v>0</v>
      </c>
      <c r="M7" s="6"/>
      <c r="N7" s="8">
        <f t="shared" si="10"/>
        <v>1</v>
      </c>
      <c r="O7" s="8">
        <f t="shared" si="4"/>
        <v>0</v>
      </c>
      <c r="P7" s="6">
        <f t="shared" si="11"/>
        <v>0.2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0" customHeight="1">
      <c r="A8" s="6">
        <f t="shared" si="5"/>
        <v>3</v>
      </c>
      <c r="B8" s="6">
        <v>1.0</v>
      </c>
      <c r="C8" s="9">
        <v>1.0</v>
      </c>
      <c r="D8" s="6">
        <v>1.0</v>
      </c>
      <c r="E8" s="6">
        <f t="shared" ref="E8:G8" si="12">C7</f>
        <v>1</v>
      </c>
      <c r="F8" s="6">
        <f t="shared" si="12"/>
        <v>1</v>
      </c>
      <c r="G8" s="7">
        <f t="shared" si="12"/>
        <v>1</v>
      </c>
      <c r="H8" s="7">
        <f t="shared" si="7"/>
        <v>0</v>
      </c>
      <c r="I8" s="7">
        <f t="shared" ref="I8:J8" si="13">G7</f>
        <v>1</v>
      </c>
      <c r="J8" s="7">
        <f t="shared" si="13"/>
        <v>0</v>
      </c>
      <c r="K8" s="6">
        <f t="shared" ref="K8:L8" si="14">I7*C7</f>
        <v>0</v>
      </c>
      <c r="L8" s="6">
        <f t="shared" si="14"/>
        <v>0</v>
      </c>
      <c r="M8" s="6"/>
      <c r="N8" s="8">
        <f t="shared" si="10"/>
        <v>1</v>
      </c>
      <c r="O8" s="8">
        <f t="shared" si="4"/>
        <v>0</v>
      </c>
      <c r="P8" s="6">
        <f t="shared" si="11"/>
        <v>0.2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0" customHeight="1">
      <c r="A9" s="6">
        <f t="shared" si="5"/>
        <v>4</v>
      </c>
      <c r="B9" s="6">
        <v>1.0</v>
      </c>
      <c r="C9" s="9">
        <v>1.0</v>
      </c>
      <c r="D9" s="6">
        <v>1.0</v>
      </c>
      <c r="E9" s="6">
        <f t="shared" ref="E9:G9" si="15">C8</f>
        <v>1</v>
      </c>
      <c r="F9" s="6">
        <f t="shared" si="15"/>
        <v>1</v>
      </c>
      <c r="G9" s="7">
        <f t="shared" si="15"/>
        <v>1</v>
      </c>
      <c r="H9" s="7">
        <f t="shared" si="7"/>
        <v>0</v>
      </c>
      <c r="I9" s="7">
        <f t="shared" ref="I9:J9" si="16">G8</f>
        <v>1</v>
      </c>
      <c r="J9" s="7">
        <f t="shared" si="16"/>
        <v>0</v>
      </c>
      <c r="K9" s="6">
        <f t="shared" ref="K9:L9" si="17">I8*C8</f>
        <v>1</v>
      </c>
      <c r="L9" s="6">
        <f t="shared" si="17"/>
        <v>0</v>
      </c>
      <c r="M9" s="6"/>
      <c r="N9" s="8">
        <f t="shared" si="10"/>
        <v>1</v>
      </c>
      <c r="O9" s="8">
        <f t="shared" si="4"/>
        <v>0.2</v>
      </c>
      <c r="P9" s="6">
        <f t="shared" si="11"/>
        <v>0.2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0" customHeight="1">
      <c r="A10" s="6">
        <f t="shared" si="5"/>
        <v>5</v>
      </c>
      <c r="B10" s="6">
        <v>1.0</v>
      </c>
      <c r="C10" s="9">
        <v>1.0</v>
      </c>
      <c r="D10" s="6">
        <v>1.0</v>
      </c>
      <c r="E10" s="6">
        <f t="shared" ref="E10:G10" si="18">C9</f>
        <v>1</v>
      </c>
      <c r="F10" s="6">
        <f t="shared" si="18"/>
        <v>1</v>
      </c>
      <c r="G10" s="7">
        <f t="shared" si="18"/>
        <v>1</v>
      </c>
      <c r="H10" s="7">
        <f t="shared" si="7"/>
        <v>0</v>
      </c>
      <c r="I10" s="7">
        <f t="shared" ref="I10:J10" si="19">G9</f>
        <v>1</v>
      </c>
      <c r="J10" s="7">
        <f t="shared" si="19"/>
        <v>0</v>
      </c>
      <c r="K10" s="6">
        <f t="shared" ref="K10:L10" si="20">I9*C9</f>
        <v>1</v>
      </c>
      <c r="L10" s="6">
        <f t="shared" si="20"/>
        <v>0</v>
      </c>
      <c r="M10" s="6"/>
      <c r="N10" s="8">
        <f t="shared" si="10"/>
        <v>1.2</v>
      </c>
      <c r="O10" s="8">
        <f t="shared" si="4"/>
        <v>0.24</v>
      </c>
      <c r="P10" s="6">
        <f t="shared" si="11"/>
        <v>0.2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0" customHeight="1">
      <c r="A11" s="6">
        <f t="shared" si="5"/>
        <v>6</v>
      </c>
      <c r="B11" s="6">
        <v>1.0</v>
      </c>
      <c r="C11" s="9">
        <v>1.0</v>
      </c>
      <c r="D11" s="6">
        <v>1.0</v>
      </c>
      <c r="E11" s="6">
        <f t="shared" ref="E11:G11" si="21">C10</f>
        <v>1</v>
      </c>
      <c r="F11" s="6">
        <f t="shared" si="21"/>
        <v>1</v>
      </c>
      <c r="G11" s="7">
        <f t="shared" si="21"/>
        <v>1</v>
      </c>
      <c r="H11" s="7">
        <f t="shared" si="7"/>
        <v>0</v>
      </c>
      <c r="I11" s="7">
        <f t="shared" ref="I11:J11" si="22">G10</f>
        <v>1</v>
      </c>
      <c r="J11" s="7">
        <f t="shared" si="22"/>
        <v>0</v>
      </c>
      <c r="K11" s="6">
        <f t="shared" ref="K11:L11" si="23">I10*C10</f>
        <v>1</v>
      </c>
      <c r="L11" s="6">
        <f t="shared" si="23"/>
        <v>0</v>
      </c>
      <c r="M11" s="6"/>
      <c r="N11" s="8">
        <f t="shared" si="10"/>
        <v>1.44</v>
      </c>
      <c r="O11" s="8">
        <f t="shared" si="4"/>
        <v>0.288</v>
      </c>
      <c r="P11" s="6">
        <f t="shared" si="11"/>
        <v>0.2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0" customHeight="1">
      <c r="A12" s="6">
        <f t="shared" si="5"/>
        <v>7</v>
      </c>
      <c r="B12" s="6">
        <v>1.0</v>
      </c>
      <c r="C12" s="9">
        <v>1.0</v>
      </c>
      <c r="D12" s="6">
        <v>1.0</v>
      </c>
      <c r="E12" s="6">
        <f t="shared" ref="E12:G12" si="24">C11</f>
        <v>1</v>
      </c>
      <c r="F12" s="6">
        <f t="shared" si="24"/>
        <v>1</v>
      </c>
      <c r="G12" s="7">
        <f t="shared" si="24"/>
        <v>1</v>
      </c>
      <c r="H12" s="7">
        <f t="shared" si="7"/>
        <v>0</v>
      </c>
      <c r="I12" s="7">
        <f t="shared" ref="I12:J12" si="25">G11</f>
        <v>1</v>
      </c>
      <c r="J12" s="7">
        <f t="shared" si="25"/>
        <v>0</v>
      </c>
      <c r="K12" s="6">
        <f t="shared" ref="K12:L12" si="26">I11*C11</f>
        <v>1</v>
      </c>
      <c r="L12" s="6">
        <f t="shared" si="26"/>
        <v>0</v>
      </c>
      <c r="M12" s="6"/>
      <c r="N12" s="8">
        <f t="shared" si="10"/>
        <v>1.728</v>
      </c>
      <c r="O12" s="8">
        <f t="shared" si="4"/>
        <v>0.3456</v>
      </c>
      <c r="P12" s="6">
        <f t="shared" si="11"/>
        <v>0.2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0" customHeight="1">
      <c r="A13" s="6">
        <f t="shared" si="5"/>
        <v>8</v>
      </c>
      <c r="B13" s="6">
        <v>1.0</v>
      </c>
      <c r="C13" s="9">
        <v>1.0</v>
      </c>
      <c r="D13" s="6">
        <v>1.0</v>
      </c>
      <c r="E13" s="6">
        <f t="shared" ref="E13:G13" si="27">C12</f>
        <v>1</v>
      </c>
      <c r="F13" s="6">
        <f t="shared" si="27"/>
        <v>1</v>
      </c>
      <c r="G13" s="7">
        <f t="shared" si="27"/>
        <v>1</v>
      </c>
      <c r="H13" s="7">
        <f t="shared" si="7"/>
        <v>0</v>
      </c>
      <c r="I13" s="7">
        <f t="shared" ref="I13:J13" si="28">G12</f>
        <v>1</v>
      </c>
      <c r="J13" s="7">
        <f t="shared" si="28"/>
        <v>0</v>
      </c>
      <c r="K13" s="6">
        <f t="shared" ref="K13:L13" si="29">I12*C12</f>
        <v>1</v>
      </c>
      <c r="L13" s="6">
        <f t="shared" si="29"/>
        <v>0</v>
      </c>
      <c r="M13" s="6"/>
      <c r="N13" s="8">
        <f t="shared" si="10"/>
        <v>2.0736</v>
      </c>
      <c r="O13" s="8">
        <f t="shared" si="4"/>
        <v>0.41472</v>
      </c>
      <c r="P13" s="6">
        <f t="shared" si="11"/>
        <v>0.2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0" customHeight="1">
      <c r="A14" s="6">
        <f t="shared" si="5"/>
        <v>9</v>
      </c>
      <c r="B14" s="6">
        <v>1.0</v>
      </c>
      <c r="C14" s="9">
        <v>1.0</v>
      </c>
      <c r="D14" s="6">
        <v>1.0</v>
      </c>
      <c r="E14" s="6">
        <f t="shared" ref="E14:G14" si="30">C13</f>
        <v>1</v>
      </c>
      <c r="F14" s="6">
        <f t="shared" si="30"/>
        <v>1</v>
      </c>
      <c r="G14" s="7">
        <f t="shared" si="30"/>
        <v>1</v>
      </c>
      <c r="H14" s="7">
        <f t="shared" si="7"/>
        <v>0</v>
      </c>
      <c r="I14" s="7">
        <f t="shared" ref="I14:J14" si="31">G13</f>
        <v>1</v>
      </c>
      <c r="J14" s="7">
        <f t="shared" si="31"/>
        <v>0</v>
      </c>
      <c r="K14" s="6">
        <f t="shared" ref="K14:L14" si="32">I13*C13</f>
        <v>1</v>
      </c>
      <c r="L14" s="6">
        <f t="shared" si="32"/>
        <v>0</v>
      </c>
      <c r="M14" s="6"/>
      <c r="N14" s="8">
        <f t="shared" si="10"/>
        <v>2.48832</v>
      </c>
      <c r="O14" s="8">
        <f t="shared" si="4"/>
        <v>0.497664</v>
      </c>
      <c r="P14" s="6">
        <f t="shared" si="11"/>
        <v>0.2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0" customHeight="1">
      <c r="A15" s="6">
        <f t="shared" si="5"/>
        <v>10</v>
      </c>
      <c r="B15" s="6">
        <v>1.0</v>
      </c>
      <c r="C15" s="6">
        <v>1.0</v>
      </c>
      <c r="D15" s="6">
        <v>1.0</v>
      </c>
      <c r="E15" s="6">
        <f t="shared" ref="E15:G15" si="33">C14</f>
        <v>1</v>
      </c>
      <c r="F15" s="6">
        <f t="shared" si="33"/>
        <v>1</v>
      </c>
      <c r="G15" s="7">
        <f t="shared" si="33"/>
        <v>1</v>
      </c>
      <c r="H15" s="7">
        <f t="shared" si="7"/>
        <v>0</v>
      </c>
      <c r="I15" s="7">
        <f t="shared" ref="I15:J15" si="34">G14</f>
        <v>1</v>
      </c>
      <c r="J15" s="7">
        <f t="shared" si="34"/>
        <v>0</v>
      </c>
      <c r="K15" s="6">
        <f t="shared" ref="K15:L15" si="35">I14*C14</f>
        <v>1</v>
      </c>
      <c r="L15" s="6">
        <f t="shared" si="35"/>
        <v>0</v>
      </c>
      <c r="M15" s="6"/>
      <c r="N15" s="8">
        <f t="shared" si="10"/>
        <v>2.985984</v>
      </c>
      <c r="O15" s="8">
        <f t="shared" si="4"/>
        <v>0.5971968</v>
      </c>
      <c r="P15" s="6">
        <f t="shared" si="11"/>
        <v>0.2</v>
      </c>
      <c r="Q15" s="6"/>
      <c r="R15" s="6" t="s">
        <v>26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0" customHeight="1">
      <c r="A16" s="6">
        <f t="shared" si="5"/>
        <v>11</v>
      </c>
      <c r="B16" s="6">
        <v>1.0</v>
      </c>
      <c r="C16" s="6">
        <v>1.0</v>
      </c>
      <c r="D16" s="6">
        <v>1.0</v>
      </c>
      <c r="E16" s="6">
        <f t="shared" ref="E16:G16" si="36">C15</f>
        <v>1</v>
      </c>
      <c r="F16" s="6">
        <f t="shared" si="36"/>
        <v>1</v>
      </c>
      <c r="G16" s="7">
        <f t="shared" si="36"/>
        <v>1</v>
      </c>
      <c r="H16" s="7">
        <f t="shared" si="7"/>
        <v>0</v>
      </c>
      <c r="I16" s="7">
        <f t="shared" ref="I16:J16" si="37">G15</f>
        <v>1</v>
      </c>
      <c r="J16" s="7">
        <f t="shared" si="37"/>
        <v>0</v>
      </c>
      <c r="K16" s="6">
        <f t="shared" ref="K16:L16" si="38">I15*C15</f>
        <v>1</v>
      </c>
      <c r="L16" s="6">
        <f t="shared" si="38"/>
        <v>0</v>
      </c>
      <c r="M16" s="6"/>
      <c r="N16" s="8">
        <f t="shared" si="10"/>
        <v>3.5831808</v>
      </c>
      <c r="O16" s="8">
        <f t="shared" si="4"/>
        <v>0.71663616</v>
      </c>
      <c r="P16" s="6">
        <f t="shared" si="11"/>
        <v>0.2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0" customHeight="1">
      <c r="A17" s="6">
        <f t="shared" si="5"/>
        <v>12</v>
      </c>
      <c r="B17" s="6">
        <v>1.0</v>
      </c>
      <c r="C17" s="6">
        <v>1.0</v>
      </c>
      <c r="D17" s="6">
        <v>1.0</v>
      </c>
      <c r="E17" s="6">
        <f t="shared" ref="E17:G17" si="39">C16</f>
        <v>1</v>
      </c>
      <c r="F17" s="6">
        <f t="shared" si="39"/>
        <v>1</v>
      </c>
      <c r="G17" s="7">
        <f t="shared" si="39"/>
        <v>1</v>
      </c>
      <c r="H17" s="7">
        <f t="shared" si="7"/>
        <v>0</v>
      </c>
      <c r="I17" s="7">
        <f t="shared" ref="I17:J17" si="40">G16</f>
        <v>1</v>
      </c>
      <c r="J17" s="7">
        <f t="shared" si="40"/>
        <v>0</v>
      </c>
      <c r="K17" s="6">
        <f t="shared" ref="K17:L17" si="41">I16*C16</f>
        <v>1</v>
      </c>
      <c r="L17" s="6">
        <f t="shared" si="41"/>
        <v>0</v>
      </c>
      <c r="M17" s="6"/>
      <c r="N17" s="8">
        <f t="shared" si="10"/>
        <v>4.29981696</v>
      </c>
      <c r="O17" s="8">
        <f t="shared" si="4"/>
        <v>0.859963392</v>
      </c>
      <c r="P17" s="6">
        <f t="shared" si="11"/>
        <v>0.2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0" customHeight="1">
      <c r="A18" s="6">
        <f t="shared" si="5"/>
        <v>13</v>
      </c>
      <c r="B18" s="6">
        <v>1.0</v>
      </c>
      <c r="C18" s="6">
        <v>1.0</v>
      </c>
      <c r="D18" s="6">
        <v>1.0</v>
      </c>
      <c r="E18" s="6">
        <f t="shared" ref="E18:G18" si="42">C17</f>
        <v>1</v>
      </c>
      <c r="F18" s="6">
        <f t="shared" si="42"/>
        <v>1</v>
      </c>
      <c r="G18" s="7">
        <f t="shared" si="42"/>
        <v>1</v>
      </c>
      <c r="H18" s="7">
        <f t="shared" si="7"/>
        <v>0</v>
      </c>
      <c r="I18" s="7">
        <f t="shared" ref="I18:J18" si="43">G17</f>
        <v>1</v>
      </c>
      <c r="J18" s="7">
        <f t="shared" si="43"/>
        <v>0</v>
      </c>
      <c r="K18" s="6">
        <f t="shared" ref="K18:L18" si="44">I17*C17</f>
        <v>1</v>
      </c>
      <c r="L18" s="6">
        <f t="shared" si="44"/>
        <v>0</v>
      </c>
      <c r="M18" s="6" t="s">
        <v>26</v>
      </c>
      <c r="N18" s="8">
        <f t="shared" si="10"/>
        <v>5.159780352</v>
      </c>
      <c r="O18" s="8">
        <f t="shared" si="4"/>
        <v>1.03195607</v>
      </c>
      <c r="P18" s="6">
        <f t="shared" si="11"/>
        <v>0.2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0" customHeight="1">
      <c r="A19" s="6">
        <f t="shared" si="5"/>
        <v>14</v>
      </c>
      <c r="B19" s="6">
        <v>1.0</v>
      </c>
      <c r="C19" s="6">
        <v>1.0</v>
      </c>
      <c r="D19" s="6">
        <v>1.0</v>
      </c>
      <c r="E19" s="6">
        <f t="shared" ref="E19:G19" si="45">C18</f>
        <v>1</v>
      </c>
      <c r="F19" s="6">
        <f t="shared" si="45"/>
        <v>1</v>
      </c>
      <c r="G19" s="7">
        <f t="shared" si="45"/>
        <v>1</v>
      </c>
      <c r="H19" s="7">
        <f t="shared" si="7"/>
        <v>0</v>
      </c>
      <c r="I19" s="7">
        <f t="shared" ref="I19:J19" si="46">G18</f>
        <v>1</v>
      </c>
      <c r="J19" s="7">
        <f t="shared" si="46"/>
        <v>0</v>
      </c>
      <c r="K19" s="6">
        <f t="shared" ref="K19:L19" si="47">I18*C18</f>
        <v>1</v>
      </c>
      <c r="L19" s="6">
        <f t="shared" si="47"/>
        <v>0</v>
      </c>
      <c r="M19" s="6"/>
      <c r="N19" s="8">
        <f t="shared" si="10"/>
        <v>6.191736422</v>
      </c>
      <c r="O19" s="8">
        <f t="shared" si="4"/>
        <v>1.238347284</v>
      </c>
      <c r="P19" s="6">
        <f t="shared" si="11"/>
        <v>0.2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0" customHeight="1">
      <c r="A20" s="6">
        <f t="shared" si="5"/>
        <v>15</v>
      </c>
      <c r="B20" s="6">
        <v>1.0</v>
      </c>
      <c r="C20" s="6">
        <v>1.0</v>
      </c>
      <c r="D20" s="6">
        <v>1.0</v>
      </c>
      <c r="E20" s="6">
        <f t="shared" ref="E20:G20" si="48">C19</f>
        <v>1</v>
      </c>
      <c r="F20" s="6">
        <f t="shared" si="48"/>
        <v>1</v>
      </c>
      <c r="G20" s="7">
        <f t="shared" si="48"/>
        <v>1</v>
      </c>
      <c r="H20" s="7">
        <f t="shared" si="7"/>
        <v>0</v>
      </c>
      <c r="I20" s="7">
        <f t="shared" ref="I20:J20" si="49">G19</f>
        <v>1</v>
      </c>
      <c r="J20" s="7">
        <f t="shared" si="49"/>
        <v>0</v>
      </c>
      <c r="K20" s="6">
        <f t="shared" ref="K20:L20" si="50">I19*C19</f>
        <v>1</v>
      </c>
      <c r="L20" s="6">
        <f t="shared" si="50"/>
        <v>0</v>
      </c>
      <c r="M20" s="6"/>
      <c r="N20" s="8">
        <f t="shared" si="10"/>
        <v>7.430083707</v>
      </c>
      <c r="O20" s="8">
        <f t="shared" si="4"/>
        <v>1.486016741</v>
      </c>
      <c r="P20" s="6">
        <f t="shared" si="11"/>
        <v>0.2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6">
        <f t="shared" si="5"/>
        <v>16</v>
      </c>
      <c r="B21" s="6">
        <v>1.0</v>
      </c>
      <c r="C21" s="6">
        <v>1.0</v>
      </c>
      <c r="D21" s="6">
        <v>1.0</v>
      </c>
      <c r="E21" s="6">
        <f t="shared" ref="E21:G21" si="51">C20</f>
        <v>1</v>
      </c>
      <c r="F21" s="6">
        <f t="shared" si="51"/>
        <v>1</v>
      </c>
      <c r="G21" s="7">
        <f t="shared" si="51"/>
        <v>1</v>
      </c>
      <c r="H21" s="7">
        <f t="shared" si="7"/>
        <v>0</v>
      </c>
      <c r="I21" s="7">
        <f t="shared" ref="I21:J21" si="52">G20</f>
        <v>1</v>
      </c>
      <c r="J21" s="7">
        <f t="shared" si="52"/>
        <v>0</v>
      </c>
      <c r="K21" s="6">
        <f t="shared" ref="K21:L21" si="53">I20*C20</f>
        <v>1</v>
      </c>
      <c r="L21" s="6">
        <f t="shared" si="53"/>
        <v>0</v>
      </c>
      <c r="M21" s="6"/>
      <c r="N21" s="8">
        <f t="shared" si="10"/>
        <v>8.916100448</v>
      </c>
      <c r="O21" s="8">
        <f t="shared" si="4"/>
        <v>1.78322009</v>
      </c>
      <c r="P21" s="6">
        <f t="shared" si="11"/>
        <v>0.2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2.0" customHeight="1">
      <c r="A22" s="6">
        <f t="shared" si="5"/>
        <v>17</v>
      </c>
      <c r="B22" s="6">
        <v>1.0</v>
      </c>
      <c r="C22" s="6">
        <v>1.0</v>
      </c>
      <c r="D22" s="6">
        <v>1.0</v>
      </c>
      <c r="E22" s="6">
        <f t="shared" ref="E22:G22" si="54">C21</f>
        <v>1</v>
      </c>
      <c r="F22" s="6">
        <f t="shared" si="54"/>
        <v>1</v>
      </c>
      <c r="G22" s="7">
        <f t="shared" si="54"/>
        <v>1</v>
      </c>
      <c r="H22" s="7">
        <f t="shared" si="7"/>
        <v>0</v>
      </c>
      <c r="I22" s="7">
        <f t="shared" ref="I22:J22" si="55">G21</f>
        <v>1</v>
      </c>
      <c r="J22" s="7">
        <f t="shared" si="55"/>
        <v>0</v>
      </c>
      <c r="K22" s="6">
        <f t="shared" ref="K22:L22" si="56">I21*C21</f>
        <v>1</v>
      </c>
      <c r="L22" s="6">
        <f t="shared" si="56"/>
        <v>0</v>
      </c>
      <c r="M22" s="6"/>
      <c r="N22" s="8">
        <f t="shared" si="10"/>
        <v>10.69932054</v>
      </c>
      <c r="O22" s="8">
        <f t="shared" si="4"/>
        <v>2.139864108</v>
      </c>
      <c r="P22" s="6">
        <f t="shared" si="11"/>
        <v>0.2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0" customHeight="1">
      <c r="A23" s="6">
        <f t="shared" si="5"/>
        <v>18</v>
      </c>
      <c r="B23" s="6">
        <v>1.0</v>
      </c>
      <c r="C23" s="6">
        <v>1.0</v>
      </c>
      <c r="D23" s="6">
        <v>1.0</v>
      </c>
      <c r="E23" s="6">
        <f t="shared" ref="E23:G23" si="57">C22</f>
        <v>1</v>
      </c>
      <c r="F23" s="6">
        <f t="shared" si="57"/>
        <v>1</v>
      </c>
      <c r="G23" s="7">
        <f t="shared" si="57"/>
        <v>1</v>
      </c>
      <c r="H23" s="7">
        <f t="shared" si="7"/>
        <v>0</v>
      </c>
      <c r="I23" s="7">
        <f t="shared" ref="I23:J23" si="58">G22</f>
        <v>1</v>
      </c>
      <c r="J23" s="7">
        <f t="shared" si="58"/>
        <v>0</v>
      </c>
      <c r="K23" s="6">
        <f t="shared" ref="K23:L23" si="59">I22*C22</f>
        <v>1</v>
      </c>
      <c r="L23" s="6">
        <f t="shared" si="59"/>
        <v>0</v>
      </c>
      <c r="M23" s="6"/>
      <c r="N23" s="8">
        <f t="shared" si="10"/>
        <v>12.83918465</v>
      </c>
      <c r="O23" s="8">
        <f t="shared" si="4"/>
        <v>2.567836929</v>
      </c>
      <c r="P23" s="6">
        <f t="shared" si="11"/>
        <v>0.2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0" customHeight="1">
      <c r="A24" s="6">
        <f t="shared" si="5"/>
        <v>19</v>
      </c>
      <c r="B24" s="6">
        <v>1.0</v>
      </c>
      <c r="C24" s="6">
        <v>1.0</v>
      </c>
      <c r="D24" s="6">
        <v>1.0</v>
      </c>
      <c r="E24" s="6">
        <f t="shared" ref="E24:G24" si="60">C23</f>
        <v>1</v>
      </c>
      <c r="F24" s="6">
        <f t="shared" si="60"/>
        <v>1</v>
      </c>
      <c r="G24" s="7">
        <f t="shared" si="60"/>
        <v>1</v>
      </c>
      <c r="H24" s="7">
        <f t="shared" si="7"/>
        <v>0</v>
      </c>
      <c r="I24" s="7">
        <f t="shared" ref="I24:J24" si="61">G23</f>
        <v>1</v>
      </c>
      <c r="J24" s="7">
        <f t="shared" si="61"/>
        <v>0</v>
      </c>
      <c r="K24" s="6">
        <f t="shared" ref="K24:L24" si="62">I23*C23</f>
        <v>1</v>
      </c>
      <c r="L24" s="6">
        <f t="shared" si="62"/>
        <v>0</v>
      </c>
      <c r="M24" s="6"/>
      <c r="N24" s="8">
        <f t="shared" si="10"/>
        <v>15.40702157</v>
      </c>
      <c r="O24" s="8">
        <f t="shared" si="4"/>
        <v>3.081404315</v>
      </c>
      <c r="P24" s="6">
        <f t="shared" si="11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0" customHeight="1">
      <c r="A25" s="6">
        <f t="shared" si="5"/>
        <v>20</v>
      </c>
      <c r="B25" s="6">
        <v>1.0</v>
      </c>
      <c r="C25" s="6">
        <v>1.0</v>
      </c>
      <c r="D25" s="6">
        <v>1.0</v>
      </c>
      <c r="E25" s="6">
        <f t="shared" ref="E25:G25" si="63">C24</f>
        <v>1</v>
      </c>
      <c r="F25" s="6">
        <f t="shared" si="63"/>
        <v>1</v>
      </c>
      <c r="G25" s="7">
        <f t="shared" si="63"/>
        <v>1</v>
      </c>
      <c r="H25" s="7">
        <f t="shared" si="7"/>
        <v>0</v>
      </c>
      <c r="I25" s="7">
        <f t="shared" ref="I25:J25" si="64">G24</f>
        <v>1</v>
      </c>
      <c r="J25" s="7">
        <f t="shared" si="64"/>
        <v>0</v>
      </c>
      <c r="K25" s="6">
        <f t="shared" ref="K25:L25" si="65">I24*C24</f>
        <v>1</v>
      </c>
      <c r="L25" s="6">
        <f t="shared" si="65"/>
        <v>0</v>
      </c>
      <c r="M25" s="6"/>
      <c r="N25" s="8">
        <f t="shared" si="10"/>
        <v>18.48842589</v>
      </c>
      <c r="O25" s="8">
        <f t="shared" si="4"/>
        <v>3.697685178</v>
      </c>
      <c r="P25" s="6">
        <f t="shared" si="11"/>
        <v>0.2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0" customHeight="1">
      <c r="A26" s="6">
        <f t="shared" si="5"/>
        <v>21</v>
      </c>
      <c r="B26" s="6">
        <v>1.0</v>
      </c>
      <c r="C26" s="6">
        <v>1.0</v>
      </c>
      <c r="D26" s="6">
        <v>1.0</v>
      </c>
      <c r="E26" s="6">
        <f t="shared" ref="E26:G26" si="66">C25</f>
        <v>1</v>
      </c>
      <c r="F26" s="6">
        <f t="shared" si="66"/>
        <v>1</v>
      </c>
      <c r="G26" s="7">
        <f t="shared" si="66"/>
        <v>1</v>
      </c>
      <c r="H26" s="7">
        <f t="shared" si="7"/>
        <v>0</v>
      </c>
      <c r="I26" s="7">
        <f t="shared" ref="I26:J26" si="67">G25</f>
        <v>1</v>
      </c>
      <c r="J26" s="7">
        <f t="shared" si="67"/>
        <v>0</v>
      </c>
      <c r="K26" s="6">
        <f t="shared" ref="K26:L26" si="68">I25*C25</f>
        <v>1</v>
      </c>
      <c r="L26" s="6">
        <f t="shared" si="68"/>
        <v>0</v>
      </c>
      <c r="M26" s="6"/>
      <c r="N26" s="8">
        <f t="shared" si="10"/>
        <v>22.18611107</v>
      </c>
      <c r="O26" s="8">
        <f t="shared" si="4"/>
        <v>4.437222213</v>
      </c>
      <c r="P26" s="6">
        <f t="shared" si="11"/>
        <v>0.2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0" customHeight="1">
      <c r="A27" s="6">
        <f t="shared" si="5"/>
        <v>22</v>
      </c>
      <c r="B27" s="6">
        <v>1.0</v>
      </c>
      <c r="C27" s="6">
        <v>1.0</v>
      </c>
      <c r="D27" s="6">
        <v>0.0</v>
      </c>
      <c r="E27" s="6">
        <f t="shared" ref="E27:G27" si="69">C26</f>
        <v>1</v>
      </c>
      <c r="F27" s="6">
        <f t="shared" si="69"/>
        <v>1</v>
      </c>
      <c r="G27" s="7">
        <f t="shared" si="69"/>
        <v>1</v>
      </c>
      <c r="H27" s="7">
        <f t="shared" si="7"/>
        <v>0</v>
      </c>
      <c r="I27" s="7">
        <f t="shared" ref="I27:J27" si="70">G26</f>
        <v>1</v>
      </c>
      <c r="J27" s="7">
        <f t="shared" si="70"/>
        <v>0</v>
      </c>
      <c r="K27" s="6">
        <f t="shared" ref="K27:L27" si="71">I26*C26</f>
        <v>1</v>
      </c>
      <c r="L27" s="6">
        <f t="shared" si="71"/>
        <v>0</v>
      </c>
      <c r="M27" s="6"/>
      <c r="N27" s="8">
        <f t="shared" si="10"/>
        <v>26.62333328</v>
      </c>
      <c r="O27" s="8">
        <f t="shared" si="4"/>
        <v>5.324666656</v>
      </c>
      <c r="P27" s="6">
        <f t="shared" si="11"/>
        <v>0.2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0" customHeight="1">
      <c r="A28" s="6">
        <f t="shared" si="5"/>
        <v>23</v>
      </c>
      <c r="B28" s="6">
        <v>1.0</v>
      </c>
      <c r="C28" s="6">
        <v>1.0</v>
      </c>
      <c r="D28" s="6">
        <v>0.0</v>
      </c>
      <c r="E28" s="6">
        <f t="shared" ref="E28:G28" si="72">C27</f>
        <v>1</v>
      </c>
      <c r="F28" s="6">
        <f t="shared" si="72"/>
        <v>0</v>
      </c>
      <c r="G28" s="7">
        <f t="shared" si="72"/>
        <v>1</v>
      </c>
      <c r="H28" s="7">
        <f t="shared" si="7"/>
        <v>0</v>
      </c>
      <c r="I28" s="7">
        <f t="shared" ref="I28:J28" si="73">G27</f>
        <v>1</v>
      </c>
      <c r="J28" s="7">
        <f t="shared" si="73"/>
        <v>0</v>
      </c>
      <c r="K28" s="6">
        <f t="shared" ref="K28:L28" si="74">I27*C27</f>
        <v>1</v>
      </c>
      <c r="L28" s="6">
        <f t="shared" si="74"/>
        <v>0</v>
      </c>
      <c r="M28" s="6"/>
      <c r="N28" s="8">
        <f t="shared" si="10"/>
        <v>31.94799994</v>
      </c>
      <c r="O28" s="8">
        <f t="shared" si="4"/>
        <v>6.389599987</v>
      </c>
      <c r="P28" s="6">
        <f t="shared" si="11"/>
        <v>0.2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0" customHeight="1">
      <c r="A29" s="6">
        <f t="shared" si="5"/>
        <v>24</v>
      </c>
      <c r="B29" s="6">
        <v>1.0</v>
      </c>
      <c r="C29" s="6">
        <v>1.0</v>
      </c>
      <c r="D29" s="6">
        <v>0.0</v>
      </c>
      <c r="E29" s="6">
        <f t="shared" ref="E29:G29" si="75">C28</f>
        <v>1</v>
      </c>
      <c r="F29" s="6">
        <f t="shared" si="75"/>
        <v>0</v>
      </c>
      <c r="G29" s="7">
        <f t="shared" si="75"/>
        <v>1</v>
      </c>
      <c r="H29" s="7">
        <f t="shared" si="7"/>
        <v>0</v>
      </c>
      <c r="I29" s="7">
        <f t="shared" ref="I29:J29" si="76">G28</f>
        <v>1</v>
      </c>
      <c r="J29" s="7">
        <f t="shared" si="76"/>
        <v>0</v>
      </c>
      <c r="K29" s="6">
        <f t="shared" ref="K29:L29" si="77">I28*C28</f>
        <v>1</v>
      </c>
      <c r="L29" s="6">
        <f t="shared" si="77"/>
        <v>0</v>
      </c>
      <c r="M29" s="6"/>
      <c r="N29" s="8">
        <f t="shared" si="10"/>
        <v>38.33759992</v>
      </c>
      <c r="O29" s="8">
        <f t="shared" si="4"/>
        <v>7.667519985</v>
      </c>
      <c r="P29" s="6">
        <f t="shared" si="11"/>
        <v>0.2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0" customHeight="1">
      <c r="A30" s="6">
        <f t="shared" si="5"/>
        <v>25</v>
      </c>
      <c r="B30" s="6">
        <v>1.0</v>
      </c>
      <c r="C30" s="6">
        <v>1.0</v>
      </c>
      <c r="D30" s="6">
        <v>0.0</v>
      </c>
      <c r="E30" s="6">
        <f t="shared" ref="E30:G30" si="78">C29</f>
        <v>1</v>
      </c>
      <c r="F30" s="6">
        <f t="shared" si="78"/>
        <v>0</v>
      </c>
      <c r="G30" s="7">
        <f t="shared" si="78"/>
        <v>1</v>
      </c>
      <c r="H30" s="7">
        <f t="shared" si="7"/>
        <v>0</v>
      </c>
      <c r="I30" s="7">
        <f t="shared" ref="I30:J30" si="79">G29</f>
        <v>1</v>
      </c>
      <c r="J30" s="7">
        <f t="shared" si="79"/>
        <v>0</v>
      </c>
      <c r="K30" s="6">
        <f t="shared" ref="K30:L30" si="80">I29*C29</f>
        <v>1</v>
      </c>
      <c r="L30" s="6">
        <f t="shared" si="80"/>
        <v>0</v>
      </c>
      <c r="M30" s="6"/>
      <c r="N30" s="8">
        <f t="shared" si="10"/>
        <v>46.00511991</v>
      </c>
      <c r="O30" s="8">
        <f t="shared" si="4"/>
        <v>9.201023982</v>
      </c>
      <c r="P30" s="6">
        <f t="shared" si="11"/>
        <v>0.2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0" customHeight="1">
      <c r="A31" s="6">
        <f t="shared" si="5"/>
        <v>26</v>
      </c>
      <c r="B31" s="6">
        <v>1.0</v>
      </c>
      <c r="C31" s="6">
        <v>1.0</v>
      </c>
      <c r="D31" s="6">
        <v>0.0</v>
      </c>
      <c r="E31" s="6">
        <f t="shared" ref="E31:G31" si="81">C30</f>
        <v>1</v>
      </c>
      <c r="F31" s="6">
        <f t="shared" si="81"/>
        <v>0</v>
      </c>
      <c r="G31" s="7">
        <f t="shared" si="81"/>
        <v>1</v>
      </c>
      <c r="H31" s="7">
        <f t="shared" si="7"/>
        <v>0</v>
      </c>
      <c r="I31" s="7">
        <f t="shared" ref="I31:J31" si="82">G30</f>
        <v>1</v>
      </c>
      <c r="J31" s="7">
        <f t="shared" si="82"/>
        <v>0</v>
      </c>
      <c r="K31" s="6">
        <f t="shared" ref="K31:L31" si="83">I30*C30</f>
        <v>1</v>
      </c>
      <c r="L31" s="6">
        <f t="shared" si="83"/>
        <v>0</v>
      </c>
      <c r="M31" s="6"/>
      <c r="N31" s="8">
        <f t="shared" si="10"/>
        <v>55.20614389</v>
      </c>
      <c r="O31" s="8">
        <f t="shared" si="4"/>
        <v>11.04122878</v>
      </c>
      <c r="P31" s="6">
        <f t="shared" si="11"/>
        <v>0.2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0" customHeight="1">
      <c r="A32" s="6">
        <f t="shared" si="5"/>
        <v>27</v>
      </c>
      <c r="B32" s="6">
        <v>1.0</v>
      </c>
      <c r="C32" s="6">
        <v>1.0</v>
      </c>
      <c r="D32" s="6">
        <v>0.0</v>
      </c>
      <c r="E32" s="6">
        <f t="shared" ref="E32:G32" si="84">C31</f>
        <v>1</v>
      </c>
      <c r="F32" s="6">
        <f t="shared" si="84"/>
        <v>0</v>
      </c>
      <c r="G32" s="7">
        <f t="shared" si="84"/>
        <v>1</v>
      </c>
      <c r="H32" s="7">
        <f t="shared" si="7"/>
        <v>0</v>
      </c>
      <c r="I32" s="7">
        <f t="shared" ref="I32:J32" si="85">G31</f>
        <v>1</v>
      </c>
      <c r="J32" s="7">
        <f t="shared" si="85"/>
        <v>0</v>
      </c>
      <c r="K32" s="6">
        <f t="shared" ref="K32:L32" si="86">I31*C31</f>
        <v>1</v>
      </c>
      <c r="L32" s="6">
        <f t="shared" si="86"/>
        <v>0</v>
      </c>
      <c r="M32" s="6"/>
      <c r="N32" s="8">
        <f t="shared" si="10"/>
        <v>66.24737267</v>
      </c>
      <c r="O32" s="8">
        <f t="shared" si="4"/>
        <v>13.24947453</v>
      </c>
      <c r="P32" s="6">
        <f t="shared" si="11"/>
        <v>0.2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0" customHeight="1">
      <c r="A33" s="6">
        <f t="shared" si="5"/>
        <v>28</v>
      </c>
      <c r="B33" s="6">
        <v>1.0</v>
      </c>
      <c r="C33" s="6">
        <v>0.0</v>
      </c>
      <c r="D33" s="6">
        <v>0.0</v>
      </c>
      <c r="E33" s="6">
        <f t="shared" ref="E33:G33" si="87">C32</f>
        <v>1</v>
      </c>
      <c r="F33" s="6">
        <f t="shared" si="87"/>
        <v>0</v>
      </c>
      <c r="G33" s="7">
        <f t="shared" si="87"/>
        <v>1</v>
      </c>
      <c r="H33" s="7">
        <f t="shared" si="7"/>
        <v>0</v>
      </c>
      <c r="I33" s="7">
        <f t="shared" ref="I33:J33" si="88">G32</f>
        <v>1</v>
      </c>
      <c r="J33" s="7">
        <f t="shared" si="88"/>
        <v>0</v>
      </c>
      <c r="K33" s="6">
        <f t="shared" ref="K33:L33" si="89">I32*C32</f>
        <v>1</v>
      </c>
      <c r="L33" s="6">
        <f t="shared" si="89"/>
        <v>0</v>
      </c>
      <c r="M33" s="6"/>
      <c r="N33" s="8">
        <f t="shared" si="10"/>
        <v>79.4968472</v>
      </c>
      <c r="O33" s="8">
        <f t="shared" si="4"/>
        <v>15.89936944</v>
      </c>
      <c r="P33" s="6">
        <f t="shared" si="11"/>
        <v>0.2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0" customHeight="1">
      <c r="A34" s="6">
        <f t="shared" si="5"/>
        <v>29</v>
      </c>
      <c r="B34" s="6">
        <v>1.0</v>
      </c>
      <c r="C34" s="6">
        <v>0.0</v>
      </c>
      <c r="D34" s="6">
        <v>0.0</v>
      </c>
      <c r="E34" s="6">
        <f t="shared" ref="E34:G34" si="90">C33</f>
        <v>0</v>
      </c>
      <c r="F34" s="6">
        <f t="shared" si="90"/>
        <v>0</v>
      </c>
      <c r="G34" s="7">
        <f t="shared" si="90"/>
        <v>1</v>
      </c>
      <c r="H34" s="7">
        <f t="shared" si="7"/>
        <v>0</v>
      </c>
      <c r="I34" s="7">
        <f t="shared" ref="I34:J34" si="91">G33</f>
        <v>1</v>
      </c>
      <c r="J34" s="7">
        <f t="shared" si="91"/>
        <v>0</v>
      </c>
      <c r="K34" s="6">
        <f t="shared" ref="K34:L34" si="92">I33*C33</f>
        <v>0</v>
      </c>
      <c r="L34" s="6">
        <f t="shared" si="92"/>
        <v>0</v>
      </c>
      <c r="M34" s="6"/>
      <c r="N34" s="8">
        <f t="shared" si="10"/>
        <v>95.39621664</v>
      </c>
      <c r="O34" s="8">
        <f t="shared" si="4"/>
        <v>0</v>
      </c>
      <c r="P34" s="6">
        <f t="shared" si="11"/>
        <v>0.2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>
        <f t="shared" si="5"/>
        <v>30</v>
      </c>
      <c r="B35" s="6">
        <v>1.0</v>
      </c>
      <c r="C35" s="6">
        <v>0.0</v>
      </c>
      <c r="D35" s="6">
        <v>0.0</v>
      </c>
      <c r="E35" s="6">
        <f t="shared" ref="E35:G35" si="93">C34</f>
        <v>0</v>
      </c>
      <c r="F35" s="6">
        <f t="shared" si="93"/>
        <v>0</v>
      </c>
      <c r="G35" s="7">
        <f t="shared" si="93"/>
        <v>0</v>
      </c>
      <c r="H35" s="7">
        <f t="shared" si="7"/>
        <v>0</v>
      </c>
      <c r="I35" s="7">
        <f t="shared" ref="I35:J35" si="94">G34</f>
        <v>1</v>
      </c>
      <c r="J35" s="7">
        <f t="shared" si="94"/>
        <v>0</v>
      </c>
      <c r="K35" s="6">
        <f t="shared" ref="K35:L35" si="95">I34*C34</f>
        <v>0</v>
      </c>
      <c r="L35" s="6">
        <f t="shared" si="95"/>
        <v>0</v>
      </c>
      <c r="M35" s="6"/>
      <c r="N35" s="8">
        <f t="shared" si="10"/>
        <v>95.39621664</v>
      </c>
      <c r="O35" s="8">
        <f t="shared" si="4"/>
        <v>0</v>
      </c>
      <c r="P35" s="6">
        <f t="shared" si="11"/>
        <v>0.2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>
        <f t="shared" si="5"/>
        <v>31</v>
      </c>
      <c r="B36" s="6">
        <v>1.0</v>
      </c>
      <c r="C36" s="6">
        <v>0.0</v>
      </c>
      <c r="D36" s="6">
        <v>0.0</v>
      </c>
      <c r="E36" s="6">
        <f t="shared" ref="E36:G36" si="96">C35</f>
        <v>0</v>
      </c>
      <c r="F36" s="6">
        <f t="shared" si="96"/>
        <v>0</v>
      </c>
      <c r="G36" s="7">
        <f t="shared" si="96"/>
        <v>0</v>
      </c>
      <c r="H36" s="7">
        <f t="shared" si="7"/>
        <v>0</v>
      </c>
      <c r="I36" s="7">
        <f t="shared" ref="I36:J36" si="97">G35</f>
        <v>0</v>
      </c>
      <c r="J36" s="7">
        <f t="shared" si="97"/>
        <v>0</v>
      </c>
      <c r="K36" s="6">
        <f t="shared" ref="K36:L36" si="98">I35*C35</f>
        <v>0</v>
      </c>
      <c r="L36" s="6">
        <f t="shared" si="98"/>
        <v>0</v>
      </c>
      <c r="M36" s="6"/>
      <c r="N36" s="8">
        <f t="shared" si="10"/>
        <v>95.39621664</v>
      </c>
      <c r="O36" s="8">
        <f t="shared" si="4"/>
        <v>0</v>
      </c>
      <c r="P36" s="6">
        <f t="shared" si="11"/>
        <v>0.2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>
        <f t="shared" si="5"/>
        <v>32</v>
      </c>
      <c r="B37" s="6">
        <v>1.0</v>
      </c>
      <c r="C37" s="6">
        <v>0.0</v>
      </c>
      <c r="D37" s="6">
        <v>0.0</v>
      </c>
      <c r="E37" s="6">
        <f t="shared" ref="E37:G37" si="99">C36</f>
        <v>0</v>
      </c>
      <c r="F37" s="6">
        <f t="shared" si="99"/>
        <v>0</v>
      </c>
      <c r="G37" s="7">
        <f t="shared" si="99"/>
        <v>0</v>
      </c>
      <c r="H37" s="7">
        <f t="shared" si="7"/>
        <v>0</v>
      </c>
      <c r="I37" s="7">
        <f t="shared" ref="I37:J37" si="100">G36</f>
        <v>0</v>
      </c>
      <c r="J37" s="7">
        <f t="shared" si="100"/>
        <v>0</v>
      </c>
      <c r="K37" s="6">
        <f t="shared" ref="K37:L37" si="101">I36*C36</f>
        <v>0</v>
      </c>
      <c r="L37" s="6">
        <f t="shared" si="101"/>
        <v>0</v>
      </c>
      <c r="M37" s="6"/>
      <c r="N37" s="8">
        <f t="shared" si="10"/>
        <v>95.39621664</v>
      </c>
      <c r="O37" s="8">
        <f t="shared" si="4"/>
        <v>0</v>
      </c>
      <c r="P37" s="6">
        <f t="shared" si="11"/>
        <v>0.2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>
        <f t="shared" si="5"/>
        <v>33</v>
      </c>
      <c r="B38" s="6">
        <v>1.0</v>
      </c>
      <c r="C38" s="6">
        <v>0.0</v>
      </c>
      <c r="D38" s="6">
        <v>0.0</v>
      </c>
      <c r="E38" s="6">
        <f t="shared" ref="E38:G38" si="102">C37</f>
        <v>0</v>
      </c>
      <c r="F38" s="6">
        <f t="shared" si="102"/>
        <v>0</v>
      </c>
      <c r="G38" s="7">
        <f t="shared" si="102"/>
        <v>0</v>
      </c>
      <c r="H38" s="7">
        <f t="shared" si="7"/>
        <v>0</v>
      </c>
      <c r="I38" s="7">
        <f t="shared" ref="I38:J38" si="103">G37</f>
        <v>0</v>
      </c>
      <c r="J38" s="7">
        <f t="shared" si="103"/>
        <v>0</v>
      </c>
      <c r="K38" s="6">
        <f t="shared" ref="K38:L38" si="104">I37*C37</f>
        <v>0</v>
      </c>
      <c r="L38" s="6">
        <f t="shared" si="104"/>
        <v>0</v>
      </c>
      <c r="M38" s="6"/>
      <c r="N38" s="8">
        <f t="shared" si="10"/>
        <v>95.39621664</v>
      </c>
      <c r="O38" s="8">
        <f t="shared" si="4"/>
        <v>0</v>
      </c>
      <c r="P38" s="6">
        <f t="shared" si="11"/>
        <v>0.2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>
        <f t="shared" si="5"/>
        <v>34</v>
      </c>
      <c r="B39" s="6">
        <v>1.0</v>
      </c>
      <c r="C39" s="6">
        <v>0.0</v>
      </c>
      <c r="D39" s="6">
        <v>0.0</v>
      </c>
      <c r="E39" s="6">
        <f t="shared" ref="E39:G39" si="105">C38</f>
        <v>0</v>
      </c>
      <c r="F39" s="6">
        <f t="shared" si="105"/>
        <v>0</v>
      </c>
      <c r="G39" s="7">
        <f t="shared" si="105"/>
        <v>0</v>
      </c>
      <c r="H39" s="7">
        <f t="shared" si="7"/>
        <v>0</v>
      </c>
      <c r="I39" s="7">
        <f t="shared" ref="I39:J39" si="106">G38</f>
        <v>0</v>
      </c>
      <c r="J39" s="7">
        <f t="shared" si="106"/>
        <v>0</v>
      </c>
      <c r="K39" s="6">
        <f t="shared" ref="K39:L39" si="107">I38*C38</f>
        <v>0</v>
      </c>
      <c r="L39" s="6">
        <f t="shared" si="107"/>
        <v>0</v>
      </c>
      <c r="M39" s="6"/>
      <c r="N39" s="8">
        <f t="shared" si="10"/>
        <v>95.39621664</v>
      </c>
      <c r="O39" s="8">
        <f t="shared" si="4"/>
        <v>0</v>
      </c>
      <c r="P39" s="6">
        <f t="shared" si="11"/>
        <v>0.2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>
        <f t="shared" si="5"/>
        <v>35</v>
      </c>
      <c r="B40" s="6">
        <v>1.0</v>
      </c>
      <c r="C40" s="6">
        <v>0.0</v>
      </c>
      <c r="D40" s="6">
        <v>0.0</v>
      </c>
      <c r="E40" s="6">
        <f t="shared" ref="E40:G40" si="108">C39</f>
        <v>0</v>
      </c>
      <c r="F40" s="6">
        <f t="shared" si="108"/>
        <v>0</v>
      </c>
      <c r="G40" s="7">
        <f t="shared" si="108"/>
        <v>0</v>
      </c>
      <c r="H40" s="7">
        <f t="shared" si="7"/>
        <v>0</v>
      </c>
      <c r="I40" s="7">
        <f t="shared" ref="I40:J40" si="109">G39</f>
        <v>0</v>
      </c>
      <c r="J40" s="7">
        <f t="shared" si="109"/>
        <v>0</v>
      </c>
      <c r="K40" s="6">
        <f t="shared" ref="K40:L40" si="110">I39*C39</f>
        <v>0</v>
      </c>
      <c r="L40" s="6">
        <f t="shared" si="110"/>
        <v>0</v>
      </c>
      <c r="M40" s="6"/>
      <c r="N40" s="8">
        <f t="shared" si="10"/>
        <v>95.39621664</v>
      </c>
      <c r="O40" s="8">
        <f t="shared" si="4"/>
        <v>0</v>
      </c>
      <c r="P40" s="6">
        <f t="shared" si="11"/>
        <v>0.2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>
        <f t="shared" si="5"/>
        <v>36</v>
      </c>
      <c r="B41" s="6">
        <v>1.0</v>
      </c>
      <c r="C41" s="6">
        <v>0.0</v>
      </c>
      <c r="D41" s="6">
        <v>0.0</v>
      </c>
      <c r="E41" s="6">
        <f t="shared" ref="E41:G41" si="111">C40</f>
        <v>0</v>
      </c>
      <c r="F41" s="6">
        <f t="shared" si="111"/>
        <v>0</v>
      </c>
      <c r="G41" s="7">
        <f t="shared" si="111"/>
        <v>0</v>
      </c>
      <c r="H41" s="7">
        <f t="shared" si="7"/>
        <v>0</v>
      </c>
      <c r="I41" s="7">
        <f t="shared" ref="I41:J41" si="112">G40</f>
        <v>0</v>
      </c>
      <c r="J41" s="7">
        <f t="shared" si="112"/>
        <v>0</v>
      </c>
      <c r="K41" s="6">
        <f t="shared" ref="K41:L41" si="113">I40*C40</f>
        <v>0</v>
      </c>
      <c r="L41" s="6">
        <f t="shared" si="113"/>
        <v>0</v>
      </c>
      <c r="M41" s="6"/>
      <c r="N41" s="8">
        <f t="shared" si="10"/>
        <v>95.39621664</v>
      </c>
      <c r="O41" s="8">
        <f t="shared" si="4"/>
        <v>0</v>
      </c>
      <c r="P41" s="6">
        <f t="shared" si="11"/>
        <v>0.2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>
        <f t="shared" si="5"/>
        <v>37</v>
      </c>
      <c r="B42" s="6">
        <v>1.0</v>
      </c>
      <c r="C42" s="6">
        <v>0.0</v>
      </c>
      <c r="D42" s="6">
        <v>1.0</v>
      </c>
      <c r="E42" s="6">
        <f t="shared" ref="E42:G42" si="114">C41</f>
        <v>0</v>
      </c>
      <c r="F42" s="6">
        <f t="shared" si="114"/>
        <v>0</v>
      </c>
      <c r="G42" s="7">
        <f t="shared" si="114"/>
        <v>0</v>
      </c>
      <c r="H42" s="7">
        <f t="shared" si="7"/>
        <v>0</v>
      </c>
      <c r="I42" s="7">
        <f t="shared" ref="I42:J42" si="115">G41</f>
        <v>0</v>
      </c>
      <c r="J42" s="7">
        <f t="shared" si="115"/>
        <v>0</v>
      </c>
      <c r="K42" s="6">
        <f t="shared" ref="K42:L42" si="116">I41*C41</f>
        <v>0</v>
      </c>
      <c r="L42" s="6">
        <f t="shared" si="116"/>
        <v>0</v>
      </c>
      <c r="M42" s="6"/>
      <c r="N42" s="8">
        <f t="shared" si="10"/>
        <v>95.39621664</v>
      </c>
      <c r="O42" s="8">
        <f t="shared" si="4"/>
        <v>0</v>
      </c>
      <c r="P42" s="6">
        <f t="shared" si="11"/>
        <v>0.2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>
        <f t="shared" si="5"/>
        <v>38</v>
      </c>
      <c r="B43" s="6">
        <v>1.0</v>
      </c>
      <c r="C43" s="6">
        <v>0.0</v>
      </c>
      <c r="D43" s="6">
        <v>1.0</v>
      </c>
      <c r="E43" s="6">
        <f t="shared" ref="E43:G43" si="117">C42</f>
        <v>0</v>
      </c>
      <c r="F43" s="6">
        <f t="shared" si="117"/>
        <v>1</v>
      </c>
      <c r="G43" s="7">
        <f t="shared" si="117"/>
        <v>0</v>
      </c>
      <c r="H43" s="7">
        <f t="shared" si="7"/>
        <v>0</v>
      </c>
      <c r="I43" s="7">
        <f t="shared" ref="I43:J43" si="118">G42</f>
        <v>0</v>
      </c>
      <c r="J43" s="7">
        <f t="shared" si="118"/>
        <v>0</v>
      </c>
      <c r="K43" s="6">
        <f t="shared" ref="K43:L43" si="119">I42*C42</f>
        <v>0</v>
      </c>
      <c r="L43" s="6">
        <f t="shared" si="119"/>
        <v>0</v>
      </c>
      <c r="M43" s="6"/>
      <c r="N43" s="8">
        <f t="shared" si="10"/>
        <v>95.39621664</v>
      </c>
      <c r="O43" s="8">
        <f t="shared" si="4"/>
        <v>0</v>
      </c>
      <c r="P43" s="6">
        <f t="shared" si="11"/>
        <v>0.2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>
        <f t="shared" si="5"/>
        <v>39</v>
      </c>
      <c r="B44" s="6">
        <v>1.0</v>
      </c>
      <c r="C44" s="6">
        <v>0.0</v>
      </c>
      <c r="D44" s="6">
        <v>1.0</v>
      </c>
      <c r="E44" s="6">
        <f t="shared" ref="E44:G44" si="120">C43</f>
        <v>0</v>
      </c>
      <c r="F44" s="6">
        <f t="shared" si="120"/>
        <v>1</v>
      </c>
      <c r="G44" s="7">
        <f t="shared" si="120"/>
        <v>0</v>
      </c>
      <c r="H44" s="7">
        <f t="shared" si="7"/>
        <v>1</v>
      </c>
      <c r="I44" s="7">
        <f t="shared" ref="I44:J44" si="121">G43</f>
        <v>0</v>
      </c>
      <c r="J44" s="7">
        <f t="shared" si="121"/>
        <v>0</v>
      </c>
      <c r="K44" s="6">
        <f t="shared" ref="K44:L44" si="122">I43*C43</f>
        <v>0</v>
      </c>
      <c r="L44" s="6">
        <f t="shared" si="122"/>
        <v>0</v>
      </c>
      <c r="M44" s="6"/>
      <c r="N44" s="8">
        <f t="shared" si="10"/>
        <v>95.39621664</v>
      </c>
      <c r="O44" s="8">
        <f t="shared" si="4"/>
        <v>0</v>
      </c>
      <c r="P44" s="6">
        <f t="shared" si="11"/>
        <v>0.2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>
        <f t="shared" si="5"/>
        <v>40</v>
      </c>
      <c r="B45" s="6">
        <v>1.0</v>
      </c>
      <c r="C45" s="6">
        <v>1.0</v>
      </c>
      <c r="D45" s="6">
        <v>1.0</v>
      </c>
      <c r="E45" s="6">
        <f t="shared" ref="E45:G45" si="123">C44</f>
        <v>0</v>
      </c>
      <c r="F45" s="6">
        <f t="shared" si="123"/>
        <v>1</v>
      </c>
      <c r="G45" s="7">
        <f t="shared" si="123"/>
        <v>0</v>
      </c>
      <c r="H45" s="7">
        <f t="shared" si="7"/>
        <v>1</v>
      </c>
      <c r="I45" s="7">
        <f t="shared" ref="I45:J45" si="124">G44</f>
        <v>0</v>
      </c>
      <c r="J45" s="7">
        <f t="shared" si="124"/>
        <v>1</v>
      </c>
      <c r="K45" s="6">
        <f t="shared" ref="K45:L45" si="125">I44*C44</f>
        <v>0</v>
      </c>
      <c r="L45" s="6">
        <f t="shared" si="125"/>
        <v>0</v>
      </c>
      <c r="M45" s="6"/>
      <c r="N45" s="8">
        <f t="shared" si="10"/>
        <v>95.39621664</v>
      </c>
      <c r="O45" s="8">
        <f t="shared" si="4"/>
        <v>0</v>
      </c>
      <c r="P45" s="6">
        <f t="shared" si="11"/>
        <v>0.2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>
        <f t="shared" si="5"/>
        <v>41</v>
      </c>
      <c r="B46" s="6">
        <v>1.0</v>
      </c>
      <c r="C46" s="6">
        <v>1.0</v>
      </c>
      <c r="D46" s="6">
        <v>1.0</v>
      </c>
      <c r="E46" s="6">
        <f t="shared" ref="E46:G46" si="126">C45</f>
        <v>1</v>
      </c>
      <c r="F46" s="6">
        <f t="shared" si="126"/>
        <v>1</v>
      </c>
      <c r="G46" s="7">
        <f t="shared" si="126"/>
        <v>0</v>
      </c>
      <c r="H46" s="7">
        <f t="shared" si="7"/>
        <v>1</v>
      </c>
      <c r="I46" s="7">
        <f t="shared" ref="I46:J46" si="127">G45</f>
        <v>0</v>
      </c>
      <c r="J46" s="7">
        <f t="shared" si="127"/>
        <v>1</v>
      </c>
      <c r="K46" s="6">
        <f t="shared" ref="K46:L46" si="128">I45*C45</f>
        <v>0</v>
      </c>
      <c r="L46" s="6">
        <f t="shared" si="128"/>
        <v>1</v>
      </c>
      <c r="M46" s="6"/>
      <c r="N46" s="8">
        <f t="shared" si="10"/>
        <v>95.39621664</v>
      </c>
      <c r="O46" s="8">
        <f t="shared" si="4"/>
        <v>19.07924333</v>
      </c>
      <c r="P46" s="6">
        <f t="shared" si="11"/>
        <v>0.2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>
        <f t="shared" si="5"/>
        <v>42</v>
      </c>
      <c r="B47" s="6">
        <v>1.0</v>
      </c>
      <c r="C47" s="6">
        <v>1.0</v>
      </c>
      <c r="D47" s="6">
        <v>1.0</v>
      </c>
      <c r="E47" s="6">
        <f t="shared" ref="E47:G47" si="129">C46</f>
        <v>1</v>
      </c>
      <c r="F47" s="6">
        <f t="shared" si="129"/>
        <v>1</v>
      </c>
      <c r="G47" s="7">
        <f t="shared" si="129"/>
        <v>1</v>
      </c>
      <c r="H47" s="7">
        <f t="shared" si="7"/>
        <v>0</v>
      </c>
      <c r="I47" s="7">
        <f t="shared" ref="I47:J47" si="130">G46</f>
        <v>0</v>
      </c>
      <c r="J47" s="7">
        <f t="shared" si="130"/>
        <v>1</v>
      </c>
      <c r="K47" s="6">
        <f t="shared" ref="K47:L47" si="131">I46*C46</f>
        <v>0</v>
      </c>
      <c r="L47" s="6">
        <f t="shared" si="131"/>
        <v>1</v>
      </c>
      <c r="M47" s="6"/>
      <c r="N47" s="8">
        <f t="shared" si="10"/>
        <v>114.47546</v>
      </c>
      <c r="O47" s="8">
        <f t="shared" si="4"/>
        <v>22.89509199</v>
      </c>
      <c r="P47" s="6">
        <f t="shared" si="11"/>
        <v>0.2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>
        <f t="shared" si="5"/>
        <v>43</v>
      </c>
      <c r="B48" s="6">
        <v>1.0</v>
      </c>
      <c r="C48" s="6">
        <v>0.0</v>
      </c>
      <c r="D48" s="6">
        <v>1.0</v>
      </c>
      <c r="E48" s="6">
        <f t="shared" ref="E48:G48" si="132">C47</f>
        <v>1</v>
      </c>
      <c r="F48" s="6">
        <f t="shared" si="132"/>
        <v>1</v>
      </c>
      <c r="G48" s="7">
        <f t="shared" si="132"/>
        <v>1</v>
      </c>
      <c r="H48" s="7">
        <f t="shared" si="7"/>
        <v>0</v>
      </c>
      <c r="I48" s="7">
        <f t="shared" ref="I48:J48" si="133">G47</f>
        <v>1</v>
      </c>
      <c r="J48" s="7">
        <f t="shared" si="133"/>
        <v>0</v>
      </c>
      <c r="K48" s="6">
        <f t="shared" ref="K48:L48" si="134">I47*C47</f>
        <v>0</v>
      </c>
      <c r="L48" s="6">
        <f t="shared" si="134"/>
        <v>1</v>
      </c>
      <c r="M48" s="6"/>
      <c r="N48" s="8">
        <f t="shared" si="10"/>
        <v>137.370552</v>
      </c>
      <c r="O48" s="8">
        <f t="shared" si="4"/>
        <v>27.47411039</v>
      </c>
      <c r="P48" s="6">
        <f t="shared" si="11"/>
        <v>0.2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>
        <f t="shared" si="5"/>
        <v>44</v>
      </c>
      <c r="B49" s="6">
        <v>1.0</v>
      </c>
      <c r="C49" s="6">
        <v>0.0</v>
      </c>
      <c r="D49" s="6">
        <v>1.0</v>
      </c>
      <c r="E49" s="6">
        <f t="shared" ref="E49:G49" si="135">C48</f>
        <v>0</v>
      </c>
      <c r="F49" s="6">
        <f t="shared" si="135"/>
        <v>1</v>
      </c>
      <c r="G49" s="7">
        <f t="shared" si="135"/>
        <v>1</v>
      </c>
      <c r="H49" s="7">
        <f t="shared" si="7"/>
        <v>0</v>
      </c>
      <c r="I49" s="7">
        <f t="shared" ref="I49:J49" si="136">G48</f>
        <v>1</v>
      </c>
      <c r="J49" s="7">
        <f t="shared" si="136"/>
        <v>0</v>
      </c>
      <c r="K49" s="6">
        <f t="shared" ref="K49:L49" si="137">I48*C48</f>
        <v>0</v>
      </c>
      <c r="L49" s="6">
        <f t="shared" si="137"/>
        <v>0</v>
      </c>
      <c r="M49" s="6"/>
      <c r="N49" s="8">
        <f t="shared" si="10"/>
        <v>164.8446624</v>
      </c>
      <c r="O49" s="8">
        <f t="shared" si="4"/>
        <v>0</v>
      </c>
      <c r="P49" s="6">
        <f t="shared" si="11"/>
        <v>0.2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>
        <f t="shared" si="5"/>
        <v>45</v>
      </c>
      <c r="B50" s="6">
        <v>1.0</v>
      </c>
      <c r="C50" s="6">
        <v>0.0</v>
      </c>
      <c r="D50" s="6">
        <v>1.0</v>
      </c>
      <c r="E50" s="6">
        <f t="shared" ref="E50:G50" si="138">C49</f>
        <v>0</v>
      </c>
      <c r="F50" s="6">
        <f t="shared" si="138"/>
        <v>1</v>
      </c>
      <c r="G50" s="7">
        <f t="shared" si="138"/>
        <v>0</v>
      </c>
      <c r="H50" s="7">
        <f t="shared" si="7"/>
        <v>1</v>
      </c>
      <c r="I50" s="7">
        <f t="shared" ref="I50:J50" si="139">G49</f>
        <v>1</v>
      </c>
      <c r="J50" s="7">
        <f t="shared" si="139"/>
        <v>0</v>
      </c>
      <c r="K50" s="6">
        <f t="shared" ref="K50:L50" si="140">I49*C49</f>
        <v>0</v>
      </c>
      <c r="L50" s="6">
        <f t="shared" si="140"/>
        <v>0</v>
      </c>
      <c r="M50" s="6"/>
      <c r="N50" s="8">
        <f t="shared" si="10"/>
        <v>164.8446624</v>
      </c>
      <c r="O50" s="8">
        <f t="shared" si="4"/>
        <v>0</v>
      </c>
      <c r="P50" s="6">
        <f t="shared" si="11"/>
        <v>0.2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>
        <f t="shared" si="5"/>
        <v>46</v>
      </c>
      <c r="B51" s="6">
        <v>1.0</v>
      </c>
      <c r="C51" s="6">
        <v>0.0</v>
      </c>
      <c r="D51" s="6">
        <v>1.0</v>
      </c>
      <c r="E51" s="6">
        <f t="shared" ref="E51:G51" si="141">C50</f>
        <v>0</v>
      </c>
      <c r="F51" s="6">
        <f t="shared" si="141"/>
        <v>1</v>
      </c>
      <c r="G51" s="7">
        <f t="shared" si="141"/>
        <v>0</v>
      </c>
      <c r="H51" s="7">
        <f t="shared" si="7"/>
        <v>1</v>
      </c>
      <c r="I51" s="7">
        <f t="shared" ref="I51:J51" si="142">G50</f>
        <v>0</v>
      </c>
      <c r="J51" s="7">
        <f t="shared" si="142"/>
        <v>1</v>
      </c>
      <c r="K51" s="6">
        <f t="shared" ref="K51:L51" si="143">I50*C50</f>
        <v>0</v>
      </c>
      <c r="L51" s="6">
        <f t="shared" si="143"/>
        <v>0</v>
      </c>
      <c r="M51" s="6"/>
      <c r="N51" s="8">
        <f t="shared" si="10"/>
        <v>164.8446624</v>
      </c>
      <c r="O51" s="8">
        <f t="shared" si="4"/>
        <v>0</v>
      </c>
      <c r="P51" s="6">
        <f t="shared" si="11"/>
        <v>0.2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>
        <f t="shared" si="5"/>
        <v>47</v>
      </c>
      <c r="B52" s="6">
        <v>1.0</v>
      </c>
      <c r="C52" s="6">
        <v>0.0</v>
      </c>
      <c r="D52" s="6">
        <v>1.0</v>
      </c>
      <c r="E52" s="6">
        <f t="shared" ref="E52:G52" si="144">C51</f>
        <v>0</v>
      </c>
      <c r="F52" s="6">
        <f t="shared" si="144"/>
        <v>1</v>
      </c>
      <c r="G52" s="7">
        <f t="shared" si="144"/>
        <v>0</v>
      </c>
      <c r="H52" s="7">
        <f t="shared" si="7"/>
        <v>1</v>
      </c>
      <c r="I52" s="7">
        <f t="shared" ref="I52:J52" si="145">G51</f>
        <v>0</v>
      </c>
      <c r="J52" s="7">
        <f t="shared" si="145"/>
        <v>1</v>
      </c>
      <c r="K52" s="6">
        <f t="shared" ref="K52:L52" si="146">I51*C51</f>
        <v>0</v>
      </c>
      <c r="L52" s="6">
        <f t="shared" si="146"/>
        <v>1</v>
      </c>
      <c r="M52" s="6"/>
      <c r="N52" s="8">
        <f t="shared" si="10"/>
        <v>164.8446624</v>
      </c>
      <c r="O52" s="8">
        <f t="shared" si="4"/>
        <v>32.96893247</v>
      </c>
      <c r="P52" s="6">
        <f t="shared" si="11"/>
        <v>0.2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>
        <f t="shared" si="5"/>
        <v>48</v>
      </c>
      <c r="B53" s="6">
        <v>1.0</v>
      </c>
      <c r="C53" s="6">
        <v>1.0</v>
      </c>
      <c r="D53" s="6">
        <v>1.0</v>
      </c>
      <c r="E53" s="6">
        <f t="shared" ref="E53:G53" si="147">C52</f>
        <v>0</v>
      </c>
      <c r="F53" s="6">
        <f t="shared" si="147"/>
        <v>1</v>
      </c>
      <c r="G53" s="7">
        <f t="shared" si="147"/>
        <v>0</v>
      </c>
      <c r="H53" s="7">
        <f t="shared" si="7"/>
        <v>1</v>
      </c>
      <c r="I53" s="7">
        <f t="shared" ref="I53:J53" si="148">G52</f>
        <v>0</v>
      </c>
      <c r="J53" s="7">
        <f t="shared" si="148"/>
        <v>1</v>
      </c>
      <c r="K53" s="6">
        <f t="shared" ref="K53:L53" si="149">I52*C52</f>
        <v>0</v>
      </c>
      <c r="L53" s="6">
        <f t="shared" si="149"/>
        <v>1</v>
      </c>
      <c r="M53" s="6"/>
      <c r="N53" s="8">
        <f t="shared" si="10"/>
        <v>197.8135948</v>
      </c>
      <c r="O53" s="8">
        <f t="shared" si="4"/>
        <v>39.56271897</v>
      </c>
      <c r="P53" s="6">
        <f t="shared" si="11"/>
        <v>0.2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>
        <f t="shared" si="5"/>
        <v>49</v>
      </c>
      <c r="B54" s="6">
        <v>1.0</v>
      </c>
      <c r="C54" s="6">
        <v>1.0</v>
      </c>
      <c r="D54" s="6">
        <v>1.0</v>
      </c>
      <c r="E54" s="6">
        <f t="shared" ref="E54:G54" si="150">C53</f>
        <v>1</v>
      </c>
      <c r="F54" s="6">
        <f t="shared" si="150"/>
        <v>1</v>
      </c>
      <c r="G54" s="7">
        <f t="shared" si="150"/>
        <v>0</v>
      </c>
      <c r="H54" s="7">
        <f t="shared" si="7"/>
        <v>1</v>
      </c>
      <c r="I54" s="7">
        <f t="shared" ref="I54:J54" si="151">G53</f>
        <v>0</v>
      </c>
      <c r="J54" s="7">
        <f t="shared" si="151"/>
        <v>1</v>
      </c>
      <c r="K54" s="6">
        <f t="shared" ref="K54:L54" si="152">I53*C53</f>
        <v>0</v>
      </c>
      <c r="L54" s="6">
        <f t="shared" si="152"/>
        <v>1</v>
      </c>
      <c r="M54" s="6"/>
      <c r="N54" s="8">
        <f t="shared" si="10"/>
        <v>237.3763138</v>
      </c>
      <c r="O54" s="8">
        <f t="shared" si="4"/>
        <v>47.47526276</v>
      </c>
      <c r="P54" s="6">
        <f t="shared" si="11"/>
        <v>0.2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>
        <f t="shared" si="5"/>
        <v>50</v>
      </c>
      <c r="B55" s="6">
        <v>1.0</v>
      </c>
      <c r="C55" s="6">
        <v>1.0</v>
      </c>
      <c r="D55" s="6">
        <v>0.0</v>
      </c>
      <c r="E55" s="6">
        <f t="shared" ref="E55:G55" si="153">C54</f>
        <v>1</v>
      </c>
      <c r="F55" s="6">
        <f t="shared" si="153"/>
        <v>1</v>
      </c>
      <c r="G55" s="7">
        <f t="shared" si="153"/>
        <v>1</v>
      </c>
      <c r="H55" s="7">
        <f t="shared" si="7"/>
        <v>0</v>
      </c>
      <c r="I55" s="7">
        <f t="shared" ref="I55:J55" si="154">G54</f>
        <v>0</v>
      </c>
      <c r="J55" s="7">
        <f t="shared" si="154"/>
        <v>1</v>
      </c>
      <c r="K55" s="6">
        <f t="shared" ref="K55:L55" si="155">I54*C54</f>
        <v>0</v>
      </c>
      <c r="L55" s="6">
        <f t="shared" si="155"/>
        <v>1</v>
      </c>
      <c r="M55" s="6"/>
      <c r="N55" s="8">
        <f t="shared" si="10"/>
        <v>284.8515766</v>
      </c>
      <c r="O55" s="8">
        <f t="shared" si="4"/>
        <v>56.97031531</v>
      </c>
      <c r="P55" s="6">
        <f t="shared" si="11"/>
        <v>0.2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>
        <f t="shared" si="5"/>
        <v>51</v>
      </c>
      <c r="B56" s="6">
        <v>1.0</v>
      </c>
      <c r="C56" s="6">
        <v>1.0</v>
      </c>
      <c r="D56" s="6">
        <v>0.0</v>
      </c>
      <c r="E56" s="6">
        <f t="shared" ref="E56:G56" si="156">C55</f>
        <v>1</v>
      </c>
      <c r="F56" s="6">
        <f t="shared" si="156"/>
        <v>0</v>
      </c>
      <c r="G56" s="7">
        <f t="shared" si="156"/>
        <v>1</v>
      </c>
      <c r="H56" s="7">
        <f t="shared" si="7"/>
        <v>0</v>
      </c>
      <c r="I56" s="7">
        <f t="shared" ref="I56:J56" si="157">G55</f>
        <v>1</v>
      </c>
      <c r="J56" s="7">
        <f t="shared" si="157"/>
        <v>0</v>
      </c>
      <c r="K56" s="6">
        <f t="shared" ref="K56:L56" si="158">I55*C55</f>
        <v>0</v>
      </c>
      <c r="L56" s="6">
        <f t="shared" si="158"/>
        <v>0</v>
      </c>
      <c r="M56" s="6"/>
      <c r="N56" s="8">
        <f t="shared" si="10"/>
        <v>341.8218919</v>
      </c>
      <c r="O56" s="8">
        <f t="shared" si="4"/>
        <v>0</v>
      </c>
      <c r="P56" s="6">
        <f t="shared" si="11"/>
        <v>0.2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>
        <f t="shared" si="5"/>
        <v>52</v>
      </c>
      <c r="B57" s="6">
        <v>1.0</v>
      </c>
      <c r="C57" s="6">
        <v>1.0</v>
      </c>
      <c r="D57" s="6">
        <v>0.0</v>
      </c>
      <c r="E57" s="6">
        <f t="shared" ref="E57:G57" si="159">C56</f>
        <v>1</v>
      </c>
      <c r="F57" s="6">
        <f t="shared" si="159"/>
        <v>0</v>
      </c>
      <c r="G57" s="7">
        <f t="shared" si="159"/>
        <v>1</v>
      </c>
      <c r="H57" s="7">
        <f t="shared" si="7"/>
        <v>0</v>
      </c>
      <c r="I57" s="7">
        <f t="shared" ref="I57:J57" si="160">G56</f>
        <v>1</v>
      </c>
      <c r="J57" s="7">
        <f t="shared" si="160"/>
        <v>0</v>
      </c>
      <c r="K57" s="6">
        <f t="shared" ref="K57:L57" si="161">I56*C56</f>
        <v>1</v>
      </c>
      <c r="L57" s="6">
        <f t="shared" si="161"/>
        <v>0</v>
      </c>
      <c r="M57" s="6"/>
      <c r="N57" s="8">
        <f t="shared" si="10"/>
        <v>341.8218919</v>
      </c>
      <c r="O57" s="8">
        <f t="shared" si="4"/>
        <v>68.36437837</v>
      </c>
      <c r="P57" s="6">
        <f t="shared" si="11"/>
        <v>0.2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>
        <f t="shared" si="5"/>
        <v>53</v>
      </c>
      <c r="B58" s="6">
        <v>1.0</v>
      </c>
      <c r="C58" s="6">
        <v>1.0</v>
      </c>
      <c r="D58" s="6">
        <v>0.0</v>
      </c>
      <c r="E58" s="6">
        <f t="shared" ref="E58:G58" si="162">C57</f>
        <v>1</v>
      </c>
      <c r="F58" s="6">
        <f t="shared" si="162"/>
        <v>0</v>
      </c>
      <c r="G58" s="7">
        <f t="shared" si="162"/>
        <v>1</v>
      </c>
      <c r="H58" s="7">
        <f t="shared" si="7"/>
        <v>0</v>
      </c>
      <c r="I58" s="7">
        <f t="shared" ref="I58:J58" si="163">G57</f>
        <v>1</v>
      </c>
      <c r="J58" s="7">
        <f t="shared" si="163"/>
        <v>0</v>
      </c>
      <c r="K58" s="6">
        <f t="shared" ref="K58:L58" si="164">I57*C57</f>
        <v>1</v>
      </c>
      <c r="L58" s="6">
        <f t="shared" si="164"/>
        <v>0</v>
      </c>
      <c r="M58" s="6"/>
      <c r="N58" s="8">
        <f t="shared" si="10"/>
        <v>410.1862702</v>
      </c>
      <c r="O58" s="8">
        <f t="shared" si="4"/>
        <v>82.03725405</v>
      </c>
      <c r="P58" s="6">
        <f t="shared" si="11"/>
        <v>0.2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>
        <f t="shared" si="5"/>
        <v>54</v>
      </c>
      <c r="B59" s="6">
        <v>1.0</v>
      </c>
      <c r="C59" s="6">
        <v>1.0</v>
      </c>
      <c r="D59" s="6">
        <v>0.0</v>
      </c>
      <c r="E59" s="6">
        <f t="shared" ref="E59:G59" si="165">C58</f>
        <v>1</v>
      </c>
      <c r="F59" s="6">
        <f t="shared" si="165"/>
        <v>0</v>
      </c>
      <c r="G59" s="7">
        <f t="shared" si="165"/>
        <v>1</v>
      </c>
      <c r="H59" s="7">
        <f t="shared" si="7"/>
        <v>0</v>
      </c>
      <c r="I59" s="7">
        <f t="shared" ref="I59:J59" si="166">G58</f>
        <v>1</v>
      </c>
      <c r="J59" s="7">
        <f t="shared" si="166"/>
        <v>0</v>
      </c>
      <c r="K59" s="6">
        <f t="shared" ref="K59:L59" si="167">I58*C58</f>
        <v>1</v>
      </c>
      <c r="L59" s="6">
        <f t="shared" si="167"/>
        <v>0</v>
      </c>
      <c r="M59" s="6"/>
      <c r="N59" s="8">
        <f t="shared" si="10"/>
        <v>492.2235243</v>
      </c>
      <c r="O59" s="8">
        <f t="shared" si="4"/>
        <v>98.44470486</v>
      </c>
      <c r="P59" s="6">
        <f t="shared" si="11"/>
        <v>0.2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>
        <f t="shared" si="5"/>
        <v>55</v>
      </c>
      <c r="B60" s="6">
        <v>1.0</v>
      </c>
      <c r="C60" s="6">
        <v>1.0</v>
      </c>
      <c r="D60" s="6">
        <v>0.0</v>
      </c>
      <c r="E60" s="6">
        <f t="shared" ref="E60:G60" si="168">C59</f>
        <v>1</v>
      </c>
      <c r="F60" s="6">
        <f t="shared" si="168"/>
        <v>0</v>
      </c>
      <c r="G60" s="7">
        <f t="shared" si="168"/>
        <v>1</v>
      </c>
      <c r="H60" s="7">
        <f t="shared" si="7"/>
        <v>0</v>
      </c>
      <c r="I60" s="7">
        <f t="shared" ref="I60:J60" si="169">G59</f>
        <v>1</v>
      </c>
      <c r="J60" s="7">
        <f t="shared" si="169"/>
        <v>0</v>
      </c>
      <c r="K60" s="6">
        <f t="shared" ref="K60:L60" si="170">I59*C59</f>
        <v>1</v>
      </c>
      <c r="L60" s="6">
        <f t="shared" si="170"/>
        <v>0</v>
      </c>
      <c r="M60" s="6"/>
      <c r="N60" s="8">
        <f t="shared" si="10"/>
        <v>590.6682292</v>
      </c>
      <c r="O60" s="8">
        <f t="shared" si="4"/>
        <v>118.1336458</v>
      </c>
      <c r="P60" s="6">
        <f t="shared" si="11"/>
        <v>0.2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>
        <f t="shared" si="5"/>
        <v>56</v>
      </c>
      <c r="B61" s="6">
        <v>1.0</v>
      </c>
      <c r="C61" s="6">
        <v>1.0</v>
      </c>
      <c r="D61" s="6">
        <v>0.0</v>
      </c>
      <c r="E61" s="6">
        <f t="shared" ref="E61:G61" si="171">C60</f>
        <v>1</v>
      </c>
      <c r="F61" s="6">
        <f t="shared" si="171"/>
        <v>0</v>
      </c>
      <c r="G61" s="7">
        <f t="shared" si="171"/>
        <v>1</v>
      </c>
      <c r="H61" s="7">
        <f t="shared" si="7"/>
        <v>0</v>
      </c>
      <c r="I61" s="7">
        <f t="shared" ref="I61:J61" si="172">G60</f>
        <v>1</v>
      </c>
      <c r="J61" s="7">
        <f t="shared" si="172"/>
        <v>0</v>
      </c>
      <c r="K61" s="6">
        <f t="shared" ref="K61:L61" si="173">I60*C60</f>
        <v>1</v>
      </c>
      <c r="L61" s="6">
        <f t="shared" si="173"/>
        <v>0</v>
      </c>
      <c r="M61" s="6"/>
      <c r="N61" s="8">
        <f t="shared" si="10"/>
        <v>708.801875</v>
      </c>
      <c r="O61" s="8">
        <f t="shared" si="4"/>
        <v>141.760375</v>
      </c>
      <c r="P61" s="6">
        <f t="shared" si="11"/>
        <v>0.2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>
        <f t="shared" si="5"/>
        <v>57</v>
      </c>
      <c r="B62" s="6">
        <v>1.0</v>
      </c>
      <c r="C62" s="6">
        <v>1.0</v>
      </c>
      <c r="D62" s="6">
        <v>0.0</v>
      </c>
      <c r="E62" s="6">
        <f t="shared" ref="E62:G62" si="174">C61</f>
        <v>1</v>
      </c>
      <c r="F62" s="6">
        <f t="shared" si="174"/>
        <v>0</v>
      </c>
      <c r="G62" s="7">
        <f t="shared" si="174"/>
        <v>1</v>
      </c>
      <c r="H62" s="7">
        <f t="shared" si="7"/>
        <v>0</v>
      </c>
      <c r="I62" s="7">
        <f t="shared" ref="I62:J62" si="175">G61</f>
        <v>1</v>
      </c>
      <c r="J62" s="7">
        <f t="shared" si="175"/>
        <v>0</v>
      </c>
      <c r="K62" s="6">
        <f t="shared" ref="K62:L62" si="176">I61*C61</f>
        <v>1</v>
      </c>
      <c r="L62" s="6">
        <f t="shared" si="176"/>
        <v>0</v>
      </c>
      <c r="M62" s="6"/>
      <c r="N62" s="8">
        <f t="shared" si="10"/>
        <v>850.56225</v>
      </c>
      <c r="O62" s="8">
        <f t="shared" si="4"/>
        <v>170.11245</v>
      </c>
      <c r="P62" s="6">
        <f t="shared" si="11"/>
        <v>0.2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>
        <f t="shared" si="5"/>
        <v>58</v>
      </c>
      <c r="B63" s="6">
        <v>1.0</v>
      </c>
      <c r="C63" s="6">
        <v>1.0</v>
      </c>
      <c r="D63" s="6">
        <v>0.0</v>
      </c>
      <c r="E63" s="6">
        <f t="shared" ref="E63:G63" si="177">C62</f>
        <v>1</v>
      </c>
      <c r="F63" s="6">
        <f t="shared" si="177"/>
        <v>0</v>
      </c>
      <c r="G63" s="7">
        <f t="shared" si="177"/>
        <v>1</v>
      </c>
      <c r="H63" s="7">
        <f t="shared" si="7"/>
        <v>0</v>
      </c>
      <c r="I63" s="7">
        <f t="shared" ref="I63:J63" si="178">G62</f>
        <v>1</v>
      </c>
      <c r="J63" s="7">
        <f t="shared" si="178"/>
        <v>0</v>
      </c>
      <c r="K63" s="6">
        <f t="shared" ref="K63:L63" si="179">I62*C62</f>
        <v>1</v>
      </c>
      <c r="L63" s="6">
        <f t="shared" si="179"/>
        <v>0</v>
      </c>
      <c r="M63" s="6"/>
      <c r="N63" s="8">
        <f t="shared" si="10"/>
        <v>1020.6747</v>
      </c>
      <c r="O63" s="8">
        <f t="shared" si="4"/>
        <v>204.13494</v>
      </c>
      <c r="P63" s="6">
        <f t="shared" si="11"/>
        <v>0.2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>
        <f t="shared" si="5"/>
        <v>59</v>
      </c>
      <c r="B64" s="6">
        <v>1.0</v>
      </c>
      <c r="C64" s="6">
        <v>1.0</v>
      </c>
      <c r="D64" s="6">
        <v>1.0</v>
      </c>
      <c r="E64" s="6">
        <f t="shared" ref="E64:G64" si="180">C63</f>
        <v>1</v>
      </c>
      <c r="F64" s="6">
        <f t="shared" si="180"/>
        <v>0</v>
      </c>
      <c r="G64" s="7">
        <f t="shared" si="180"/>
        <v>1</v>
      </c>
      <c r="H64" s="7">
        <f t="shared" si="7"/>
        <v>0</v>
      </c>
      <c r="I64" s="7">
        <f t="shared" ref="I64:J64" si="181">G63</f>
        <v>1</v>
      </c>
      <c r="J64" s="7">
        <f t="shared" si="181"/>
        <v>0</v>
      </c>
      <c r="K64" s="6">
        <f t="shared" ref="K64:L64" si="182">I63*C63</f>
        <v>1</v>
      </c>
      <c r="L64" s="6">
        <f t="shared" si="182"/>
        <v>0</v>
      </c>
      <c r="M64" s="6"/>
      <c r="N64" s="8">
        <f t="shared" si="10"/>
        <v>1224.80964</v>
      </c>
      <c r="O64" s="8">
        <f t="shared" si="4"/>
        <v>244.961928</v>
      </c>
      <c r="P64" s="6">
        <f t="shared" si="11"/>
        <v>0.2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>
        <f t="shared" si="5"/>
        <v>60</v>
      </c>
      <c r="B65" s="6">
        <v>1.0</v>
      </c>
      <c r="C65" s="6">
        <v>1.0</v>
      </c>
      <c r="D65" s="6">
        <v>1.0</v>
      </c>
      <c r="E65" s="6">
        <f t="shared" ref="E65:G65" si="183">C64</f>
        <v>1</v>
      </c>
      <c r="F65" s="6">
        <f t="shared" si="183"/>
        <v>1</v>
      </c>
      <c r="G65" s="7">
        <f t="shared" si="183"/>
        <v>1</v>
      </c>
      <c r="H65" s="7">
        <f t="shared" si="7"/>
        <v>0</v>
      </c>
      <c r="I65" s="7">
        <f t="shared" ref="I65:J65" si="184">G64</f>
        <v>1</v>
      </c>
      <c r="J65" s="7">
        <f t="shared" si="184"/>
        <v>0</v>
      </c>
      <c r="K65" s="6">
        <f t="shared" ref="K65:L65" si="185">I64*C64</f>
        <v>1</v>
      </c>
      <c r="L65" s="6">
        <f t="shared" si="185"/>
        <v>0</v>
      </c>
      <c r="M65" s="6"/>
      <c r="N65" s="8">
        <f t="shared" si="10"/>
        <v>1469.771568</v>
      </c>
      <c r="O65" s="8">
        <f t="shared" si="4"/>
        <v>293.9543136</v>
      </c>
      <c r="P65" s="6">
        <f t="shared" si="11"/>
        <v>0.2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7"/>
      <c r="H66" s="7"/>
      <c r="I66" s="7"/>
      <c r="J66" s="7"/>
      <c r="K66" s="6"/>
      <c r="L66" s="6"/>
      <c r="M66" s="6"/>
      <c r="N66" s="8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7"/>
      <c r="H67" s="7"/>
      <c r="I67" s="7"/>
      <c r="J67" s="7"/>
      <c r="K67" s="6"/>
      <c r="L67" s="6"/>
      <c r="M67" s="6"/>
      <c r="N67" s="8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7"/>
      <c r="H68" s="7"/>
      <c r="I68" s="7"/>
      <c r="J68" s="7"/>
      <c r="K68" s="6"/>
      <c r="L68" s="6"/>
      <c r="M68" s="6"/>
      <c r="N68" s="8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7"/>
      <c r="H69" s="7"/>
      <c r="I69" s="7"/>
      <c r="J69" s="7"/>
      <c r="K69" s="6"/>
      <c r="L69" s="6"/>
      <c r="M69" s="6"/>
      <c r="N69" s="8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7"/>
      <c r="H70" s="7"/>
      <c r="I70" s="7"/>
      <c r="J70" s="7"/>
      <c r="K70" s="6"/>
      <c r="L70" s="6"/>
      <c r="M70" s="6"/>
      <c r="N70" s="8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7"/>
      <c r="H71" s="7"/>
      <c r="I71" s="7"/>
      <c r="J71" s="7"/>
      <c r="K71" s="6"/>
      <c r="L71" s="6"/>
      <c r="M71" s="6"/>
      <c r="N71" s="8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7"/>
      <c r="H72" s="7"/>
      <c r="I72" s="7"/>
      <c r="J72" s="7"/>
      <c r="K72" s="6"/>
      <c r="L72" s="6"/>
      <c r="M72" s="6"/>
      <c r="N72" s="8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7"/>
      <c r="H73" s="7"/>
      <c r="I73" s="7"/>
      <c r="J73" s="7"/>
      <c r="K73" s="6"/>
      <c r="L73" s="6"/>
      <c r="M73" s="6"/>
      <c r="N73" s="8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7"/>
      <c r="H74" s="7"/>
      <c r="I74" s="7"/>
      <c r="J74" s="7"/>
      <c r="K74" s="6"/>
      <c r="L74" s="6"/>
      <c r="M74" s="6"/>
      <c r="N74" s="8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7"/>
      <c r="H75" s="7"/>
      <c r="I75" s="7"/>
      <c r="J75" s="7"/>
      <c r="K75" s="6"/>
      <c r="L75" s="6"/>
      <c r="M75" s="6"/>
      <c r="N75" s="8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7"/>
      <c r="H76" s="7"/>
      <c r="I76" s="7"/>
      <c r="J76" s="7"/>
      <c r="K76" s="6"/>
      <c r="L76" s="6"/>
      <c r="M76" s="6"/>
      <c r="N76" s="8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7"/>
      <c r="H77" s="7"/>
      <c r="I77" s="7"/>
      <c r="J77" s="7"/>
      <c r="K77" s="6"/>
      <c r="L77" s="6"/>
      <c r="M77" s="6"/>
      <c r="N77" s="8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7"/>
      <c r="H78" s="7"/>
      <c r="I78" s="7"/>
      <c r="J78" s="7"/>
      <c r="K78" s="6"/>
      <c r="L78" s="6"/>
      <c r="M78" s="6"/>
      <c r="N78" s="8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7"/>
      <c r="H79" s="7"/>
      <c r="I79" s="7"/>
      <c r="J79" s="7"/>
      <c r="K79" s="6"/>
      <c r="L79" s="6"/>
      <c r="M79" s="6"/>
      <c r="N79" s="8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7"/>
      <c r="H80" s="7"/>
      <c r="I80" s="7"/>
      <c r="J80" s="7"/>
      <c r="K80" s="6"/>
      <c r="L80" s="6"/>
      <c r="M80" s="6"/>
      <c r="N80" s="8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7"/>
      <c r="H81" s="7"/>
      <c r="I81" s="7"/>
      <c r="J81" s="7"/>
      <c r="K81" s="6"/>
      <c r="L81" s="6"/>
      <c r="M81" s="6"/>
      <c r="N81" s="8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7"/>
      <c r="H82" s="7"/>
      <c r="I82" s="7"/>
      <c r="J82" s="7"/>
      <c r="K82" s="6"/>
      <c r="L82" s="6"/>
      <c r="M82" s="6"/>
      <c r="N82" s="8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7"/>
      <c r="H83" s="7"/>
      <c r="I83" s="7"/>
      <c r="J83" s="7"/>
      <c r="K83" s="6"/>
      <c r="L83" s="6"/>
      <c r="M83" s="6"/>
      <c r="N83" s="8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7"/>
      <c r="H84" s="7"/>
      <c r="I84" s="7"/>
      <c r="J84" s="7"/>
      <c r="K84" s="6"/>
      <c r="L84" s="6"/>
      <c r="M84" s="6"/>
      <c r="N84" s="8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7"/>
      <c r="H85" s="7"/>
      <c r="I85" s="7"/>
      <c r="J85" s="7"/>
      <c r="K85" s="6"/>
      <c r="L85" s="6"/>
      <c r="M85" s="6"/>
      <c r="N85" s="8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7"/>
      <c r="H86" s="7"/>
      <c r="I86" s="7"/>
      <c r="J86" s="7"/>
      <c r="K86" s="6"/>
      <c r="L86" s="6"/>
      <c r="M86" s="6"/>
      <c r="N86" s="8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7"/>
      <c r="H87" s="7"/>
      <c r="I87" s="7"/>
      <c r="J87" s="7"/>
      <c r="K87" s="6"/>
      <c r="L87" s="6"/>
      <c r="M87" s="6"/>
      <c r="N87" s="8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7"/>
      <c r="H88" s="7"/>
      <c r="I88" s="7"/>
      <c r="J88" s="7"/>
      <c r="K88" s="6"/>
      <c r="L88" s="6"/>
      <c r="M88" s="6"/>
      <c r="N88" s="8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7"/>
      <c r="H89" s="7"/>
      <c r="I89" s="7"/>
      <c r="J89" s="7"/>
      <c r="K89" s="6"/>
      <c r="L89" s="6"/>
      <c r="M89" s="6"/>
      <c r="N89" s="8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7"/>
      <c r="H90" s="7"/>
      <c r="I90" s="7"/>
      <c r="J90" s="7"/>
      <c r="K90" s="6"/>
      <c r="L90" s="6"/>
      <c r="M90" s="6"/>
      <c r="N90" s="8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7"/>
      <c r="H91" s="7"/>
      <c r="I91" s="7"/>
      <c r="J91" s="7"/>
      <c r="K91" s="6"/>
      <c r="L91" s="6"/>
      <c r="M91" s="6"/>
      <c r="N91" s="8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7"/>
      <c r="H92" s="7"/>
      <c r="I92" s="7"/>
      <c r="J92" s="7"/>
      <c r="K92" s="6"/>
      <c r="L92" s="6"/>
      <c r="M92" s="6"/>
      <c r="N92" s="8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7"/>
      <c r="H93" s="7"/>
      <c r="I93" s="7"/>
      <c r="J93" s="7"/>
      <c r="K93" s="6"/>
      <c r="L93" s="6"/>
      <c r="M93" s="6"/>
      <c r="N93" s="8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7"/>
      <c r="H94" s="7"/>
      <c r="I94" s="7"/>
      <c r="J94" s="7"/>
      <c r="K94" s="6"/>
      <c r="L94" s="6"/>
      <c r="M94" s="6"/>
      <c r="N94" s="8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7"/>
      <c r="H95" s="7"/>
      <c r="I95" s="7"/>
      <c r="J95" s="7"/>
      <c r="K95" s="6"/>
      <c r="L95" s="6"/>
      <c r="M95" s="6"/>
      <c r="N95" s="8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7"/>
      <c r="H96" s="7"/>
      <c r="I96" s="7"/>
      <c r="J96" s="7"/>
      <c r="K96" s="6"/>
      <c r="L96" s="6"/>
      <c r="M96" s="6"/>
      <c r="N96" s="8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7"/>
      <c r="H97" s="7"/>
      <c r="I97" s="7"/>
      <c r="J97" s="7"/>
      <c r="K97" s="6"/>
      <c r="L97" s="6"/>
      <c r="M97" s="6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7"/>
      <c r="H98" s="7"/>
      <c r="I98" s="7"/>
      <c r="J98" s="7"/>
      <c r="K98" s="6"/>
      <c r="L98" s="6"/>
      <c r="M98" s="6"/>
      <c r="N98" s="8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7"/>
      <c r="H99" s="7"/>
      <c r="I99" s="7"/>
      <c r="J99" s="7"/>
      <c r="K99" s="6"/>
      <c r="L99" s="6"/>
      <c r="M99" s="6"/>
      <c r="N99" s="8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7"/>
      <c r="H100" s="7"/>
      <c r="I100" s="7"/>
      <c r="J100" s="7"/>
      <c r="K100" s="6"/>
      <c r="L100" s="6"/>
      <c r="M100" s="6"/>
      <c r="N100" s="8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7"/>
      <c r="H101" s="7"/>
      <c r="I101" s="7"/>
      <c r="J101" s="7"/>
      <c r="K101" s="6"/>
      <c r="L101" s="6"/>
      <c r="M101" s="6"/>
      <c r="N101" s="8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7"/>
      <c r="H102" s="7"/>
      <c r="I102" s="7"/>
      <c r="J102" s="7"/>
      <c r="K102" s="6"/>
      <c r="L102" s="6"/>
      <c r="M102" s="6"/>
      <c r="N102" s="8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7"/>
      <c r="H103" s="7"/>
      <c r="I103" s="7"/>
      <c r="J103" s="7"/>
      <c r="K103" s="6"/>
      <c r="L103" s="6"/>
      <c r="M103" s="6"/>
      <c r="N103" s="8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7"/>
      <c r="H104" s="7"/>
      <c r="I104" s="7"/>
      <c r="J104" s="7"/>
      <c r="K104" s="6"/>
      <c r="L104" s="6"/>
      <c r="M104" s="6"/>
      <c r="N104" s="8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7"/>
      <c r="H105" s="7"/>
      <c r="I105" s="7"/>
      <c r="J105" s="7"/>
      <c r="K105" s="6"/>
      <c r="L105" s="6"/>
      <c r="M105" s="6"/>
      <c r="N105" s="8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0"/>
    <col customWidth="1" min="2" max="2" width="2.71"/>
    <col customWidth="1" min="3" max="3" width="7.29"/>
    <col customWidth="1" min="4" max="4" width="7.14"/>
    <col customWidth="1" min="5" max="6" width="7.71"/>
    <col customWidth="1" min="7" max="7" width="7.29"/>
    <col customWidth="1" min="8" max="8" width="7.0"/>
    <col customWidth="1" min="9" max="9" width="7.29"/>
    <col customWidth="1" min="10" max="10" width="6.71"/>
    <col customWidth="1" min="11" max="11" width="7.29"/>
    <col customWidth="1" min="12" max="12" width="6.86"/>
    <col customWidth="1" min="13" max="13" width="5.71"/>
    <col customWidth="1" min="14" max="14" width="7.43"/>
    <col customWidth="1" min="15" max="15" width="6.43"/>
    <col customWidth="1" min="16" max="16" width="8.14"/>
    <col customWidth="1" min="17" max="17" width="10.71"/>
    <col customWidth="1" min="18" max="18" width="3.86"/>
    <col customWidth="1" min="19" max="29" width="8.0"/>
  </cols>
  <sheetData>
    <row r="1" ht="12.0" customHeight="1">
      <c r="A1" s="1"/>
      <c r="B1" s="2"/>
      <c r="C1" s="2" t="s">
        <v>0</v>
      </c>
      <c r="D1" s="2" t="s">
        <v>0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3</v>
      </c>
      <c r="L1" s="2" t="s">
        <v>3</v>
      </c>
      <c r="M1" s="1"/>
      <c r="N1" s="1"/>
      <c r="O1" s="2" t="s">
        <v>4</v>
      </c>
      <c r="P1" s="2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0" customHeight="1">
      <c r="A2" s="1"/>
      <c r="B2" s="1"/>
      <c r="C2" s="2" t="s">
        <v>1</v>
      </c>
      <c r="D2" s="2" t="s">
        <v>2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1</v>
      </c>
      <c r="L2" s="2" t="s">
        <v>2</v>
      </c>
      <c r="M2" s="1"/>
      <c r="N2" s="2" t="s">
        <v>9</v>
      </c>
      <c r="O2" s="2" t="s">
        <v>9</v>
      </c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0" customHeight="1">
      <c r="A4" s="3" t="s">
        <v>11</v>
      </c>
      <c r="B4" s="4" t="s">
        <v>29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1"/>
      <c r="N4" s="3" t="s">
        <v>23</v>
      </c>
      <c r="O4" s="4" t="s">
        <v>30</v>
      </c>
      <c r="P4" s="5" t="s">
        <v>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0" customHeight="1">
      <c r="A5" s="6">
        <v>0.0</v>
      </c>
      <c r="B5" s="6">
        <v>1.0</v>
      </c>
      <c r="C5" s="6">
        <v>0.0</v>
      </c>
      <c r="D5" s="6">
        <v>1.0</v>
      </c>
      <c r="E5" s="6">
        <v>0.0</v>
      </c>
      <c r="F5" s="6">
        <v>0.0</v>
      </c>
      <c r="G5" s="7">
        <v>0.0</v>
      </c>
      <c r="H5" s="7">
        <v>0.0</v>
      </c>
      <c r="I5" s="7">
        <v>0.0</v>
      </c>
      <c r="J5" s="6">
        <v>0.0</v>
      </c>
      <c r="K5" s="6">
        <v>0.0</v>
      </c>
      <c r="L5" s="6">
        <v>0.0</v>
      </c>
      <c r="M5" s="6"/>
      <c r="N5" s="8">
        <v>1.0</v>
      </c>
      <c r="O5" s="8">
        <f t="shared" ref="O5:O65" si="4">P5*N5*(K5+L5-K5*L5)</f>
        <v>0</v>
      </c>
      <c r="P5" s="6">
        <v>0.2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>
        <f t="shared" ref="A6:A65" si="5">A5+B5</f>
        <v>1</v>
      </c>
      <c r="B6" s="6">
        <v>1.0</v>
      </c>
      <c r="C6" s="6">
        <v>0.0</v>
      </c>
      <c r="D6" s="6">
        <v>1.0</v>
      </c>
      <c r="E6" s="6">
        <f t="shared" ref="E6:G6" si="1">C5</f>
        <v>0</v>
      </c>
      <c r="F6" s="6">
        <f t="shared" si="1"/>
        <v>1</v>
      </c>
      <c r="G6" s="7">
        <f t="shared" si="1"/>
        <v>0</v>
      </c>
      <c r="H6" s="7">
        <f t="shared" ref="H6:H65" si="7">F5*(1-E5)</f>
        <v>0</v>
      </c>
      <c r="I6" s="7">
        <f t="shared" ref="I6:J6" si="2">G5</f>
        <v>0</v>
      </c>
      <c r="J6" s="7">
        <f t="shared" si="2"/>
        <v>0</v>
      </c>
      <c r="K6" s="6">
        <f t="shared" ref="K6:L6" si="3">I5*C5</f>
        <v>0</v>
      </c>
      <c r="L6" s="6">
        <f t="shared" si="3"/>
        <v>0</v>
      </c>
      <c r="M6" s="6"/>
      <c r="N6" s="8">
        <f t="shared" ref="N6:N65" si="10">N5+O5</f>
        <v>1</v>
      </c>
      <c r="O6" s="8">
        <f t="shared" si="4"/>
        <v>0</v>
      </c>
      <c r="P6" s="6">
        <f t="shared" ref="P6:P65" si="11">P5</f>
        <v>0.2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0" customHeight="1">
      <c r="A7" s="6">
        <f t="shared" si="5"/>
        <v>2</v>
      </c>
      <c r="B7" s="6">
        <v>1.0</v>
      </c>
      <c r="C7" s="6">
        <v>0.0</v>
      </c>
      <c r="D7" s="6">
        <v>1.0</v>
      </c>
      <c r="E7" s="6">
        <f t="shared" ref="E7:G7" si="6">C6</f>
        <v>0</v>
      </c>
      <c r="F7" s="6">
        <f t="shared" si="6"/>
        <v>1</v>
      </c>
      <c r="G7" s="7">
        <f t="shared" si="6"/>
        <v>0</v>
      </c>
      <c r="H7" s="7">
        <f t="shared" si="7"/>
        <v>1</v>
      </c>
      <c r="I7" s="7">
        <f t="shared" ref="I7:J7" si="8">G6</f>
        <v>0</v>
      </c>
      <c r="J7" s="7">
        <f t="shared" si="8"/>
        <v>0</v>
      </c>
      <c r="K7" s="6">
        <f t="shared" ref="K7:L7" si="9">I6*C6</f>
        <v>0</v>
      </c>
      <c r="L7" s="6">
        <f t="shared" si="9"/>
        <v>0</v>
      </c>
      <c r="M7" s="6"/>
      <c r="N7" s="8">
        <f t="shared" si="10"/>
        <v>1</v>
      </c>
      <c r="O7" s="8">
        <f t="shared" si="4"/>
        <v>0</v>
      </c>
      <c r="P7" s="6">
        <f t="shared" si="11"/>
        <v>0.2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0" customHeight="1">
      <c r="A8" s="6">
        <f t="shared" si="5"/>
        <v>3</v>
      </c>
      <c r="B8" s="6">
        <v>1.0</v>
      </c>
      <c r="C8" s="6">
        <v>0.0</v>
      </c>
      <c r="D8" s="6">
        <v>1.0</v>
      </c>
      <c r="E8" s="6">
        <f t="shared" ref="E8:G8" si="12">C7</f>
        <v>0</v>
      </c>
      <c r="F8" s="6">
        <f t="shared" si="12"/>
        <v>1</v>
      </c>
      <c r="G8" s="7">
        <f t="shared" si="12"/>
        <v>0</v>
      </c>
      <c r="H8" s="7">
        <f t="shared" si="7"/>
        <v>1</v>
      </c>
      <c r="I8" s="7">
        <f t="shared" ref="I8:J8" si="13">G7</f>
        <v>0</v>
      </c>
      <c r="J8" s="7">
        <f t="shared" si="13"/>
        <v>1</v>
      </c>
      <c r="K8" s="6">
        <f t="shared" ref="K8:L8" si="14">I7*C7</f>
        <v>0</v>
      </c>
      <c r="L8" s="6">
        <f t="shared" si="14"/>
        <v>0</v>
      </c>
      <c r="M8" s="6"/>
      <c r="N8" s="8">
        <f t="shared" si="10"/>
        <v>1</v>
      </c>
      <c r="O8" s="8">
        <f t="shared" si="4"/>
        <v>0</v>
      </c>
      <c r="P8" s="6">
        <f t="shared" si="11"/>
        <v>0.2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0" customHeight="1">
      <c r="A9" s="6">
        <f t="shared" si="5"/>
        <v>4</v>
      </c>
      <c r="B9" s="6">
        <v>1.0</v>
      </c>
      <c r="C9" s="6">
        <v>0.0</v>
      </c>
      <c r="D9" s="6">
        <v>1.0</v>
      </c>
      <c r="E9" s="6">
        <f t="shared" ref="E9:G9" si="15">C8</f>
        <v>0</v>
      </c>
      <c r="F9" s="6">
        <f t="shared" si="15"/>
        <v>1</v>
      </c>
      <c r="G9" s="7">
        <f t="shared" si="15"/>
        <v>0</v>
      </c>
      <c r="H9" s="7">
        <f t="shared" si="7"/>
        <v>1</v>
      </c>
      <c r="I9" s="7">
        <f t="shared" ref="I9:J9" si="16">G8</f>
        <v>0</v>
      </c>
      <c r="J9" s="7">
        <f t="shared" si="16"/>
        <v>1</v>
      </c>
      <c r="K9" s="6">
        <f t="shared" ref="K9:L9" si="17">I8*C8</f>
        <v>0</v>
      </c>
      <c r="L9" s="6">
        <f t="shared" si="17"/>
        <v>1</v>
      </c>
      <c r="M9" s="6"/>
      <c r="N9" s="8">
        <f t="shared" si="10"/>
        <v>1</v>
      </c>
      <c r="O9" s="8">
        <f t="shared" si="4"/>
        <v>0.2</v>
      </c>
      <c r="P9" s="6">
        <f t="shared" si="11"/>
        <v>0.2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0" customHeight="1">
      <c r="A10" s="6">
        <f t="shared" si="5"/>
        <v>5</v>
      </c>
      <c r="B10" s="6">
        <v>1.0</v>
      </c>
      <c r="C10" s="6">
        <v>0.0</v>
      </c>
      <c r="D10" s="6">
        <v>1.0</v>
      </c>
      <c r="E10" s="6">
        <f t="shared" ref="E10:G10" si="18">C9</f>
        <v>0</v>
      </c>
      <c r="F10" s="6">
        <f t="shared" si="18"/>
        <v>1</v>
      </c>
      <c r="G10" s="7">
        <f t="shared" si="18"/>
        <v>0</v>
      </c>
      <c r="H10" s="7">
        <f t="shared" si="7"/>
        <v>1</v>
      </c>
      <c r="I10" s="7">
        <f t="shared" ref="I10:J10" si="19">G9</f>
        <v>0</v>
      </c>
      <c r="J10" s="7">
        <f t="shared" si="19"/>
        <v>1</v>
      </c>
      <c r="K10" s="6">
        <f t="shared" ref="K10:L10" si="20">I9*C9</f>
        <v>0</v>
      </c>
      <c r="L10" s="6">
        <f t="shared" si="20"/>
        <v>1</v>
      </c>
      <c r="M10" s="6"/>
      <c r="N10" s="8">
        <f t="shared" si="10"/>
        <v>1.2</v>
      </c>
      <c r="O10" s="8">
        <f t="shared" si="4"/>
        <v>0.24</v>
      </c>
      <c r="P10" s="6">
        <f t="shared" si="11"/>
        <v>0.2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0" customHeight="1">
      <c r="A11" s="6">
        <f t="shared" si="5"/>
        <v>6</v>
      </c>
      <c r="B11" s="6">
        <v>1.0</v>
      </c>
      <c r="C11" s="6">
        <v>0.0</v>
      </c>
      <c r="D11" s="6">
        <v>1.0</v>
      </c>
      <c r="E11" s="6">
        <f t="shared" ref="E11:G11" si="21">C10</f>
        <v>0</v>
      </c>
      <c r="F11" s="6">
        <f t="shared" si="21"/>
        <v>1</v>
      </c>
      <c r="G11" s="7">
        <f t="shared" si="21"/>
        <v>0</v>
      </c>
      <c r="H11" s="7">
        <f t="shared" si="7"/>
        <v>1</v>
      </c>
      <c r="I11" s="7">
        <f t="shared" ref="I11:J11" si="22">G10</f>
        <v>0</v>
      </c>
      <c r="J11" s="7">
        <f t="shared" si="22"/>
        <v>1</v>
      </c>
      <c r="K11" s="6">
        <f t="shared" ref="K11:L11" si="23">I10*C10</f>
        <v>0</v>
      </c>
      <c r="L11" s="6">
        <f t="shared" si="23"/>
        <v>1</v>
      </c>
      <c r="M11" s="6"/>
      <c r="N11" s="8">
        <f t="shared" si="10"/>
        <v>1.44</v>
      </c>
      <c r="O11" s="8">
        <f t="shared" si="4"/>
        <v>0.288</v>
      </c>
      <c r="P11" s="6">
        <f t="shared" si="11"/>
        <v>0.2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0" customHeight="1">
      <c r="A12" s="6">
        <f t="shared" si="5"/>
        <v>7</v>
      </c>
      <c r="B12" s="6">
        <v>1.0</v>
      </c>
      <c r="C12" s="6">
        <v>0.0</v>
      </c>
      <c r="D12" s="6">
        <v>1.0</v>
      </c>
      <c r="E12" s="6">
        <f t="shared" ref="E12:G12" si="24">C11</f>
        <v>0</v>
      </c>
      <c r="F12" s="6">
        <f t="shared" si="24"/>
        <v>1</v>
      </c>
      <c r="G12" s="7">
        <f t="shared" si="24"/>
        <v>0</v>
      </c>
      <c r="H12" s="7">
        <f t="shared" si="7"/>
        <v>1</v>
      </c>
      <c r="I12" s="7">
        <f t="shared" ref="I12:J12" si="25">G11</f>
        <v>0</v>
      </c>
      <c r="J12" s="7">
        <f t="shared" si="25"/>
        <v>1</v>
      </c>
      <c r="K12" s="6">
        <f t="shared" ref="K12:L12" si="26">I11*C11</f>
        <v>0</v>
      </c>
      <c r="L12" s="6">
        <f t="shared" si="26"/>
        <v>1</v>
      </c>
      <c r="M12" s="6"/>
      <c r="N12" s="8">
        <f t="shared" si="10"/>
        <v>1.728</v>
      </c>
      <c r="O12" s="8">
        <f t="shared" si="4"/>
        <v>0.3456</v>
      </c>
      <c r="P12" s="6">
        <f t="shared" si="11"/>
        <v>0.2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0" customHeight="1">
      <c r="A13" s="6">
        <f t="shared" si="5"/>
        <v>8</v>
      </c>
      <c r="B13" s="6">
        <v>1.0</v>
      </c>
      <c r="C13" s="6">
        <v>0.0</v>
      </c>
      <c r="D13" s="6">
        <v>1.0</v>
      </c>
      <c r="E13" s="6">
        <f t="shared" ref="E13:G13" si="27">C12</f>
        <v>0</v>
      </c>
      <c r="F13" s="6">
        <f t="shared" si="27"/>
        <v>1</v>
      </c>
      <c r="G13" s="7">
        <f t="shared" si="27"/>
        <v>0</v>
      </c>
      <c r="H13" s="7">
        <f t="shared" si="7"/>
        <v>1</v>
      </c>
      <c r="I13" s="7">
        <f t="shared" ref="I13:J13" si="28">G12</f>
        <v>0</v>
      </c>
      <c r="J13" s="7">
        <f t="shared" si="28"/>
        <v>1</v>
      </c>
      <c r="K13" s="6">
        <f t="shared" ref="K13:L13" si="29">I12*C12</f>
        <v>0</v>
      </c>
      <c r="L13" s="6">
        <f t="shared" si="29"/>
        <v>1</v>
      </c>
      <c r="M13" s="6"/>
      <c r="N13" s="8">
        <f t="shared" si="10"/>
        <v>2.0736</v>
      </c>
      <c r="O13" s="8">
        <f t="shared" si="4"/>
        <v>0.41472</v>
      </c>
      <c r="P13" s="6">
        <f t="shared" si="11"/>
        <v>0.2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0" customHeight="1">
      <c r="A14" s="6">
        <f t="shared" si="5"/>
        <v>9</v>
      </c>
      <c r="B14" s="6">
        <v>1.0</v>
      </c>
      <c r="C14" s="6">
        <v>0.0</v>
      </c>
      <c r="D14" s="6">
        <v>1.0</v>
      </c>
      <c r="E14" s="6">
        <f t="shared" ref="E14:G14" si="30">C13</f>
        <v>0</v>
      </c>
      <c r="F14" s="6">
        <f t="shared" si="30"/>
        <v>1</v>
      </c>
      <c r="G14" s="7">
        <f t="shared" si="30"/>
        <v>0</v>
      </c>
      <c r="H14" s="7">
        <f t="shared" si="7"/>
        <v>1</v>
      </c>
      <c r="I14" s="7">
        <f t="shared" ref="I14:J14" si="31">G13</f>
        <v>0</v>
      </c>
      <c r="J14" s="7">
        <f t="shared" si="31"/>
        <v>1</v>
      </c>
      <c r="K14" s="6">
        <f t="shared" ref="K14:L14" si="32">I13*C13</f>
        <v>0</v>
      </c>
      <c r="L14" s="6">
        <f t="shared" si="32"/>
        <v>1</v>
      </c>
      <c r="M14" s="6"/>
      <c r="N14" s="8">
        <f t="shared" si="10"/>
        <v>2.48832</v>
      </c>
      <c r="O14" s="8">
        <f t="shared" si="4"/>
        <v>0.497664</v>
      </c>
      <c r="P14" s="6">
        <f t="shared" si="11"/>
        <v>0.2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0" customHeight="1">
      <c r="A15" s="6">
        <f t="shared" si="5"/>
        <v>10</v>
      </c>
      <c r="B15" s="6">
        <v>1.0</v>
      </c>
      <c r="C15" s="6">
        <v>1.0</v>
      </c>
      <c r="D15" s="6">
        <v>1.0</v>
      </c>
      <c r="E15" s="6">
        <f t="shared" ref="E15:G15" si="33">C14</f>
        <v>0</v>
      </c>
      <c r="F15" s="6">
        <f t="shared" si="33"/>
        <v>1</v>
      </c>
      <c r="G15" s="7">
        <f t="shared" si="33"/>
        <v>0</v>
      </c>
      <c r="H15" s="7">
        <f t="shared" si="7"/>
        <v>1</v>
      </c>
      <c r="I15" s="7">
        <f t="shared" ref="I15:J15" si="34">G14</f>
        <v>0</v>
      </c>
      <c r="J15" s="7">
        <f t="shared" si="34"/>
        <v>1</v>
      </c>
      <c r="K15" s="6">
        <f t="shared" ref="K15:L15" si="35">I14*C14</f>
        <v>0</v>
      </c>
      <c r="L15" s="6">
        <f t="shared" si="35"/>
        <v>1</v>
      </c>
      <c r="M15" s="6"/>
      <c r="N15" s="8">
        <f t="shared" si="10"/>
        <v>2.985984</v>
      </c>
      <c r="O15" s="8">
        <f t="shared" si="4"/>
        <v>0.5971968</v>
      </c>
      <c r="P15" s="6">
        <f t="shared" si="11"/>
        <v>0.2</v>
      </c>
      <c r="Q15" s="6"/>
      <c r="R15" s="6" t="s">
        <v>26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0" customHeight="1">
      <c r="A16" s="6">
        <f t="shared" si="5"/>
        <v>11</v>
      </c>
      <c r="B16" s="6">
        <v>1.0</v>
      </c>
      <c r="C16" s="6">
        <v>1.0</v>
      </c>
      <c r="D16" s="6">
        <v>1.0</v>
      </c>
      <c r="E16" s="6">
        <f t="shared" ref="E16:G16" si="36">C15</f>
        <v>1</v>
      </c>
      <c r="F16" s="6">
        <f t="shared" si="36"/>
        <v>1</v>
      </c>
      <c r="G16" s="7">
        <f t="shared" si="36"/>
        <v>0</v>
      </c>
      <c r="H16" s="7">
        <f t="shared" si="7"/>
        <v>1</v>
      </c>
      <c r="I16" s="7">
        <f t="shared" ref="I16:J16" si="37">G15</f>
        <v>0</v>
      </c>
      <c r="J16" s="7">
        <f t="shared" si="37"/>
        <v>1</v>
      </c>
      <c r="K16" s="6">
        <f t="shared" ref="K16:L16" si="38">I15*C15</f>
        <v>0</v>
      </c>
      <c r="L16" s="6">
        <f t="shared" si="38"/>
        <v>1</v>
      </c>
      <c r="M16" s="6"/>
      <c r="N16" s="8">
        <f t="shared" si="10"/>
        <v>3.5831808</v>
      </c>
      <c r="O16" s="8">
        <f t="shared" si="4"/>
        <v>0.71663616</v>
      </c>
      <c r="P16" s="6">
        <f t="shared" si="11"/>
        <v>0.2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0" customHeight="1">
      <c r="A17" s="6">
        <f t="shared" si="5"/>
        <v>12</v>
      </c>
      <c r="B17" s="6">
        <v>1.0</v>
      </c>
      <c r="C17" s="6">
        <v>1.0</v>
      </c>
      <c r="D17" s="6">
        <v>1.0</v>
      </c>
      <c r="E17" s="6">
        <f t="shared" ref="E17:G17" si="39">C16</f>
        <v>1</v>
      </c>
      <c r="F17" s="6">
        <f t="shared" si="39"/>
        <v>1</v>
      </c>
      <c r="G17" s="7">
        <f t="shared" si="39"/>
        <v>1</v>
      </c>
      <c r="H17" s="7">
        <f t="shared" si="7"/>
        <v>0</v>
      </c>
      <c r="I17" s="7">
        <f t="shared" ref="I17:J17" si="40">G16</f>
        <v>0</v>
      </c>
      <c r="J17" s="7">
        <f t="shared" si="40"/>
        <v>1</v>
      </c>
      <c r="K17" s="6">
        <f t="shared" ref="K17:L17" si="41">I16*C16</f>
        <v>0</v>
      </c>
      <c r="L17" s="6">
        <f t="shared" si="41"/>
        <v>1</v>
      </c>
      <c r="M17" s="6"/>
      <c r="N17" s="8">
        <f t="shared" si="10"/>
        <v>4.29981696</v>
      </c>
      <c r="O17" s="8">
        <f t="shared" si="4"/>
        <v>0.859963392</v>
      </c>
      <c r="P17" s="6">
        <f t="shared" si="11"/>
        <v>0.2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0" customHeight="1">
      <c r="A18" s="6">
        <f t="shared" si="5"/>
        <v>13</v>
      </c>
      <c r="B18" s="6">
        <v>1.0</v>
      </c>
      <c r="C18" s="6">
        <v>1.0</v>
      </c>
      <c r="D18" s="6">
        <v>1.0</v>
      </c>
      <c r="E18" s="6">
        <f t="shared" ref="E18:G18" si="42">C17</f>
        <v>1</v>
      </c>
      <c r="F18" s="6">
        <f t="shared" si="42"/>
        <v>1</v>
      </c>
      <c r="G18" s="7">
        <f t="shared" si="42"/>
        <v>1</v>
      </c>
      <c r="H18" s="7">
        <f t="shared" si="7"/>
        <v>0</v>
      </c>
      <c r="I18" s="7">
        <f t="shared" ref="I18:J18" si="43">G17</f>
        <v>1</v>
      </c>
      <c r="J18" s="7">
        <f t="shared" si="43"/>
        <v>0</v>
      </c>
      <c r="K18" s="6">
        <f t="shared" ref="K18:L18" si="44">I17*C17</f>
        <v>0</v>
      </c>
      <c r="L18" s="6">
        <f t="shared" si="44"/>
        <v>1</v>
      </c>
      <c r="M18" s="6" t="s">
        <v>26</v>
      </c>
      <c r="N18" s="8">
        <f t="shared" si="10"/>
        <v>5.159780352</v>
      </c>
      <c r="O18" s="8">
        <f t="shared" si="4"/>
        <v>1.03195607</v>
      </c>
      <c r="P18" s="6">
        <f t="shared" si="11"/>
        <v>0.2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0" customHeight="1">
      <c r="A19" s="6">
        <f t="shared" si="5"/>
        <v>14</v>
      </c>
      <c r="B19" s="6">
        <v>1.0</v>
      </c>
      <c r="C19" s="6">
        <v>1.0</v>
      </c>
      <c r="D19" s="6">
        <v>1.0</v>
      </c>
      <c r="E19" s="6">
        <f t="shared" ref="E19:G19" si="45">C18</f>
        <v>1</v>
      </c>
      <c r="F19" s="6">
        <f t="shared" si="45"/>
        <v>1</v>
      </c>
      <c r="G19" s="7">
        <f t="shared" si="45"/>
        <v>1</v>
      </c>
      <c r="H19" s="7">
        <f t="shared" si="7"/>
        <v>0</v>
      </c>
      <c r="I19" s="7">
        <f t="shared" ref="I19:J19" si="46">G18</f>
        <v>1</v>
      </c>
      <c r="J19" s="7">
        <f t="shared" si="46"/>
        <v>0</v>
      </c>
      <c r="K19" s="6">
        <f t="shared" ref="K19:L19" si="47">I18*C18</f>
        <v>1</v>
      </c>
      <c r="L19" s="6">
        <f t="shared" si="47"/>
        <v>0</v>
      </c>
      <c r="M19" s="6"/>
      <c r="N19" s="8">
        <f t="shared" si="10"/>
        <v>6.191736422</v>
      </c>
      <c r="O19" s="8">
        <f t="shared" si="4"/>
        <v>1.238347284</v>
      </c>
      <c r="P19" s="6">
        <f t="shared" si="11"/>
        <v>0.2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0" customHeight="1">
      <c r="A20" s="6">
        <f t="shared" si="5"/>
        <v>15</v>
      </c>
      <c r="B20" s="6">
        <v>1.0</v>
      </c>
      <c r="C20" s="6">
        <v>1.0</v>
      </c>
      <c r="D20" s="6">
        <v>1.0</v>
      </c>
      <c r="E20" s="6">
        <f t="shared" ref="E20:G20" si="48">C19</f>
        <v>1</v>
      </c>
      <c r="F20" s="6">
        <f t="shared" si="48"/>
        <v>1</v>
      </c>
      <c r="G20" s="7">
        <f t="shared" si="48"/>
        <v>1</v>
      </c>
      <c r="H20" s="7">
        <f t="shared" si="7"/>
        <v>0</v>
      </c>
      <c r="I20" s="7">
        <f t="shared" ref="I20:J20" si="49">G19</f>
        <v>1</v>
      </c>
      <c r="J20" s="7">
        <f t="shared" si="49"/>
        <v>0</v>
      </c>
      <c r="K20" s="6">
        <f t="shared" ref="K20:L20" si="50">I19*C19</f>
        <v>1</v>
      </c>
      <c r="L20" s="6">
        <f t="shared" si="50"/>
        <v>0</v>
      </c>
      <c r="M20" s="6"/>
      <c r="N20" s="8">
        <f t="shared" si="10"/>
        <v>7.430083707</v>
      </c>
      <c r="O20" s="8">
        <f t="shared" si="4"/>
        <v>1.486016741</v>
      </c>
      <c r="P20" s="6">
        <f t="shared" si="11"/>
        <v>0.2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6">
        <f t="shared" si="5"/>
        <v>16</v>
      </c>
      <c r="B21" s="6">
        <v>1.0</v>
      </c>
      <c r="C21" s="6">
        <v>1.0</v>
      </c>
      <c r="D21" s="6">
        <v>1.0</v>
      </c>
      <c r="E21" s="6">
        <f t="shared" ref="E21:G21" si="51">C20</f>
        <v>1</v>
      </c>
      <c r="F21" s="6">
        <f t="shared" si="51"/>
        <v>1</v>
      </c>
      <c r="G21" s="7">
        <f t="shared" si="51"/>
        <v>1</v>
      </c>
      <c r="H21" s="7">
        <f t="shared" si="7"/>
        <v>0</v>
      </c>
      <c r="I21" s="7">
        <f t="shared" ref="I21:J21" si="52">G20</f>
        <v>1</v>
      </c>
      <c r="J21" s="7">
        <f t="shared" si="52"/>
        <v>0</v>
      </c>
      <c r="K21" s="6">
        <f t="shared" ref="K21:L21" si="53">I20*C20</f>
        <v>1</v>
      </c>
      <c r="L21" s="6">
        <f t="shared" si="53"/>
        <v>0</v>
      </c>
      <c r="M21" s="6"/>
      <c r="N21" s="8">
        <f t="shared" si="10"/>
        <v>8.916100448</v>
      </c>
      <c r="O21" s="8">
        <f t="shared" si="4"/>
        <v>1.78322009</v>
      </c>
      <c r="P21" s="6">
        <f t="shared" si="11"/>
        <v>0.2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2.0" customHeight="1">
      <c r="A22" s="6">
        <f t="shared" si="5"/>
        <v>17</v>
      </c>
      <c r="B22" s="6">
        <v>1.0</v>
      </c>
      <c r="C22" s="6">
        <v>1.0</v>
      </c>
      <c r="D22" s="6">
        <v>1.0</v>
      </c>
      <c r="E22" s="6">
        <f t="shared" ref="E22:G22" si="54">C21</f>
        <v>1</v>
      </c>
      <c r="F22" s="6">
        <f t="shared" si="54"/>
        <v>1</v>
      </c>
      <c r="G22" s="7">
        <f t="shared" si="54"/>
        <v>1</v>
      </c>
      <c r="H22" s="7">
        <f t="shared" si="7"/>
        <v>0</v>
      </c>
      <c r="I22" s="7">
        <f t="shared" ref="I22:J22" si="55">G21</f>
        <v>1</v>
      </c>
      <c r="J22" s="7">
        <f t="shared" si="55"/>
        <v>0</v>
      </c>
      <c r="K22" s="6">
        <f t="shared" ref="K22:L22" si="56">I21*C21</f>
        <v>1</v>
      </c>
      <c r="L22" s="6">
        <f t="shared" si="56"/>
        <v>0</v>
      </c>
      <c r="M22" s="6"/>
      <c r="N22" s="8">
        <f t="shared" si="10"/>
        <v>10.69932054</v>
      </c>
      <c r="O22" s="8">
        <f t="shared" si="4"/>
        <v>2.139864108</v>
      </c>
      <c r="P22" s="6">
        <f t="shared" si="11"/>
        <v>0.2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0" customHeight="1">
      <c r="A23" s="6">
        <f t="shared" si="5"/>
        <v>18</v>
      </c>
      <c r="B23" s="6">
        <v>1.0</v>
      </c>
      <c r="C23" s="6">
        <v>1.0</v>
      </c>
      <c r="D23" s="6">
        <v>1.0</v>
      </c>
      <c r="E23" s="6">
        <f t="shared" ref="E23:G23" si="57">C22</f>
        <v>1</v>
      </c>
      <c r="F23" s="6">
        <f t="shared" si="57"/>
        <v>1</v>
      </c>
      <c r="G23" s="7">
        <f t="shared" si="57"/>
        <v>1</v>
      </c>
      <c r="H23" s="7">
        <f t="shared" si="7"/>
        <v>0</v>
      </c>
      <c r="I23" s="7">
        <f t="shared" ref="I23:J23" si="58">G22</f>
        <v>1</v>
      </c>
      <c r="J23" s="7">
        <f t="shared" si="58"/>
        <v>0</v>
      </c>
      <c r="K23" s="6">
        <f t="shared" ref="K23:L23" si="59">I22*C22</f>
        <v>1</v>
      </c>
      <c r="L23" s="6">
        <f t="shared" si="59"/>
        <v>0</v>
      </c>
      <c r="M23" s="6"/>
      <c r="N23" s="8">
        <f t="shared" si="10"/>
        <v>12.83918465</v>
      </c>
      <c r="O23" s="8">
        <f t="shared" si="4"/>
        <v>2.567836929</v>
      </c>
      <c r="P23" s="6">
        <f t="shared" si="11"/>
        <v>0.2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0" customHeight="1">
      <c r="A24" s="6">
        <f t="shared" si="5"/>
        <v>19</v>
      </c>
      <c r="B24" s="6">
        <v>1.0</v>
      </c>
      <c r="C24" s="6">
        <v>1.0</v>
      </c>
      <c r="D24" s="6">
        <v>1.0</v>
      </c>
      <c r="E24" s="6">
        <f t="shared" ref="E24:G24" si="60">C23</f>
        <v>1</v>
      </c>
      <c r="F24" s="6">
        <f t="shared" si="60"/>
        <v>1</v>
      </c>
      <c r="G24" s="7">
        <f t="shared" si="60"/>
        <v>1</v>
      </c>
      <c r="H24" s="7">
        <f t="shared" si="7"/>
        <v>0</v>
      </c>
      <c r="I24" s="7">
        <f t="shared" ref="I24:J24" si="61">G23</f>
        <v>1</v>
      </c>
      <c r="J24" s="7">
        <f t="shared" si="61"/>
        <v>0</v>
      </c>
      <c r="K24" s="6">
        <f t="shared" ref="K24:L24" si="62">I23*C23</f>
        <v>1</v>
      </c>
      <c r="L24" s="6">
        <f t="shared" si="62"/>
        <v>0</v>
      </c>
      <c r="M24" s="6"/>
      <c r="N24" s="8">
        <f t="shared" si="10"/>
        <v>15.40702157</v>
      </c>
      <c r="O24" s="8">
        <f t="shared" si="4"/>
        <v>3.081404315</v>
      </c>
      <c r="P24" s="6">
        <f t="shared" si="11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0" customHeight="1">
      <c r="A25" s="6">
        <f t="shared" si="5"/>
        <v>20</v>
      </c>
      <c r="B25" s="6">
        <v>1.0</v>
      </c>
      <c r="C25" s="6">
        <v>1.0</v>
      </c>
      <c r="D25" s="6">
        <v>1.0</v>
      </c>
      <c r="E25" s="6">
        <f t="shared" ref="E25:G25" si="63">C24</f>
        <v>1</v>
      </c>
      <c r="F25" s="6">
        <f t="shared" si="63"/>
        <v>1</v>
      </c>
      <c r="G25" s="7">
        <f t="shared" si="63"/>
        <v>1</v>
      </c>
      <c r="H25" s="7">
        <f t="shared" si="7"/>
        <v>0</v>
      </c>
      <c r="I25" s="7">
        <f t="shared" ref="I25:J25" si="64">G24</f>
        <v>1</v>
      </c>
      <c r="J25" s="7">
        <f t="shared" si="64"/>
        <v>0</v>
      </c>
      <c r="K25" s="6">
        <f t="shared" ref="K25:L25" si="65">I24*C24</f>
        <v>1</v>
      </c>
      <c r="L25" s="6">
        <f t="shared" si="65"/>
        <v>0</v>
      </c>
      <c r="M25" s="6"/>
      <c r="N25" s="8">
        <f t="shared" si="10"/>
        <v>18.48842589</v>
      </c>
      <c r="O25" s="8">
        <f t="shared" si="4"/>
        <v>3.697685178</v>
      </c>
      <c r="P25" s="6">
        <f t="shared" si="11"/>
        <v>0.2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0" customHeight="1">
      <c r="A26" s="6">
        <f t="shared" si="5"/>
        <v>21</v>
      </c>
      <c r="B26" s="6">
        <v>1.0</v>
      </c>
      <c r="C26" s="6">
        <v>1.0</v>
      </c>
      <c r="D26" s="6">
        <v>1.0</v>
      </c>
      <c r="E26" s="6">
        <f t="shared" ref="E26:G26" si="66">C25</f>
        <v>1</v>
      </c>
      <c r="F26" s="6">
        <f t="shared" si="66"/>
        <v>1</v>
      </c>
      <c r="G26" s="7">
        <f t="shared" si="66"/>
        <v>1</v>
      </c>
      <c r="H26" s="7">
        <f t="shared" si="7"/>
        <v>0</v>
      </c>
      <c r="I26" s="7">
        <f t="shared" ref="I26:J26" si="67">G25</f>
        <v>1</v>
      </c>
      <c r="J26" s="7">
        <f t="shared" si="67"/>
        <v>0</v>
      </c>
      <c r="K26" s="6">
        <f t="shared" ref="K26:L26" si="68">I25*C25</f>
        <v>1</v>
      </c>
      <c r="L26" s="6">
        <f t="shared" si="68"/>
        <v>0</v>
      </c>
      <c r="M26" s="6"/>
      <c r="N26" s="8">
        <f t="shared" si="10"/>
        <v>22.18611107</v>
      </c>
      <c r="O26" s="8">
        <f t="shared" si="4"/>
        <v>4.437222213</v>
      </c>
      <c r="P26" s="6">
        <f t="shared" si="11"/>
        <v>0.2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0" customHeight="1">
      <c r="A27" s="6">
        <f t="shared" si="5"/>
        <v>22</v>
      </c>
      <c r="B27" s="6">
        <v>1.0</v>
      </c>
      <c r="C27" s="6">
        <v>1.0</v>
      </c>
      <c r="D27" s="6">
        <v>0.0</v>
      </c>
      <c r="E27" s="6">
        <f t="shared" ref="E27:G27" si="69">C26</f>
        <v>1</v>
      </c>
      <c r="F27" s="6">
        <f t="shared" si="69"/>
        <v>1</v>
      </c>
      <c r="G27" s="7">
        <f t="shared" si="69"/>
        <v>1</v>
      </c>
      <c r="H27" s="7">
        <f t="shared" si="7"/>
        <v>0</v>
      </c>
      <c r="I27" s="7">
        <f t="shared" ref="I27:J27" si="70">G26</f>
        <v>1</v>
      </c>
      <c r="J27" s="7">
        <f t="shared" si="70"/>
        <v>0</v>
      </c>
      <c r="K27" s="6">
        <f t="shared" ref="K27:L27" si="71">I26*C26</f>
        <v>1</v>
      </c>
      <c r="L27" s="6">
        <f t="shared" si="71"/>
        <v>0</v>
      </c>
      <c r="M27" s="6"/>
      <c r="N27" s="8">
        <f t="shared" si="10"/>
        <v>26.62333328</v>
      </c>
      <c r="O27" s="8">
        <f t="shared" si="4"/>
        <v>5.324666656</v>
      </c>
      <c r="P27" s="6">
        <f t="shared" si="11"/>
        <v>0.2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0" customHeight="1">
      <c r="A28" s="6">
        <f t="shared" si="5"/>
        <v>23</v>
      </c>
      <c r="B28" s="6">
        <v>1.0</v>
      </c>
      <c r="C28" s="6">
        <v>1.0</v>
      </c>
      <c r="D28" s="6">
        <v>0.0</v>
      </c>
      <c r="E28" s="6">
        <f t="shared" ref="E28:G28" si="72">C27</f>
        <v>1</v>
      </c>
      <c r="F28" s="6">
        <f t="shared" si="72"/>
        <v>0</v>
      </c>
      <c r="G28" s="7">
        <f t="shared" si="72"/>
        <v>1</v>
      </c>
      <c r="H28" s="7">
        <f t="shared" si="7"/>
        <v>0</v>
      </c>
      <c r="I28" s="7">
        <f t="shared" ref="I28:J28" si="73">G27</f>
        <v>1</v>
      </c>
      <c r="J28" s="7">
        <f t="shared" si="73"/>
        <v>0</v>
      </c>
      <c r="K28" s="6">
        <f t="shared" ref="K28:L28" si="74">I27*C27</f>
        <v>1</v>
      </c>
      <c r="L28" s="6">
        <f t="shared" si="74"/>
        <v>0</v>
      </c>
      <c r="M28" s="6"/>
      <c r="N28" s="8">
        <f t="shared" si="10"/>
        <v>31.94799994</v>
      </c>
      <c r="O28" s="8">
        <f t="shared" si="4"/>
        <v>6.389599987</v>
      </c>
      <c r="P28" s="6">
        <f t="shared" si="11"/>
        <v>0.2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0" customHeight="1">
      <c r="A29" s="6">
        <f t="shared" si="5"/>
        <v>24</v>
      </c>
      <c r="B29" s="6">
        <v>1.0</v>
      </c>
      <c r="C29" s="6">
        <v>1.0</v>
      </c>
      <c r="D29" s="6">
        <v>0.0</v>
      </c>
      <c r="E29" s="6">
        <f t="shared" ref="E29:G29" si="75">C28</f>
        <v>1</v>
      </c>
      <c r="F29" s="6">
        <f t="shared" si="75"/>
        <v>0</v>
      </c>
      <c r="G29" s="7">
        <f t="shared" si="75"/>
        <v>1</v>
      </c>
      <c r="H29" s="7">
        <f t="shared" si="7"/>
        <v>0</v>
      </c>
      <c r="I29" s="7">
        <f t="shared" ref="I29:J29" si="76">G28</f>
        <v>1</v>
      </c>
      <c r="J29" s="7">
        <f t="shared" si="76"/>
        <v>0</v>
      </c>
      <c r="K29" s="6">
        <f t="shared" ref="K29:L29" si="77">I28*C28</f>
        <v>1</v>
      </c>
      <c r="L29" s="6">
        <f t="shared" si="77"/>
        <v>0</v>
      </c>
      <c r="M29" s="6"/>
      <c r="N29" s="8">
        <f t="shared" si="10"/>
        <v>38.33759992</v>
      </c>
      <c r="O29" s="8">
        <f t="shared" si="4"/>
        <v>7.667519985</v>
      </c>
      <c r="P29" s="6">
        <f t="shared" si="11"/>
        <v>0.2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0" customHeight="1">
      <c r="A30" s="6">
        <f t="shared" si="5"/>
        <v>25</v>
      </c>
      <c r="B30" s="6">
        <v>1.0</v>
      </c>
      <c r="C30" s="6">
        <v>1.0</v>
      </c>
      <c r="D30" s="6">
        <v>0.0</v>
      </c>
      <c r="E30" s="6">
        <f t="shared" ref="E30:G30" si="78">C29</f>
        <v>1</v>
      </c>
      <c r="F30" s="6">
        <f t="shared" si="78"/>
        <v>0</v>
      </c>
      <c r="G30" s="7">
        <f t="shared" si="78"/>
        <v>1</v>
      </c>
      <c r="H30" s="7">
        <f t="shared" si="7"/>
        <v>0</v>
      </c>
      <c r="I30" s="7">
        <f t="shared" ref="I30:J30" si="79">G29</f>
        <v>1</v>
      </c>
      <c r="J30" s="7">
        <f t="shared" si="79"/>
        <v>0</v>
      </c>
      <c r="K30" s="6">
        <f t="shared" ref="K30:L30" si="80">I29*C29</f>
        <v>1</v>
      </c>
      <c r="L30" s="6">
        <f t="shared" si="80"/>
        <v>0</v>
      </c>
      <c r="M30" s="6"/>
      <c r="N30" s="8">
        <f t="shared" si="10"/>
        <v>46.00511991</v>
      </c>
      <c r="O30" s="8">
        <f t="shared" si="4"/>
        <v>9.201023982</v>
      </c>
      <c r="P30" s="6">
        <f t="shared" si="11"/>
        <v>0.2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0" customHeight="1">
      <c r="A31" s="6">
        <f t="shared" si="5"/>
        <v>26</v>
      </c>
      <c r="B31" s="6">
        <v>1.0</v>
      </c>
      <c r="C31" s="6">
        <v>1.0</v>
      </c>
      <c r="D31" s="6">
        <v>0.0</v>
      </c>
      <c r="E31" s="6">
        <f t="shared" ref="E31:G31" si="81">C30</f>
        <v>1</v>
      </c>
      <c r="F31" s="6">
        <f t="shared" si="81"/>
        <v>0</v>
      </c>
      <c r="G31" s="7">
        <f t="shared" si="81"/>
        <v>1</v>
      </c>
      <c r="H31" s="7">
        <f t="shared" si="7"/>
        <v>0</v>
      </c>
      <c r="I31" s="7">
        <f t="shared" ref="I31:J31" si="82">G30</f>
        <v>1</v>
      </c>
      <c r="J31" s="7">
        <f t="shared" si="82"/>
        <v>0</v>
      </c>
      <c r="K31" s="6">
        <f t="shared" ref="K31:L31" si="83">I30*C30</f>
        <v>1</v>
      </c>
      <c r="L31" s="6">
        <f t="shared" si="83"/>
        <v>0</v>
      </c>
      <c r="M31" s="6"/>
      <c r="N31" s="8">
        <f t="shared" si="10"/>
        <v>55.20614389</v>
      </c>
      <c r="O31" s="8">
        <f t="shared" si="4"/>
        <v>11.04122878</v>
      </c>
      <c r="P31" s="6">
        <f t="shared" si="11"/>
        <v>0.2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0" customHeight="1">
      <c r="A32" s="6">
        <f t="shared" si="5"/>
        <v>27</v>
      </c>
      <c r="B32" s="6">
        <v>1.0</v>
      </c>
      <c r="C32" s="6">
        <v>1.0</v>
      </c>
      <c r="D32" s="6">
        <v>0.0</v>
      </c>
      <c r="E32" s="6">
        <f t="shared" ref="E32:G32" si="84">C31</f>
        <v>1</v>
      </c>
      <c r="F32" s="6">
        <f t="shared" si="84"/>
        <v>0</v>
      </c>
      <c r="G32" s="7">
        <f t="shared" si="84"/>
        <v>1</v>
      </c>
      <c r="H32" s="7">
        <f t="shared" si="7"/>
        <v>0</v>
      </c>
      <c r="I32" s="7">
        <f t="shared" ref="I32:J32" si="85">G31</f>
        <v>1</v>
      </c>
      <c r="J32" s="7">
        <f t="shared" si="85"/>
        <v>0</v>
      </c>
      <c r="K32" s="6">
        <f t="shared" ref="K32:L32" si="86">I31*C31</f>
        <v>1</v>
      </c>
      <c r="L32" s="6">
        <f t="shared" si="86"/>
        <v>0</v>
      </c>
      <c r="M32" s="6"/>
      <c r="N32" s="8">
        <f t="shared" si="10"/>
        <v>66.24737267</v>
      </c>
      <c r="O32" s="8">
        <f t="shared" si="4"/>
        <v>13.24947453</v>
      </c>
      <c r="P32" s="6">
        <f t="shared" si="11"/>
        <v>0.2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0" customHeight="1">
      <c r="A33" s="6">
        <f t="shared" si="5"/>
        <v>28</v>
      </c>
      <c r="B33" s="6">
        <v>1.0</v>
      </c>
      <c r="C33" s="6">
        <v>0.0</v>
      </c>
      <c r="D33" s="6">
        <v>0.0</v>
      </c>
      <c r="E33" s="6">
        <f t="shared" ref="E33:G33" si="87">C32</f>
        <v>1</v>
      </c>
      <c r="F33" s="6">
        <f t="shared" si="87"/>
        <v>0</v>
      </c>
      <c r="G33" s="7">
        <f t="shared" si="87"/>
        <v>1</v>
      </c>
      <c r="H33" s="7">
        <f t="shared" si="7"/>
        <v>0</v>
      </c>
      <c r="I33" s="7">
        <f t="shared" ref="I33:J33" si="88">G32</f>
        <v>1</v>
      </c>
      <c r="J33" s="7">
        <f t="shared" si="88"/>
        <v>0</v>
      </c>
      <c r="K33" s="6">
        <f t="shared" ref="K33:L33" si="89">I32*C32</f>
        <v>1</v>
      </c>
      <c r="L33" s="6">
        <f t="shared" si="89"/>
        <v>0</v>
      </c>
      <c r="M33" s="6"/>
      <c r="N33" s="8">
        <f t="shared" si="10"/>
        <v>79.4968472</v>
      </c>
      <c r="O33" s="8">
        <f t="shared" si="4"/>
        <v>15.89936944</v>
      </c>
      <c r="P33" s="6">
        <f t="shared" si="11"/>
        <v>0.2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0" customHeight="1">
      <c r="A34" s="6">
        <f t="shared" si="5"/>
        <v>29</v>
      </c>
      <c r="B34" s="6">
        <v>1.0</v>
      </c>
      <c r="C34" s="6">
        <v>0.0</v>
      </c>
      <c r="D34" s="6">
        <v>0.0</v>
      </c>
      <c r="E34" s="6">
        <f t="shared" ref="E34:G34" si="90">C33</f>
        <v>0</v>
      </c>
      <c r="F34" s="6">
        <f t="shared" si="90"/>
        <v>0</v>
      </c>
      <c r="G34" s="7">
        <f t="shared" si="90"/>
        <v>1</v>
      </c>
      <c r="H34" s="7">
        <f t="shared" si="7"/>
        <v>0</v>
      </c>
      <c r="I34" s="7">
        <f t="shared" ref="I34:J34" si="91">G33</f>
        <v>1</v>
      </c>
      <c r="J34" s="7">
        <f t="shared" si="91"/>
        <v>0</v>
      </c>
      <c r="K34" s="6">
        <f t="shared" ref="K34:L34" si="92">I33*C33</f>
        <v>0</v>
      </c>
      <c r="L34" s="6">
        <f t="shared" si="92"/>
        <v>0</v>
      </c>
      <c r="M34" s="6"/>
      <c r="N34" s="8">
        <f t="shared" si="10"/>
        <v>95.39621664</v>
      </c>
      <c r="O34" s="8">
        <f t="shared" si="4"/>
        <v>0</v>
      </c>
      <c r="P34" s="6">
        <f t="shared" si="11"/>
        <v>0.2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>
        <f t="shared" si="5"/>
        <v>30</v>
      </c>
      <c r="B35" s="6">
        <v>1.0</v>
      </c>
      <c r="C35" s="6">
        <v>0.0</v>
      </c>
      <c r="D35" s="6">
        <v>0.0</v>
      </c>
      <c r="E35" s="6">
        <f t="shared" ref="E35:G35" si="93">C34</f>
        <v>0</v>
      </c>
      <c r="F35" s="6">
        <f t="shared" si="93"/>
        <v>0</v>
      </c>
      <c r="G35" s="7">
        <f t="shared" si="93"/>
        <v>0</v>
      </c>
      <c r="H35" s="7">
        <f t="shared" si="7"/>
        <v>0</v>
      </c>
      <c r="I35" s="7">
        <f t="shared" ref="I35:J35" si="94">G34</f>
        <v>1</v>
      </c>
      <c r="J35" s="7">
        <f t="shared" si="94"/>
        <v>0</v>
      </c>
      <c r="K35" s="6">
        <f t="shared" ref="K35:L35" si="95">I34*C34</f>
        <v>0</v>
      </c>
      <c r="L35" s="6">
        <f t="shared" si="95"/>
        <v>0</v>
      </c>
      <c r="M35" s="6"/>
      <c r="N35" s="8">
        <f t="shared" si="10"/>
        <v>95.39621664</v>
      </c>
      <c r="O35" s="8">
        <f t="shared" si="4"/>
        <v>0</v>
      </c>
      <c r="P35" s="6">
        <f t="shared" si="11"/>
        <v>0.2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>
        <f t="shared" si="5"/>
        <v>31</v>
      </c>
      <c r="B36" s="6">
        <v>1.0</v>
      </c>
      <c r="C36" s="6">
        <v>0.0</v>
      </c>
      <c r="D36" s="6">
        <v>0.0</v>
      </c>
      <c r="E36" s="6">
        <f t="shared" ref="E36:G36" si="96">C35</f>
        <v>0</v>
      </c>
      <c r="F36" s="6">
        <f t="shared" si="96"/>
        <v>0</v>
      </c>
      <c r="G36" s="7">
        <f t="shared" si="96"/>
        <v>0</v>
      </c>
      <c r="H36" s="7">
        <f t="shared" si="7"/>
        <v>0</v>
      </c>
      <c r="I36" s="7">
        <f t="shared" ref="I36:J36" si="97">G35</f>
        <v>0</v>
      </c>
      <c r="J36" s="7">
        <f t="shared" si="97"/>
        <v>0</v>
      </c>
      <c r="K36" s="6">
        <f t="shared" ref="K36:L36" si="98">I35*C35</f>
        <v>0</v>
      </c>
      <c r="L36" s="6">
        <f t="shared" si="98"/>
        <v>0</v>
      </c>
      <c r="M36" s="6"/>
      <c r="N36" s="8">
        <f t="shared" si="10"/>
        <v>95.39621664</v>
      </c>
      <c r="O36" s="8">
        <f t="shared" si="4"/>
        <v>0</v>
      </c>
      <c r="P36" s="6">
        <f t="shared" si="11"/>
        <v>0.2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>
        <f t="shared" si="5"/>
        <v>32</v>
      </c>
      <c r="B37" s="6">
        <v>1.0</v>
      </c>
      <c r="C37" s="6">
        <v>0.0</v>
      </c>
      <c r="D37" s="6">
        <v>0.0</v>
      </c>
      <c r="E37" s="6">
        <f t="shared" ref="E37:G37" si="99">C36</f>
        <v>0</v>
      </c>
      <c r="F37" s="6">
        <f t="shared" si="99"/>
        <v>0</v>
      </c>
      <c r="G37" s="7">
        <f t="shared" si="99"/>
        <v>0</v>
      </c>
      <c r="H37" s="7">
        <f t="shared" si="7"/>
        <v>0</v>
      </c>
      <c r="I37" s="7">
        <f t="shared" ref="I37:J37" si="100">G36</f>
        <v>0</v>
      </c>
      <c r="J37" s="7">
        <f t="shared" si="100"/>
        <v>0</v>
      </c>
      <c r="K37" s="6">
        <f t="shared" ref="K37:L37" si="101">I36*C36</f>
        <v>0</v>
      </c>
      <c r="L37" s="6">
        <f t="shared" si="101"/>
        <v>0</v>
      </c>
      <c r="M37" s="6"/>
      <c r="N37" s="8">
        <f t="shared" si="10"/>
        <v>95.39621664</v>
      </c>
      <c r="O37" s="8">
        <f t="shared" si="4"/>
        <v>0</v>
      </c>
      <c r="P37" s="6">
        <f t="shared" si="11"/>
        <v>0.2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>
        <f t="shared" si="5"/>
        <v>33</v>
      </c>
      <c r="B38" s="6">
        <v>1.0</v>
      </c>
      <c r="C38" s="6">
        <v>0.0</v>
      </c>
      <c r="D38" s="6">
        <v>0.0</v>
      </c>
      <c r="E38" s="6">
        <f t="shared" ref="E38:G38" si="102">C37</f>
        <v>0</v>
      </c>
      <c r="F38" s="6">
        <f t="shared" si="102"/>
        <v>0</v>
      </c>
      <c r="G38" s="7">
        <f t="shared" si="102"/>
        <v>0</v>
      </c>
      <c r="H38" s="7">
        <f t="shared" si="7"/>
        <v>0</v>
      </c>
      <c r="I38" s="7">
        <f t="shared" ref="I38:J38" si="103">G37</f>
        <v>0</v>
      </c>
      <c r="J38" s="7">
        <f t="shared" si="103"/>
        <v>0</v>
      </c>
      <c r="K38" s="6">
        <f t="shared" ref="K38:L38" si="104">I37*C37</f>
        <v>0</v>
      </c>
      <c r="L38" s="6">
        <f t="shared" si="104"/>
        <v>0</v>
      </c>
      <c r="M38" s="6"/>
      <c r="N38" s="8">
        <f t="shared" si="10"/>
        <v>95.39621664</v>
      </c>
      <c r="O38" s="8">
        <f t="shared" si="4"/>
        <v>0</v>
      </c>
      <c r="P38" s="6">
        <f t="shared" si="11"/>
        <v>0.2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>
        <f t="shared" si="5"/>
        <v>34</v>
      </c>
      <c r="B39" s="6">
        <v>1.0</v>
      </c>
      <c r="C39" s="6">
        <v>0.0</v>
      </c>
      <c r="D39" s="6">
        <v>0.0</v>
      </c>
      <c r="E39" s="6">
        <f t="shared" ref="E39:G39" si="105">C38</f>
        <v>0</v>
      </c>
      <c r="F39" s="6">
        <f t="shared" si="105"/>
        <v>0</v>
      </c>
      <c r="G39" s="7">
        <f t="shared" si="105"/>
        <v>0</v>
      </c>
      <c r="H39" s="7">
        <f t="shared" si="7"/>
        <v>0</v>
      </c>
      <c r="I39" s="7">
        <f t="shared" ref="I39:J39" si="106">G38</f>
        <v>0</v>
      </c>
      <c r="J39" s="7">
        <f t="shared" si="106"/>
        <v>0</v>
      </c>
      <c r="K39" s="6">
        <f t="shared" ref="K39:L39" si="107">I38*C38</f>
        <v>0</v>
      </c>
      <c r="L39" s="6">
        <f t="shared" si="107"/>
        <v>0</v>
      </c>
      <c r="M39" s="6"/>
      <c r="N39" s="8">
        <f t="shared" si="10"/>
        <v>95.39621664</v>
      </c>
      <c r="O39" s="8">
        <f t="shared" si="4"/>
        <v>0</v>
      </c>
      <c r="P39" s="6">
        <f t="shared" si="11"/>
        <v>0.2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>
        <f t="shared" si="5"/>
        <v>35</v>
      </c>
      <c r="B40" s="6">
        <v>1.0</v>
      </c>
      <c r="C40" s="6">
        <v>0.0</v>
      </c>
      <c r="D40" s="6">
        <v>0.0</v>
      </c>
      <c r="E40" s="6">
        <f t="shared" ref="E40:G40" si="108">C39</f>
        <v>0</v>
      </c>
      <c r="F40" s="6">
        <f t="shared" si="108"/>
        <v>0</v>
      </c>
      <c r="G40" s="7">
        <f t="shared" si="108"/>
        <v>0</v>
      </c>
      <c r="H40" s="7">
        <f t="shared" si="7"/>
        <v>0</v>
      </c>
      <c r="I40" s="7">
        <f t="shared" ref="I40:J40" si="109">G39</f>
        <v>0</v>
      </c>
      <c r="J40" s="7">
        <f t="shared" si="109"/>
        <v>0</v>
      </c>
      <c r="K40" s="6">
        <f t="shared" ref="K40:L40" si="110">I39*C39</f>
        <v>0</v>
      </c>
      <c r="L40" s="6">
        <f t="shared" si="110"/>
        <v>0</v>
      </c>
      <c r="M40" s="6"/>
      <c r="N40" s="8">
        <f t="shared" si="10"/>
        <v>95.39621664</v>
      </c>
      <c r="O40" s="8">
        <f t="shared" si="4"/>
        <v>0</v>
      </c>
      <c r="P40" s="6">
        <f t="shared" si="11"/>
        <v>0.2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>
        <f t="shared" si="5"/>
        <v>36</v>
      </c>
      <c r="B41" s="6">
        <v>1.0</v>
      </c>
      <c r="C41" s="6">
        <v>0.0</v>
      </c>
      <c r="D41" s="6">
        <v>0.0</v>
      </c>
      <c r="E41" s="6">
        <f t="shared" ref="E41:G41" si="111">C40</f>
        <v>0</v>
      </c>
      <c r="F41" s="6">
        <f t="shared" si="111"/>
        <v>0</v>
      </c>
      <c r="G41" s="7">
        <f t="shared" si="111"/>
        <v>0</v>
      </c>
      <c r="H41" s="7">
        <f t="shared" si="7"/>
        <v>0</v>
      </c>
      <c r="I41" s="7">
        <f t="shared" ref="I41:J41" si="112">G40</f>
        <v>0</v>
      </c>
      <c r="J41" s="7">
        <f t="shared" si="112"/>
        <v>0</v>
      </c>
      <c r="K41" s="6">
        <f t="shared" ref="K41:L41" si="113">I40*C40</f>
        <v>0</v>
      </c>
      <c r="L41" s="6">
        <f t="shared" si="113"/>
        <v>0</v>
      </c>
      <c r="M41" s="6"/>
      <c r="N41" s="8">
        <f t="shared" si="10"/>
        <v>95.39621664</v>
      </c>
      <c r="O41" s="8">
        <f t="shared" si="4"/>
        <v>0</v>
      </c>
      <c r="P41" s="6">
        <f t="shared" si="11"/>
        <v>0.2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>
        <f t="shared" si="5"/>
        <v>37</v>
      </c>
      <c r="B42" s="6">
        <v>1.0</v>
      </c>
      <c r="C42" s="6">
        <v>0.0</v>
      </c>
      <c r="D42" s="6">
        <v>1.0</v>
      </c>
      <c r="E42" s="6">
        <f t="shared" ref="E42:G42" si="114">C41</f>
        <v>0</v>
      </c>
      <c r="F42" s="6">
        <f t="shared" si="114"/>
        <v>0</v>
      </c>
      <c r="G42" s="7">
        <f t="shared" si="114"/>
        <v>0</v>
      </c>
      <c r="H42" s="7">
        <f t="shared" si="7"/>
        <v>0</v>
      </c>
      <c r="I42" s="7">
        <f t="shared" ref="I42:J42" si="115">G41</f>
        <v>0</v>
      </c>
      <c r="J42" s="7">
        <f t="shared" si="115"/>
        <v>0</v>
      </c>
      <c r="K42" s="6">
        <f t="shared" ref="K42:L42" si="116">I41*C41</f>
        <v>0</v>
      </c>
      <c r="L42" s="6">
        <f t="shared" si="116"/>
        <v>0</v>
      </c>
      <c r="M42" s="6"/>
      <c r="N42" s="8">
        <f t="shared" si="10"/>
        <v>95.39621664</v>
      </c>
      <c r="O42" s="8">
        <f t="shared" si="4"/>
        <v>0</v>
      </c>
      <c r="P42" s="6">
        <f t="shared" si="11"/>
        <v>0.2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>
        <f t="shared" si="5"/>
        <v>38</v>
      </c>
      <c r="B43" s="6">
        <v>1.0</v>
      </c>
      <c r="C43" s="6">
        <v>0.0</v>
      </c>
      <c r="D43" s="6">
        <v>1.0</v>
      </c>
      <c r="E43" s="6">
        <f t="shared" ref="E43:G43" si="117">C42</f>
        <v>0</v>
      </c>
      <c r="F43" s="6">
        <f t="shared" si="117"/>
        <v>1</v>
      </c>
      <c r="G43" s="7">
        <f t="shared" si="117"/>
        <v>0</v>
      </c>
      <c r="H43" s="7">
        <f t="shared" si="7"/>
        <v>0</v>
      </c>
      <c r="I43" s="7">
        <f t="shared" ref="I43:J43" si="118">G42</f>
        <v>0</v>
      </c>
      <c r="J43" s="7">
        <f t="shared" si="118"/>
        <v>0</v>
      </c>
      <c r="K43" s="6">
        <f t="shared" ref="K43:L43" si="119">I42*C42</f>
        <v>0</v>
      </c>
      <c r="L43" s="6">
        <f t="shared" si="119"/>
        <v>0</v>
      </c>
      <c r="M43" s="6"/>
      <c r="N43" s="8">
        <f t="shared" si="10"/>
        <v>95.39621664</v>
      </c>
      <c r="O43" s="8">
        <f t="shared" si="4"/>
        <v>0</v>
      </c>
      <c r="P43" s="6">
        <f t="shared" si="11"/>
        <v>0.2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>
        <f t="shared" si="5"/>
        <v>39</v>
      </c>
      <c r="B44" s="6">
        <v>1.0</v>
      </c>
      <c r="C44" s="6">
        <v>0.0</v>
      </c>
      <c r="D44" s="6">
        <v>1.0</v>
      </c>
      <c r="E44" s="6">
        <f t="shared" ref="E44:G44" si="120">C43</f>
        <v>0</v>
      </c>
      <c r="F44" s="6">
        <f t="shared" si="120"/>
        <v>1</v>
      </c>
      <c r="G44" s="7">
        <f t="shared" si="120"/>
        <v>0</v>
      </c>
      <c r="H44" s="7">
        <f t="shared" si="7"/>
        <v>1</v>
      </c>
      <c r="I44" s="7">
        <f t="shared" ref="I44:J44" si="121">G43</f>
        <v>0</v>
      </c>
      <c r="J44" s="7">
        <f t="shared" si="121"/>
        <v>0</v>
      </c>
      <c r="K44" s="6">
        <f t="shared" ref="K44:L44" si="122">I43*C43</f>
        <v>0</v>
      </c>
      <c r="L44" s="6">
        <f t="shared" si="122"/>
        <v>0</v>
      </c>
      <c r="M44" s="6"/>
      <c r="N44" s="8">
        <f t="shared" si="10"/>
        <v>95.39621664</v>
      </c>
      <c r="O44" s="8">
        <f t="shared" si="4"/>
        <v>0</v>
      </c>
      <c r="P44" s="6">
        <f t="shared" si="11"/>
        <v>0.2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>
        <f t="shared" si="5"/>
        <v>40</v>
      </c>
      <c r="B45" s="6">
        <v>1.0</v>
      </c>
      <c r="C45" s="6">
        <v>1.0</v>
      </c>
      <c r="D45" s="6">
        <v>1.0</v>
      </c>
      <c r="E45" s="6">
        <f t="shared" ref="E45:G45" si="123">C44</f>
        <v>0</v>
      </c>
      <c r="F45" s="6">
        <f t="shared" si="123"/>
        <v>1</v>
      </c>
      <c r="G45" s="7">
        <f t="shared" si="123"/>
        <v>0</v>
      </c>
      <c r="H45" s="7">
        <f t="shared" si="7"/>
        <v>1</v>
      </c>
      <c r="I45" s="7">
        <f t="shared" ref="I45:J45" si="124">G44</f>
        <v>0</v>
      </c>
      <c r="J45" s="7">
        <f t="shared" si="124"/>
        <v>1</v>
      </c>
      <c r="K45" s="6">
        <f t="shared" ref="K45:L45" si="125">I44*C44</f>
        <v>0</v>
      </c>
      <c r="L45" s="6">
        <f t="shared" si="125"/>
        <v>0</v>
      </c>
      <c r="M45" s="6"/>
      <c r="N45" s="8">
        <f t="shared" si="10"/>
        <v>95.39621664</v>
      </c>
      <c r="O45" s="8">
        <f t="shared" si="4"/>
        <v>0</v>
      </c>
      <c r="P45" s="6">
        <f t="shared" si="11"/>
        <v>0.2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>
        <f t="shared" si="5"/>
        <v>41</v>
      </c>
      <c r="B46" s="6">
        <v>1.0</v>
      </c>
      <c r="C46" s="6">
        <v>1.0</v>
      </c>
      <c r="D46" s="6">
        <v>1.0</v>
      </c>
      <c r="E46" s="6">
        <f t="shared" ref="E46:G46" si="126">C45</f>
        <v>1</v>
      </c>
      <c r="F46" s="6">
        <f t="shared" si="126"/>
        <v>1</v>
      </c>
      <c r="G46" s="7">
        <f t="shared" si="126"/>
        <v>0</v>
      </c>
      <c r="H46" s="7">
        <f t="shared" si="7"/>
        <v>1</v>
      </c>
      <c r="I46" s="7">
        <f t="shared" ref="I46:J46" si="127">G45</f>
        <v>0</v>
      </c>
      <c r="J46" s="7">
        <f t="shared" si="127"/>
        <v>1</v>
      </c>
      <c r="K46" s="6">
        <f t="shared" ref="K46:L46" si="128">I45*C45</f>
        <v>0</v>
      </c>
      <c r="L46" s="6">
        <f t="shared" si="128"/>
        <v>1</v>
      </c>
      <c r="M46" s="6"/>
      <c r="N46" s="8">
        <f t="shared" si="10"/>
        <v>95.39621664</v>
      </c>
      <c r="O46" s="8">
        <f t="shared" si="4"/>
        <v>19.07924333</v>
      </c>
      <c r="P46" s="6">
        <f t="shared" si="11"/>
        <v>0.2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>
        <f t="shared" si="5"/>
        <v>42</v>
      </c>
      <c r="B47" s="6">
        <v>1.0</v>
      </c>
      <c r="C47" s="6">
        <v>1.0</v>
      </c>
      <c r="D47" s="6">
        <v>1.0</v>
      </c>
      <c r="E47" s="6">
        <f t="shared" ref="E47:G47" si="129">C46</f>
        <v>1</v>
      </c>
      <c r="F47" s="6">
        <f t="shared" si="129"/>
        <v>1</v>
      </c>
      <c r="G47" s="7">
        <f t="shared" si="129"/>
        <v>1</v>
      </c>
      <c r="H47" s="7">
        <f t="shared" si="7"/>
        <v>0</v>
      </c>
      <c r="I47" s="7">
        <f t="shared" ref="I47:J47" si="130">G46</f>
        <v>0</v>
      </c>
      <c r="J47" s="7">
        <f t="shared" si="130"/>
        <v>1</v>
      </c>
      <c r="K47" s="6">
        <f t="shared" ref="K47:L47" si="131">I46*C46</f>
        <v>0</v>
      </c>
      <c r="L47" s="6">
        <f t="shared" si="131"/>
        <v>1</v>
      </c>
      <c r="M47" s="6"/>
      <c r="N47" s="8">
        <f t="shared" si="10"/>
        <v>114.47546</v>
      </c>
      <c r="O47" s="8">
        <f t="shared" si="4"/>
        <v>22.89509199</v>
      </c>
      <c r="P47" s="6">
        <f t="shared" si="11"/>
        <v>0.2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>
        <f t="shared" si="5"/>
        <v>43</v>
      </c>
      <c r="B48" s="6">
        <v>1.0</v>
      </c>
      <c r="C48" s="6">
        <v>0.0</v>
      </c>
      <c r="D48" s="6">
        <v>1.0</v>
      </c>
      <c r="E48" s="6">
        <f t="shared" ref="E48:G48" si="132">C47</f>
        <v>1</v>
      </c>
      <c r="F48" s="6">
        <f t="shared" si="132"/>
        <v>1</v>
      </c>
      <c r="G48" s="7">
        <f t="shared" si="132"/>
        <v>1</v>
      </c>
      <c r="H48" s="7">
        <f t="shared" si="7"/>
        <v>0</v>
      </c>
      <c r="I48" s="7">
        <f t="shared" ref="I48:J48" si="133">G47</f>
        <v>1</v>
      </c>
      <c r="J48" s="7">
        <f t="shared" si="133"/>
        <v>0</v>
      </c>
      <c r="K48" s="6">
        <f t="shared" ref="K48:L48" si="134">I47*C47</f>
        <v>0</v>
      </c>
      <c r="L48" s="6">
        <f t="shared" si="134"/>
        <v>1</v>
      </c>
      <c r="M48" s="6"/>
      <c r="N48" s="8">
        <f t="shared" si="10"/>
        <v>137.370552</v>
      </c>
      <c r="O48" s="8">
        <f t="shared" si="4"/>
        <v>27.47411039</v>
      </c>
      <c r="P48" s="6">
        <f t="shared" si="11"/>
        <v>0.2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>
        <f t="shared" si="5"/>
        <v>44</v>
      </c>
      <c r="B49" s="6">
        <v>1.0</v>
      </c>
      <c r="C49" s="6">
        <v>0.0</v>
      </c>
      <c r="D49" s="6">
        <v>1.0</v>
      </c>
      <c r="E49" s="6">
        <f t="shared" ref="E49:G49" si="135">C48</f>
        <v>0</v>
      </c>
      <c r="F49" s="6">
        <f t="shared" si="135"/>
        <v>1</v>
      </c>
      <c r="G49" s="7">
        <f t="shared" si="135"/>
        <v>1</v>
      </c>
      <c r="H49" s="7">
        <f t="shared" si="7"/>
        <v>0</v>
      </c>
      <c r="I49" s="7">
        <f t="shared" ref="I49:J49" si="136">G48</f>
        <v>1</v>
      </c>
      <c r="J49" s="7">
        <f t="shared" si="136"/>
        <v>0</v>
      </c>
      <c r="K49" s="6">
        <f t="shared" ref="K49:L49" si="137">I48*C48</f>
        <v>0</v>
      </c>
      <c r="L49" s="6">
        <f t="shared" si="137"/>
        <v>0</v>
      </c>
      <c r="M49" s="6"/>
      <c r="N49" s="8">
        <f t="shared" si="10"/>
        <v>164.8446624</v>
      </c>
      <c r="O49" s="8">
        <f t="shared" si="4"/>
        <v>0</v>
      </c>
      <c r="P49" s="6">
        <f t="shared" si="11"/>
        <v>0.2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>
        <f t="shared" si="5"/>
        <v>45</v>
      </c>
      <c r="B50" s="6">
        <v>1.0</v>
      </c>
      <c r="C50" s="6">
        <v>0.0</v>
      </c>
      <c r="D50" s="6">
        <v>1.0</v>
      </c>
      <c r="E50" s="6">
        <f t="shared" ref="E50:G50" si="138">C49</f>
        <v>0</v>
      </c>
      <c r="F50" s="6">
        <f t="shared" si="138"/>
        <v>1</v>
      </c>
      <c r="G50" s="7">
        <f t="shared" si="138"/>
        <v>0</v>
      </c>
      <c r="H50" s="7">
        <f t="shared" si="7"/>
        <v>1</v>
      </c>
      <c r="I50" s="7">
        <f t="shared" ref="I50:J50" si="139">G49</f>
        <v>1</v>
      </c>
      <c r="J50" s="7">
        <f t="shared" si="139"/>
        <v>0</v>
      </c>
      <c r="K50" s="6">
        <f t="shared" ref="K50:L50" si="140">I49*C49</f>
        <v>0</v>
      </c>
      <c r="L50" s="6">
        <f t="shared" si="140"/>
        <v>0</v>
      </c>
      <c r="M50" s="6"/>
      <c r="N50" s="8">
        <f t="shared" si="10"/>
        <v>164.8446624</v>
      </c>
      <c r="O50" s="8">
        <f t="shared" si="4"/>
        <v>0</v>
      </c>
      <c r="P50" s="6">
        <f t="shared" si="11"/>
        <v>0.2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>
        <f t="shared" si="5"/>
        <v>46</v>
      </c>
      <c r="B51" s="6">
        <v>1.0</v>
      </c>
      <c r="C51" s="6">
        <v>0.0</v>
      </c>
      <c r="D51" s="6">
        <v>1.0</v>
      </c>
      <c r="E51" s="6">
        <f t="shared" ref="E51:G51" si="141">C50</f>
        <v>0</v>
      </c>
      <c r="F51" s="6">
        <f t="shared" si="141"/>
        <v>1</v>
      </c>
      <c r="G51" s="7">
        <f t="shared" si="141"/>
        <v>0</v>
      </c>
      <c r="H51" s="7">
        <f t="shared" si="7"/>
        <v>1</v>
      </c>
      <c r="I51" s="7">
        <f t="shared" ref="I51:J51" si="142">G50</f>
        <v>0</v>
      </c>
      <c r="J51" s="7">
        <f t="shared" si="142"/>
        <v>1</v>
      </c>
      <c r="K51" s="6">
        <f t="shared" ref="K51:L51" si="143">I50*C50</f>
        <v>0</v>
      </c>
      <c r="L51" s="6">
        <f t="shared" si="143"/>
        <v>0</v>
      </c>
      <c r="M51" s="6"/>
      <c r="N51" s="8">
        <f t="shared" si="10"/>
        <v>164.8446624</v>
      </c>
      <c r="O51" s="8">
        <f t="shared" si="4"/>
        <v>0</v>
      </c>
      <c r="P51" s="6">
        <f t="shared" si="11"/>
        <v>0.2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>
        <f t="shared" si="5"/>
        <v>47</v>
      </c>
      <c r="B52" s="6">
        <v>1.0</v>
      </c>
      <c r="C52" s="6">
        <v>0.0</v>
      </c>
      <c r="D52" s="6">
        <v>1.0</v>
      </c>
      <c r="E52" s="6">
        <f t="shared" ref="E52:G52" si="144">C51</f>
        <v>0</v>
      </c>
      <c r="F52" s="6">
        <f t="shared" si="144"/>
        <v>1</v>
      </c>
      <c r="G52" s="7">
        <f t="shared" si="144"/>
        <v>0</v>
      </c>
      <c r="H52" s="7">
        <f t="shared" si="7"/>
        <v>1</v>
      </c>
      <c r="I52" s="7">
        <f t="shared" ref="I52:J52" si="145">G51</f>
        <v>0</v>
      </c>
      <c r="J52" s="7">
        <f t="shared" si="145"/>
        <v>1</v>
      </c>
      <c r="K52" s="6">
        <f t="shared" ref="K52:L52" si="146">I51*C51</f>
        <v>0</v>
      </c>
      <c r="L52" s="6">
        <f t="shared" si="146"/>
        <v>1</v>
      </c>
      <c r="M52" s="6"/>
      <c r="N52" s="8">
        <f t="shared" si="10"/>
        <v>164.8446624</v>
      </c>
      <c r="O52" s="8">
        <f t="shared" si="4"/>
        <v>32.96893247</v>
      </c>
      <c r="P52" s="6">
        <f t="shared" si="11"/>
        <v>0.2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>
        <f t="shared" si="5"/>
        <v>48</v>
      </c>
      <c r="B53" s="6">
        <v>1.0</v>
      </c>
      <c r="C53" s="6">
        <v>1.0</v>
      </c>
      <c r="D53" s="6">
        <v>1.0</v>
      </c>
      <c r="E53" s="6">
        <f t="shared" ref="E53:G53" si="147">C52</f>
        <v>0</v>
      </c>
      <c r="F53" s="6">
        <f t="shared" si="147"/>
        <v>1</v>
      </c>
      <c r="G53" s="7">
        <f t="shared" si="147"/>
        <v>0</v>
      </c>
      <c r="H53" s="7">
        <f t="shared" si="7"/>
        <v>1</v>
      </c>
      <c r="I53" s="7">
        <f t="shared" ref="I53:J53" si="148">G52</f>
        <v>0</v>
      </c>
      <c r="J53" s="7">
        <f t="shared" si="148"/>
        <v>1</v>
      </c>
      <c r="K53" s="6">
        <f t="shared" ref="K53:L53" si="149">I52*C52</f>
        <v>0</v>
      </c>
      <c r="L53" s="6">
        <f t="shared" si="149"/>
        <v>1</v>
      </c>
      <c r="M53" s="6"/>
      <c r="N53" s="8">
        <f t="shared" si="10"/>
        <v>197.8135948</v>
      </c>
      <c r="O53" s="8">
        <f t="shared" si="4"/>
        <v>39.56271897</v>
      </c>
      <c r="P53" s="6">
        <f t="shared" si="11"/>
        <v>0.2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>
        <f t="shared" si="5"/>
        <v>49</v>
      </c>
      <c r="B54" s="6">
        <v>1.0</v>
      </c>
      <c r="C54" s="6">
        <v>1.0</v>
      </c>
      <c r="D54" s="6">
        <v>1.0</v>
      </c>
      <c r="E54" s="6">
        <f t="shared" ref="E54:G54" si="150">C53</f>
        <v>1</v>
      </c>
      <c r="F54" s="6">
        <f t="shared" si="150"/>
        <v>1</v>
      </c>
      <c r="G54" s="7">
        <f t="shared" si="150"/>
        <v>0</v>
      </c>
      <c r="H54" s="7">
        <f t="shared" si="7"/>
        <v>1</v>
      </c>
      <c r="I54" s="7">
        <f t="shared" ref="I54:J54" si="151">G53</f>
        <v>0</v>
      </c>
      <c r="J54" s="7">
        <f t="shared" si="151"/>
        <v>1</v>
      </c>
      <c r="K54" s="6">
        <f t="shared" ref="K54:L54" si="152">I53*C53</f>
        <v>0</v>
      </c>
      <c r="L54" s="6">
        <f t="shared" si="152"/>
        <v>1</v>
      </c>
      <c r="M54" s="6"/>
      <c r="N54" s="8">
        <f t="shared" si="10"/>
        <v>237.3763138</v>
      </c>
      <c r="O54" s="8">
        <f t="shared" si="4"/>
        <v>47.47526276</v>
      </c>
      <c r="P54" s="6">
        <f t="shared" si="11"/>
        <v>0.2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>
        <f t="shared" si="5"/>
        <v>50</v>
      </c>
      <c r="B55" s="6">
        <v>1.0</v>
      </c>
      <c r="C55" s="6">
        <v>1.0</v>
      </c>
      <c r="D55" s="6">
        <v>0.0</v>
      </c>
      <c r="E55" s="6">
        <f t="shared" ref="E55:G55" si="153">C54</f>
        <v>1</v>
      </c>
      <c r="F55" s="6">
        <f t="shared" si="153"/>
        <v>1</v>
      </c>
      <c r="G55" s="7">
        <f t="shared" si="153"/>
        <v>1</v>
      </c>
      <c r="H55" s="7">
        <f t="shared" si="7"/>
        <v>0</v>
      </c>
      <c r="I55" s="7">
        <f t="shared" ref="I55:J55" si="154">G54</f>
        <v>0</v>
      </c>
      <c r="J55" s="7">
        <f t="shared" si="154"/>
        <v>1</v>
      </c>
      <c r="K55" s="6">
        <f t="shared" ref="K55:L55" si="155">I54*C54</f>
        <v>0</v>
      </c>
      <c r="L55" s="6">
        <f t="shared" si="155"/>
        <v>1</v>
      </c>
      <c r="M55" s="6"/>
      <c r="N55" s="8">
        <f t="shared" si="10"/>
        <v>284.8515766</v>
      </c>
      <c r="O55" s="8">
        <f t="shared" si="4"/>
        <v>56.97031531</v>
      </c>
      <c r="P55" s="6">
        <f t="shared" si="11"/>
        <v>0.2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>
        <f t="shared" si="5"/>
        <v>51</v>
      </c>
      <c r="B56" s="6">
        <v>1.0</v>
      </c>
      <c r="C56" s="6">
        <v>1.0</v>
      </c>
      <c r="D56" s="6">
        <v>0.0</v>
      </c>
      <c r="E56" s="6">
        <f t="shared" ref="E56:G56" si="156">C55</f>
        <v>1</v>
      </c>
      <c r="F56" s="6">
        <f t="shared" si="156"/>
        <v>0</v>
      </c>
      <c r="G56" s="7">
        <f t="shared" si="156"/>
        <v>1</v>
      </c>
      <c r="H56" s="7">
        <f t="shared" si="7"/>
        <v>0</v>
      </c>
      <c r="I56" s="7">
        <f t="shared" ref="I56:J56" si="157">G55</f>
        <v>1</v>
      </c>
      <c r="J56" s="7">
        <f t="shared" si="157"/>
        <v>0</v>
      </c>
      <c r="K56" s="6">
        <f t="shared" ref="K56:L56" si="158">I55*C55</f>
        <v>0</v>
      </c>
      <c r="L56" s="6">
        <f t="shared" si="158"/>
        <v>0</v>
      </c>
      <c r="M56" s="6"/>
      <c r="N56" s="8">
        <f t="shared" si="10"/>
        <v>341.8218919</v>
      </c>
      <c r="O56" s="8">
        <f t="shared" si="4"/>
        <v>0</v>
      </c>
      <c r="P56" s="6">
        <f t="shared" si="11"/>
        <v>0.2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>
        <f t="shared" si="5"/>
        <v>52</v>
      </c>
      <c r="B57" s="6">
        <v>1.0</v>
      </c>
      <c r="C57" s="6">
        <v>1.0</v>
      </c>
      <c r="D57" s="6">
        <v>0.0</v>
      </c>
      <c r="E57" s="6">
        <f t="shared" ref="E57:G57" si="159">C56</f>
        <v>1</v>
      </c>
      <c r="F57" s="6">
        <f t="shared" si="159"/>
        <v>0</v>
      </c>
      <c r="G57" s="7">
        <f t="shared" si="159"/>
        <v>1</v>
      </c>
      <c r="H57" s="7">
        <f t="shared" si="7"/>
        <v>0</v>
      </c>
      <c r="I57" s="7">
        <f t="shared" ref="I57:J57" si="160">G56</f>
        <v>1</v>
      </c>
      <c r="J57" s="7">
        <f t="shared" si="160"/>
        <v>0</v>
      </c>
      <c r="K57" s="6">
        <f t="shared" ref="K57:L57" si="161">I56*C56</f>
        <v>1</v>
      </c>
      <c r="L57" s="6">
        <f t="shared" si="161"/>
        <v>0</v>
      </c>
      <c r="M57" s="6"/>
      <c r="N57" s="8">
        <f t="shared" si="10"/>
        <v>341.8218919</v>
      </c>
      <c r="O57" s="8">
        <f t="shared" si="4"/>
        <v>68.36437837</v>
      </c>
      <c r="P57" s="6">
        <f t="shared" si="11"/>
        <v>0.2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>
        <f t="shared" si="5"/>
        <v>53</v>
      </c>
      <c r="B58" s="6">
        <v>1.0</v>
      </c>
      <c r="C58" s="6">
        <v>1.0</v>
      </c>
      <c r="D58" s="6">
        <v>0.0</v>
      </c>
      <c r="E58" s="6">
        <f t="shared" ref="E58:G58" si="162">C57</f>
        <v>1</v>
      </c>
      <c r="F58" s="6">
        <f t="shared" si="162"/>
        <v>0</v>
      </c>
      <c r="G58" s="7">
        <f t="shared" si="162"/>
        <v>1</v>
      </c>
      <c r="H58" s="7">
        <f t="shared" si="7"/>
        <v>0</v>
      </c>
      <c r="I58" s="7">
        <f t="shared" ref="I58:J58" si="163">G57</f>
        <v>1</v>
      </c>
      <c r="J58" s="7">
        <f t="shared" si="163"/>
        <v>0</v>
      </c>
      <c r="K58" s="6">
        <f t="shared" ref="K58:L58" si="164">I57*C57</f>
        <v>1</v>
      </c>
      <c r="L58" s="6">
        <f t="shared" si="164"/>
        <v>0</v>
      </c>
      <c r="M58" s="6"/>
      <c r="N58" s="8">
        <f t="shared" si="10"/>
        <v>410.1862702</v>
      </c>
      <c r="O58" s="8">
        <f t="shared" si="4"/>
        <v>82.03725405</v>
      </c>
      <c r="P58" s="6">
        <f t="shared" si="11"/>
        <v>0.2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>
        <f t="shared" si="5"/>
        <v>54</v>
      </c>
      <c r="B59" s="6">
        <v>1.0</v>
      </c>
      <c r="C59" s="6">
        <v>1.0</v>
      </c>
      <c r="D59" s="6">
        <v>0.0</v>
      </c>
      <c r="E59" s="6">
        <f t="shared" ref="E59:G59" si="165">C58</f>
        <v>1</v>
      </c>
      <c r="F59" s="6">
        <f t="shared" si="165"/>
        <v>0</v>
      </c>
      <c r="G59" s="7">
        <f t="shared" si="165"/>
        <v>1</v>
      </c>
      <c r="H59" s="7">
        <f t="shared" si="7"/>
        <v>0</v>
      </c>
      <c r="I59" s="7">
        <f t="shared" ref="I59:J59" si="166">G58</f>
        <v>1</v>
      </c>
      <c r="J59" s="7">
        <f t="shared" si="166"/>
        <v>0</v>
      </c>
      <c r="K59" s="6">
        <f t="shared" ref="K59:L59" si="167">I58*C58</f>
        <v>1</v>
      </c>
      <c r="L59" s="6">
        <f t="shared" si="167"/>
        <v>0</v>
      </c>
      <c r="M59" s="6"/>
      <c r="N59" s="8">
        <f t="shared" si="10"/>
        <v>492.2235243</v>
      </c>
      <c r="O59" s="8">
        <f t="shared" si="4"/>
        <v>98.44470486</v>
      </c>
      <c r="P59" s="6">
        <f t="shared" si="11"/>
        <v>0.2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>
        <f t="shared" si="5"/>
        <v>55</v>
      </c>
      <c r="B60" s="6">
        <v>1.0</v>
      </c>
      <c r="C60" s="6">
        <v>1.0</v>
      </c>
      <c r="D60" s="6">
        <v>0.0</v>
      </c>
      <c r="E60" s="6">
        <f t="shared" ref="E60:G60" si="168">C59</f>
        <v>1</v>
      </c>
      <c r="F60" s="6">
        <f t="shared" si="168"/>
        <v>0</v>
      </c>
      <c r="G60" s="7">
        <f t="shared" si="168"/>
        <v>1</v>
      </c>
      <c r="H60" s="7">
        <f t="shared" si="7"/>
        <v>0</v>
      </c>
      <c r="I60" s="7">
        <f t="shared" ref="I60:J60" si="169">G59</f>
        <v>1</v>
      </c>
      <c r="J60" s="7">
        <f t="shared" si="169"/>
        <v>0</v>
      </c>
      <c r="K60" s="6">
        <f t="shared" ref="K60:L60" si="170">I59*C59</f>
        <v>1</v>
      </c>
      <c r="L60" s="6">
        <f t="shared" si="170"/>
        <v>0</v>
      </c>
      <c r="M60" s="6"/>
      <c r="N60" s="8">
        <f t="shared" si="10"/>
        <v>590.6682292</v>
      </c>
      <c r="O60" s="8">
        <f t="shared" si="4"/>
        <v>118.1336458</v>
      </c>
      <c r="P60" s="6">
        <f t="shared" si="11"/>
        <v>0.2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>
        <f t="shared" si="5"/>
        <v>56</v>
      </c>
      <c r="B61" s="6">
        <v>1.0</v>
      </c>
      <c r="C61" s="6">
        <v>1.0</v>
      </c>
      <c r="D61" s="6">
        <v>0.0</v>
      </c>
      <c r="E61" s="6">
        <f t="shared" ref="E61:G61" si="171">C60</f>
        <v>1</v>
      </c>
      <c r="F61" s="6">
        <f t="shared" si="171"/>
        <v>0</v>
      </c>
      <c r="G61" s="7">
        <f t="shared" si="171"/>
        <v>1</v>
      </c>
      <c r="H61" s="7">
        <f t="shared" si="7"/>
        <v>0</v>
      </c>
      <c r="I61" s="7">
        <f t="shared" ref="I61:J61" si="172">G60</f>
        <v>1</v>
      </c>
      <c r="J61" s="7">
        <f t="shared" si="172"/>
        <v>0</v>
      </c>
      <c r="K61" s="6">
        <f t="shared" ref="K61:L61" si="173">I60*C60</f>
        <v>1</v>
      </c>
      <c r="L61" s="6">
        <f t="shared" si="173"/>
        <v>0</v>
      </c>
      <c r="M61" s="6"/>
      <c r="N61" s="8">
        <f t="shared" si="10"/>
        <v>708.801875</v>
      </c>
      <c r="O61" s="8">
        <f t="shared" si="4"/>
        <v>141.760375</v>
      </c>
      <c r="P61" s="6">
        <f t="shared" si="11"/>
        <v>0.2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>
        <f t="shared" si="5"/>
        <v>57</v>
      </c>
      <c r="B62" s="6">
        <v>1.0</v>
      </c>
      <c r="C62" s="6">
        <v>1.0</v>
      </c>
      <c r="D62" s="6">
        <v>0.0</v>
      </c>
      <c r="E62" s="6">
        <f t="shared" ref="E62:G62" si="174">C61</f>
        <v>1</v>
      </c>
      <c r="F62" s="6">
        <f t="shared" si="174"/>
        <v>0</v>
      </c>
      <c r="G62" s="7">
        <f t="shared" si="174"/>
        <v>1</v>
      </c>
      <c r="H62" s="7">
        <f t="shared" si="7"/>
        <v>0</v>
      </c>
      <c r="I62" s="7">
        <f t="shared" ref="I62:J62" si="175">G61</f>
        <v>1</v>
      </c>
      <c r="J62" s="7">
        <f t="shared" si="175"/>
        <v>0</v>
      </c>
      <c r="K62" s="6">
        <f t="shared" ref="K62:L62" si="176">I61*C61</f>
        <v>1</v>
      </c>
      <c r="L62" s="6">
        <f t="shared" si="176"/>
        <v>0</v>
      </c>
      <c r="M62" s="6"/>
      <c r="N62" s="8">
        <f t="shared" si="10"/>
        <v>850.56225</v>
      </c>
      <c r="O62" s="8">
        <f t="shared" si="4"/>
        <v>170.11245</v>
      </c>
      <c r="P62" s="6">
        <f t="shared" si="11"/>
        <v>0.2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>
        <f t="shared" si="5"/>
        <v>58</v>
      </c>
      <c r="B63" s="6">
        <v>1.0</v>
      </c>
      <c r="C63" s="6">
        <v>1.0</v>
      </c>
      <c r="D63" s="6">
        <v>0.0</v>
      </c>
      <c r="E63" s="6">
        <f t="shared" ref="E63:G63" si="177">C62</f>
        <v>1</v>
      </c>
      <c r="F63" s="6">
        <f t="shared" si="177"/>
        <v>0</v>
      </c>
      <c r="G63" s="7">
        <f t="shared" si="177"/>
        <v>1</v>
      </c>
      <c r="H63" s="7">
        <f t="shared" si="7"/>
        <v>0</v>
      </c>
      <c r="I63" s="7">
        <f t="shared" ref="I63:J63" si="178">G62</f>
        <v>1</v>
      </c>
      <c r="J63" s="7">
        <f t="shared" si="178"/>
        <v>0</v>
      </c>
      <c r="K63" s="6">
        <f t="shared" ref="K63:L63" si="179">I62*C62</f>
        <v>1</v>
      </c>
      <c r="L63" s="6">
        <f t="shared" si="179"/>
        <v>0</v>
      </c>
      <c r="M63" s="6"/>
      <c r="N63" s="8">
        <f t="shared" si="10"/>
        <v>1020.6747</v>
      </c>
      <c r="O63" s="8">
        <f t="shared" si="4"/>
        <v>204.13494</v>
      </c>
      <c r="P63" s="6">
        <f t="shared" si="11"/>
        <v>0.2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>
        <f t="shared" si="5"/>
        <v>59</v>
      </c>
      <c r="B64" s="6">
        <v>1.0</v>
      </c>
      <c r="C64" s="6">
        <v>1.0</v>
      </c>
      <c r="D64" s="6">
        <v>1.0</v>
      </c>
      <c r="E64" s="6">
        <f t="shared" ref="E64:G64" si="180">C63</f>
        <v>1</v>
      </c>
      <c r="F64" s="6">
        <f t="shared" si="180"/>
        <v>0</v>
      </c>
      <c r="G64" s="7">
        <f t="shared" si="180"/>
        <v>1</v>
      </c>
      <c r="H64" s="7">
        <f t="shared" si="7"/>
        <v>0</v>
      </c>
      <c r="I64" s="7">
        <f t="shared" ref="I64:J64" si="181">G63</f>
        <v>1</v>
      </c>
      <c r="J64" s="7">
        <f t="shared" si="181"/>
        <v>0</v>
      </c>
      <c r="K64" s="6">
        <f t="shared" ref="K64:L64" si="182">I63*C63</f>
        <v>1</v>
      </c>
      <c r="L64" s="6">
        <f t="shared" si="182"/>
        <v>0</v>
      </c>
      <c r="M64" s="6"/>
      <c r="N64" s="8">
        <f t="shared" si="10"/>
        <v>1224.80964</v>
      </c>
      <c r="O64" s="8">
        <f t="shared" si="4"/>
        <v>244.961928</v>
      </c>
      <c r="P64" s="6">
        <f t="shared" si="11"/>
        <v>0.2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>
        <f t="shared" si="5"/>
        <v>60</v>
      </c>
      <c r="B65" s="6">
        <v>1.0</v>
      </c>
      <c r="C65" s="6">
        <v>1.0</v>
      </c>
      <c r="D65" s="6">
        <v>1.0</v>
      </c>
      <c r="E65" s="6">
        <f t="shared" ref="E65:G65" si="183">C64</f>
        <v>1</v>
      </c>
      <c r="F65" s="6">
        <f t="shared" si="183"/>
        <v>1</v>
      </c>
      <c r="G65" s="7">
        <f t="shared" si="183"/>
        <v>1</v>
      </c>
      <c r="H65" s="7">
        <f t="shared" si="7"/>
        <v>0</v>
      </c>
      <c r="I65" s="7">
        <f t="shared" ref="I65:J65" si="184">G64</f>
        <v>1</v>
      </c>
      <c r="J65" s="7">
        <f t="shared" si="184"/>
        <v>0</v>
      </c>
      <c r="K65" s="6">
        <f t="shared" ref="K65:L65" si="185">I64*C64</f>
        <v>1</v>
      </c>
      <c r="L65" s="6">
        <f t="shared" si="185"/>
        <v>0</v>
      </c>
      <c r="M65" s="6"/>
      <c r="N65" s="8">
        <f t="shared" si="10"/>
        <v>1469.771568</v>
      </c>
      <c r="O65" s="8">
        <f t="shared" si="4"/>
        <v>293.9543136</v>
      </c>
      <c r="P65" s="6">
        <f t="shared" si="11"/>
        <v>0.2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7"/>
      <c r="H66" s="7"/>
      <c r="I66" s="7"/>
      <c r="J66" s="7"/>
      <c r="K66" s="6"/>
      <c r="L66" s="6"/>
      <c r="M66" s="6"/>
      <c r="N66" s="8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7"/>
      <c r="H67" s="7"/>
      <c r="I67" s="7"/>
      <c r="J67" s="7"/>
      <c r="K67" s="6"/>
      <c r="L67" s="6"/>
      <c r="M67" s="6"/>
      <c r="N67" s="8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7"/>
      <c r="H68" s="7"/>
      <c r="I68" s="7"/>
      <c r="J68" s="7"/>
      <c r="K68" s="6"/>
      <c r="L68" s="6"/>
      <c r="M68" s="6"/>
      <c r="N68" s="8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7"/>
      <c r="H69" s="7"/>
      <c r="I69" s="7"/>
      <c r="J69" s="7"/>
      <c r="K69" s="6"/>
      <c r="L69" s="6"/>
      <c r="M69" s="6"/>
      <c r="N69" s="8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7"/>
      <c r="H70" s="7"/>
      <c r="I70" s="7"/>
      <c r="J70" s="7"/>
      <c r="K70" s="6"/>
      <c r="L70" s="6"/>
      <c r="M70" s="6"/>
      <c r="N70" s="8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7"/>
      <c r="H71" s="7"/>
      <c r="I71" s="7"/>
      <c r="J71" s="7"/>
      <c r="K71" s="6"/>
      <c r="L71" s="6"/>
      <c r="M71" s="6"/>
      <c r="N71" s="8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7"/>
      <c r="H72" s="7"/>
      <c r="I72" s="7"/>
      <c r="J72" s="7"/>
      <c r="K72" s="6"/>
      <c r="L72" s="6"/>
      <c r="M72" s="6"/>
      <c r="N72" s="8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7"/>
      <c r="H73" s="7"/>
      <c r="I73" s="7"/>
      <c r="J73" s="7"/>
      <c r="K73" s="6"/>
      <c r="L73" s="6"/>
      <c r="M73" s="6"/>
      <c r="N73" s="8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7"/>
      <c r="H74" s="7"/>
      <c r="I74" s="7"/>
      <c r="J74" s="7"/>
      <c r="K74" s="6"/>
      <c r="L74" s="6"/>
      <c r="M74" s="6"/>
      <c r="N74" s="8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7"/>
      <c r="H75" s="7"/>
      <c r="I75" s="7"/>
      <c r="J75" s="7"/>
      <c r="K75" s="6"/>
      <c r="L75" s="6"/>
      <c r="M75" s="6"/>
      <c r="N75" s="8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7"/>
      <c r="H76" s="7"/>
      <c r="I76" s="7"/>
      <c r="J76" s="7"/>
      <c r="K76" s="6"/>
      <c r="L76" s="6"/>
      <c r="M76" s="6"/>
      <c r="N76" s="8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7"/>
      <c r="H77" s="7"/>
      <c r="I77" s="7"/>
      <c r="J77" s="7"/>
      <c r="K77" s="6"/>
      <c r="L77" s="6"/>
      <c r="M77" s="6"/>
      <c r="N77" s="8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7"/>
      <c r="H78" s="7"/>
      <c r="I78" s="7"/>
      <c r="J78" s="7"/>
      <c r="K78" s="6"/>
      <c r="L78" s="6"/>
      <c r="M78" s="6"/>
      <c r="N78" s="8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7"/>
      <c r="H79" s="7"/>
      <c r="I79" s="7"/>
      <c r="J79" s="7"/>
      <c r="K79" s="6"/>
      <c r="L79" s="6"/>
      <c r="M79" s="6"/>
      <c r="N79" s="8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7"/>
      <c r="H80" s="7"/>
      <c r="I80" s="7"/>
      <c r="J80" s="7"/>
      <c r="K80" s="6"/>
      <c r="L80" s="6"/>
      <c r="M80" s="6"/>
      <c r="N80" s="8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7"/>
      <c r="H81" s="7"/>
      <c r="I81" s="7"/>
      <c r="J81" s="7"/>
      <c r="K81" s="6"/>
      <c r="L81" s="6"/>
      <c r="M81" s="6"/>
      <c r="N81" s="8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7"/>
      <c r="H82" s="7"/>
      <c r="I82" s="7"/>
      <c r="J82" s="7"/>
      <c r="K82" s="6"/>
      <c r="L82" s="6"/>
      <c r="M82" s="6"/>
      <c r="N82" s="8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7"/>
      <c r="H83" s="7"/>
      <c r="I83" s="7"/>
      <c r="J83" s="7"/>
      <c r="K83" s="6"/>
      <c r="L83" s="6"/>
      <c r="M83" s="6"/>
      <c r="N83" s="8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7"/>
      <c r="H84" s="7"/>
      <c r="I84" s="7"/>
      <c r="J84" s="7"/>
      <c r="K84" s="6"/>
      <c r="L84" s="6"/>
      <c r="M84" s="6"/>
      <c r="N84" s="8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7"/>
      <c r="H85" s="7"/>
      <c r="I85" s="7"/>
      <c r="J85" s="7"/>
      <c r="K85" s="6"/>
      <c r="L85" s="6"/>
      <c r="M85" s="6"/>
      <c r="N85" s="8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7"/>
      <c r="H86" s="7"/>
      <c r="I86" s="7"/>
      <c r="J86" s="7"/>
      <c r="K86" s="6"/>
      <c r="L86" s="6"/>
      <c r="M86" s="6"/>
      <c r="N86" s="8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7"/>
      <c r="H87" s="7"/>
      <c r="I87" s="7"/>
      <c r="J87" s="7"/>
      <c r="K87" s="6"/>
      <c r="L87" s="6"/>
      <c r="M87" s="6"/>
      <c r="N87" s="8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7"/>
      <c r="H88" s="7"/>
      <c r="I88" s="7"/>
      <c r="J88" s="7"/>
      <c r="K88" s="6"/>
      <c r="L88" s="6"/>
      <c r="M88" s="6"/>
      <c r="N88" s="8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7"/>
      <c r="H89" s="7"/>
      <c r="I89" s="7"/>
      <c r="J89" s="7"/>
      <c r="K89" s="6"/>
      <c r="L89" s="6"/>
      <c r="M89" s="6"/>
      <c r="N89" s="8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7"/>
      <c r="H90" s="7"/>
      <c r="I90" s="7"/>
      <c r="J90" s="7"/>
      <c r="K90" s="6"/>
      <c r="L90" s="6"/>
      <c r="M90" s="6"/>
      <c r="N90" s="8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7"/>
      <c r="H91" s="7"/>
      <c r="I91" s="7"/>
      <c r="J91" s="7"/>
      <c r="K91" s="6"/>
      <c r="L91" s="6"/>
      <c r="M91" s="6"/>
      <c r="N91" s="8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7"/>
      <c r="H92" s="7"/>
      <c r="I92" s="7"/>
      <c r="J92" s="7"/>
      <c r="K92" s="6"/>
      <c r="L92" s="6"/>
      <c r="M92" s="6"/>
      <c r="N92" s="8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7"/>
      <c r="H93" s="7"/>
      <c r="I93" s="7"/>
      <c r="J93" s="7"/>
      <c r="K93" s="6"/>
      <c r="L93" s="6"/>
      <c r="M93" s="6"/>
      <c r="N93" s="8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7"/>
      <c r="H94" s="7"/>
      <c r="I94" s="7"/>
      <c r="J94" s="7"/>
      <c r="K94" s="6"/>
      <c r="L94" s="6"/>
      <c r="M94" s="6"/>
      <c r="N94" s="8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7"/>
      <c r="H95" s="7"/>
      <c r="I95" s="7"/>
      <c r="J95" s="7"/>
      <c r="K95" s="6"/>
      <c r="L95" s="6"/>
      <c r="M95" s="6"/>
      <c r="N95" s="8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7"/>
      <c r="H96" s="7"/>
      <c r="I96" s="7"/>
      <c r="J96" s="7"/>
      <c r="K96" s="6"/>
      <c r="L96" s="6"/>
      <c r="M96" s="6"/>
      <c r="N96" s="8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7"/>
      <c r="H97" s="7"/>
      <c r="I97" s="7"/>
      <c r="J97" s="7"/>
      <c r="K97" s="6"/>
      <c r="L97" s="6"/>
      <c r="M97" s="6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7"/>
      <c r="H98" s="7"/>
      <c r="I98" s="7"/>
      <c r="J98" s="7"/>
      <c r="K98" s="6"/>
      <c r="L98" s="6"/>
      <c r="M98" s="6"/>
      <c r="N98" s="8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7"/>
      <c r="H99" s="7"/>
      <c r="I99" s="7"/>
      <c r="J99" s="7"/>
      <c r="K99" s="6"/>
      <c r="L99" s="6"/>
      <c r="M99" s="6"/>
      <c r="N99" s="8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7"/>
      <c r="H100" s="7"/>
      <c r="I100" s="7"/>
      <c r="J100" s="7"/>
      <c r="K100" s="6"/>
      <c r="L100" s="6"/>
      <c r="M100" s="6"/>
      <c r="N100" s="8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7"/>
      <c r="H101" s="7"/>
      <c r="I101" s="7"/>
      <c r="J101" s="7"/>
      <c r="K101" s="6"/>
      <c r="L101" s="6"/>
      <c r="M101" s="6"/>
      <c r="N101" s="8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7"/>
      <c r="H102" s="7"/>
      <c r="I102" s="7"/>
      <c r="J102" s="7"/>
      <c r="K102" s="6"/>
      <c r="L102" s="6"/>
      <c r="M102" s="6"/>
      <c r="N102" s="8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7"/>
      <c r="H103" s="7"/>
      <c r="I103" s="7"/>
      <c r="J103" s="7"/>
      <c r="K103" s="6"/>
      <c r="L103" s="6"/>
      <c r="M103" s="6"/>
      <c r="N103" s="8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7"/>
      <c r="H104" s="7"/>
      <c r="I104" s="7"/>
      <c r="J104" s="7"/>
      <c r="K104" s="6"/>
      <c r="L104" s="6"/>
      <c r="M104" s="6"/>
      <c r="N104" s="8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7"/>
      <c r="H105" s="7"/>
      <c r="I105" s="7"/>
      <c r="J105" s="7"/>
      <c r="K105" s="6"/>
      <c r="L105" s="6"/>
      <c r="M105" s="6"/>
      <c r="N105" s="8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0"/>
    <col customWidth="1" min="2" max="2" width="2.71"/>
    <col customWidth="1" min="3" max="3" width="7.29"/>
    <col customWidth="1" min="4" max="4" width="7.14"/>
    <col customWidth="1" min="5" max="6" width="7.71"/>
    <col customWidth="1" min="7" max="7" width="7.29"/>
    <col customWidth="1" min="8" max="8" width="7.0"/>
    <col customWidth="1" min="9" max="9" width="7.29"/>
    <col customWidth="1" min="10" max="10" width="6.71"/>
    <col customWidth="1" min="11" max="11" width="7.29"/>
    <col customWidth="1" min="12" max="12" width="6.86"/>
    <col customWidth="1" min="13" max="13" width="15.71"/>
    <col customWidth="1" min="14" max="14" width="8.29"/>
    <col customWidth="1" min="15" max="15" width="6.43"/>
    <col customWidth="1" min="16" max="16" width="8.14"/>
    <col customWidth="1" min="17" max="17" width="10.71"/>
    <col customWidth="1" min="18" max="18" width="3.86"/>
    <col customWidth="1" min="19" max="29" width="8.0"/>
  </cols>
  <sheetData>
    <row r="1" ht="12.0" customHeight="1">
      <c r="A1" s="1"/>
      <c r="B1" s="2"/>
      <c r="C1" s="2" t="s">
        <v>0</v>
      </c>
      <c r="D1" s="2" t="s">
        <v>0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3</v>
      </c>
      <c r="L1" s="2" t="s">
        <v>3</v>
      </c>
      <c r="M1" s="10" t="s">
        <v>3</v>
      </c>
      <c r="N1" s="1"/>
      <c r="O1" s="2" t="s">
        <v>4</v>
      </c>
      <c r="P1" s="2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0" customHeight="1">
      <c r="A2" s="1"/>
      <c r="B2" s="1"/>
      <c r="C2" s="2" t="s">
        <v>1</v>
      </c>
      <c r="D2" s="2" t="s">
        <v>2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1</v>
      </c>
      <c r="L2" s="2" t="s">
        <v>2</v>
      </c>
      <c r="M2" s="10" t="s">
        <v>31</v>
      </c>
      <c r="N2" s="2" t="s">
        <v>9</v>
      </c>
      <c r="O2" s="2" t="s">
        <v>9</v>
      </c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0" customHeight="1">
      <c r="A4" s="3" t="s">
        <v>11</v>
      </c>
      <c r="B4" s="4" t="s">
        <v>32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10" t="s">
        <v>33</v>
      </c>
      <c r="N4" s="3" t="s">
        <v>23</v>
      </c>
      <c r="O4" s="4" t="s">
        <v>34</v>
      </c>
      <c r="P4" s="5" t="s">
        <v>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0" customHeight="1">
      <c r="A5" s="6">
        <v>0.0</v>
      </c>
      <c r="B5" s="6">
        <v>1.0</v>
      </c>
      <c r="C5" s="9">
        <v>1.0</v>
      </c>
      <c r="D5" s="9">
        <v>0.0</v>
      </c>
      <c r="E5" s="6">
        <v>0.0</v>
      </c>
      <c r="F5" s="6">
        <v>0.0</v>
      </c>
      <c r="G5" s="7">
        <v>0.0</v>
      </c>
      <c r="H5" s="7">
        <v>0.0</v>
      </c>
      <c r="I5" s="7">
        <v>0.0</v>
      </c>
      <c r="J5" s="6">
        <v>0.0</v>
      </c>
      <c r="K5" s="6">
        <v>0.0</v>
      </c>
      <c r="L5" s="6">
        <v>0.0</v>
      </c>
      <c r="M5" s="6">
        <v>0.0</v>
      </c>
      <c r="N5" s="8">
        <v>1.0</v>
      </c>
      <c r="O5" s="8">
        <f t="shared" ref="O5:O65" si="4">P5*N5*(K5+L5-K5*L5)</f>
        <v>0</v>
      </c>
      <c r="P5" s="6">
        <v>0.2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>
        <f t="shared" ref="A6:A65" si="5">A5+B5</f>
        <v>1</v>
      </c>
      <c r="B6" s="6">
        <v>1.0</v>
      </c>
      <c r="C6" s="9">
        <v>1.0</v>
      </c>
      <c r="D6" s="9">
        <v>0.0</v>
      </c>
      <c r="E6" s="6">
        <f t="shared" ref="E6:G6" si="1">C5</f>
        <v>1</v>
      </c>
      <c r="F6" s="6">
        <f t="shared" si="1"/>
        <v>0</v>
      </c>
      <c r="G6" s="7">
        <f t="shared" si="1"/>
        <v>0</v>
      </c>
      <c r="H6" s="7">
        <f t="shared" ref="H6:H65" si="7">F5*(1-E5)</f>
        <v>0</v>
      </c>
      <c r="I6" s="7">
        <f t="shared" ref="I6:J6" si="2">G5</f>
        <v>0</v>
      </c>
      <c r="J6" s="7">
        <f t="shared" si="2"/>
        <v>0</v>
      </c>
      <c r="K6" s="6">
        <f t="shared" ref="K6:M6" si="3">I5*C5</f>
        <v>0</v>
      </c>
      <c r="L6" s="6">
        <f t="shared" si="3"/>
        <v>0</v>
      </c>
      <c r="M6" s="6">
        <f t="shared" si="3"/>
        <v>0</v>
      </c>
      <c r="N6" s="8">
        <f t="shared" ref="N6:N65" si="10">N5+O5</f>
        <v>1</v>
      </c>
      <c r="O6" s="8">
        <f t="shared" si="4"/>
        <v>0</v>
      </c>
      <c r="P6" s="6">
        <f t="shared" ref="P6:P65" si="11">P5</f>
        <v>0.2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0" customHeight="1">
      <c r="A7" s="6">
        <f t="shared" si="5"/>
        <v>2</v>
      </c>
      <c r="B7" s="6">
        <v>1.0</v>
      </c>
      <c r="C7" s="9">
        <v>0.0</v>
      </c>
      <c r="D7" s="9">
        <v>1.0</v>
      </c>
      <c r="E7" s="6">
        <f t="shared" ref="E7:G7" si="6">C6</f>
        <v>1</v>
      </c>
      <c r="F7" s="6">
        <f t="shared" si="6"/>
        <v>0</v>
      </c>
      <c r="G7" s="7">
        <f t="shared" si="6"/>
        <v>1</v>
      </c>
      <c r="H7" s="7">
        <f t="shared" si="7"/>
        <v>0</v>
      </c>
      <c r="I7" s="7">
        <f t="shared" ref="I7:J7" si="8">G6</f>
        <v>0</v>
      </c>
      <c r="J7" s="7">
        <f t="shared" si="8"/>
        <v>0</v>
      </c>
      <c r="K7" s="6">
        <f t="shared" ref="K7:M7" si="9">I6*C6</f>
        <v>0</v>
      </c>
      <c r="L7" s="6">
        <f t="shared" si="9"/>
        <v>0</v>
      </c>
      <c r="M7" s="6">
        <f t="shared" si="9"/>
        <v>0</v>
      </c>
      <c r="N7" s="8">
        <f t="shared" si="10"/>
        <v>1</v>
      </c>
      <c r="O7" s="8">
        <f t="shared" si="4"/>
        <v>0</v>
      </c>
      <c r="P7" s="6">
        <f t="shared" si="11"/>
        <v>0.2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0" customHeight="1">
      <c r="A8" s="6">
        <f t="shared" si="5"/>
        <v>3</v>
      </c>
      <c r="B8" s="6">
        <v>1.0</v>
      </c>
      <c r="C8" s="9">
        <v>1.0</v>
      </c>
      <c r="D8" s="9">
        <v>0.0</v>
      </c>
      <c r="E8" s="6">
        <f t="shared" ref="E8:G8" si="12">C7</f>
        <v>0</v>
      </c>
      <c r="F8" s="6">
        <f t="shared" si="12"/>
        <v>1</v>
      </c>
      <c r="G8" s="7">
        <f t="shared" si="12"/>
        <v>1</v>
      </c>
      <c r="H8" s="7">
        <f t="shared" si="7"/>
        <v>0</v>
      </c>
      <c r="I8" s="7">
        <f t="shared" ref="I8:J8" si="13">G7</f>
        <v>1</v>
      </c>
      <c r="J8" s="7">
        <f t="shared" si="13"/>
        <v>0</v>
      </c>
      <c r="K8" s="6">
        <f t="shared" ref="K8:M8" si="14">I7*C7</f>
        <v>0</v>
      </c>
      <c r="L8" s="6">
        <f t="shared" si="14"/>
        <v>0</v>
      </c>
      <c r="M8" s="6">
        <f t="shared" si="14"/>
        <v>0</v>
      </c>
      <c r="N8" s="8">
        <f t="shared" si="10"/>
        <v>1</v>
      </c>
      <c r="O8" s="8">
        <f t="shared" si="4"/>
        <v>0</v>
      </c>
      <c r="P8" s="6">
        <f t="shared" si="11"/>
        <v>0.2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0" customHeight="1">
      <c r="A9" s="6">
        <f t="shared" si="5"/>
        <v>4</v>
      </c>
      <c r="B9" s="6">
        <v>1.0</v>
      </c>
      <c r="C9" s="9">
        <v>1.0</v>
      </c>
      <c r="D9" s="9">
        <v>0.0</v>
      </c>
      <c r="E9" s="6">
        <f t="shared" ref="E9:G9" si="15">C8</f>
        <v>1</v>
      </c>
      <c r="F9" s="6">
        <f t="shared" si="15"/>
        <v>0</v>
      </c>
      <c r="G9" s="7">
        <f t="shared" si="15"/>
        <v>0</v>
      </c>
      <c r="H9" s="7">
        <f t="shared" si="7"/>
        <v>1</v>
      </c>
      <c r="I9" s="7">
        <f t="shared" ref="I9:J9" si="16">G8</f>
        <v>1</v>
      </c>
      <c r="J9" s="7">
        <f t="shared" si="16"/>
        <v>0</v>
      </c>
      <c r="K9" s="6">
        <f t="shared" ref="K9:L9" si="17">I8*C8</f>
        <v>1</v>
      </c>
      <c r="L9" s="6">
        <f t="shared" si="17"/>
        <v>0</v>
      </c>
      <c r="M9" s="9">
        <v>1.0</v>
      </c>
      <c r="N9" s="8">
        <f t="shared" si="10"/>
        <v>1</v>
      </c>
      <c r="O9" s="8">
        <f t="shared" si="4"/>
        <v>0.2</v>
      </c>
      <c r="P9" s="6">
        <f t="shared" si="11"/>
        <v>0.2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0" customHeight="1">
      <c r="A10" s="6">
        <f t="shared" si="5"/>
        <v>5</v>
      </c>
      <c r="B10" s="6">
        <v>1.0</v>
      </c>
      <c r="C10" s="9">
        <v>0.0</v>
      </c>
      <c r="D10" s="9">
        <v>1.0</v>
      </c>
      <c r="E10" s="6">
        <f t="shared" ref="E10:G10" si="18">C9</f>
        <v>1</v>
      </c>
      <c r="F10" s="6">
        <f t="shared" si="18"/>
        <v>0</v>
      </c>
      <c r="G10" s="7">
        <f t="shared" si="18"/>
        <v>1</v>
      </c>
      <c r="H10" s="7">
        <f t="shared" si="7"/>
        <v>0</v>
      </c>
      <c r="I10" s="7">
        <f t="shared" ref="I10:J10" si="19">G9</f>
        <v>0</v>
      </c>
      <c r="J10" s="7">
        <f t="shared" si="19"/>
        <v>1</v>
      </c>
      <c r="K10" s="6">
        <f t="shared" ref="K10:L10" si="20">I9*C9</f>
        <v>1</v>
      </c>
      <c r="L10" s="6">
        <f t="shared" si="20"/>
        <v>0</v>
      </c>
      <c r="M10" s="9">
        <v>1.0</v>
      </c>
      <c r="N10" s="8">
        <f t="shared" si="10"/>
        <v>1.2</v>
      </c>
      <c r="O10" s="8">
        <f t="shared" si="4"/>
        <v>0.24</v>
      </c>
      <c r="P10" s="6">
        <f t="shared" si="11"/>
        <v>0.2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0" customHeight="1">
      <c r="A11" s="6">
        <f t="shared" si="5"/>
        <v>6</v>
      </c>
      <c r="B11" s="6">
        <v>1.0</v>
      </c>
      <c r="C11" s="9">
        <v>1.0</v>
      </c>
      <c r="D11" s="9">
        <v>0.0</v>
      </c>
      <c r="E11" s="6">
        <f t="shared" ref="E11:G11" si="21">C10</f>
        <v>0</v>
      </c>
      <c r="F11" s="6">
        <f t="shared" si="21"/>
        <v>1</v>
      </c>
      <c r="G11" s="7">
        <f t="shared" si="21"/>
        <v>1</v>
      </c>
      <c r="H11" s="7">
        <f t="shared" si="7"/>
        <v>0</v>
      </c>
      <c r="I11" s="7">
        <f t="shared" ref="I11:J11" si="22">G10</f>
        <v>1</v>
      </c>
      <c r="J11" s="7">
        <f t="shared" si="22"/>
        <v>0</v>
      </c>
      <c r="K11" s="6">
        <f t="shared" ref="K11:L11" si="23">I10*C10</f>
        <v>0</v>
      </c>
      <c r="L11" s="6">
        <f t="shared" si="23"/>
        <v>1</v>
      </c>
      <c r="M11" s="9">
        <v>1.0</v>
      </c>
      <c r="N11" s="8">
        <f t="shared" si="10"/>
        <v>1.44</v>
      </c>
      <c r="O11" s="8">
        <f t="shared" si="4"/>
        <v>0.288</v>
      </c>
      <c r="P11" s="6">
        <f t="shared" si="11"/>
        <v>0.2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0" customHeight="1">
      <c r="A12" s="6">
        <f t="shared" si="5"/>
        <v>7</v>
      </c>
      <c r="B12" s="6">
        <v>1.0</v>
      </c>
      <c r="C12" s="9">
        <v>1.0</v>
      </c>
      <c r="D12" s="9">
        <v>0.0</v>
      </c>
      <c r="E12" s="6">
        <f t="shared" ref="E12:G12" si="24">C11</f>
        <v>1</v>
      </c>
      <c r="F12" s="6">
        <f t="shared" si="24"/>
        <v>0</v>
      </c>
      <c r="G12" s="7">
        <f t="shared" si="24"/>
        <v>0</v>
      </c>
      <c r="H12" s="7">
        <f t="shared" si="7"/>
        <v>1</v>
      </c>
      <c r="I12" s="7">
        <f t="shared" ref="I12:J12" si="25">G11</f>
        <v>1</v>
      </c>
      <c r="J12" s="7">
        <f t="shared" si="25"/>
        <v>0</v>
      </c>
      <c r="K12" s="6">
        <f t="shared" ref="K12:L12" si="26">I11*C11</f>
        <v>1</v>
      </c>
      <c r="L12" s="6">
        <f t="shared" si="26"/>
        <v>0</v>
      </c>
      <c r="M12" s="9">
        <v>1.0</v>
      </c>
      <c r="N12" s="8">
        <f t="shared" si="10"/>
        <v>1.728</v>
      </c>
      <c r="O12" s="8">
        <f t="shared" si="4"/>
        <v>0.3456</v>
      </c>
      <c r="P12" s="6">
        <f t="shared" si="11"/>
        <v>0.2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0" customHeight="1">
      <c r="A13" s="6">
        <f t="shared" si="5"/>
        <v>8</v>
      </c>
      <c r="B13" s="6">
        <v>1.0</v>
      </c>
      <c r="C13" s="9">
        <v>0.0</v>
      </c>
      <c r="D13" s="9">
        <v>1.0</v>
      </c>
      <c r="E13" s="6">
        <f t="shared" ref="E13:G13" si="27">C12</f>
        <v>1</v>
      </c>
      <c r="F13" s="6">
        <f t="shared" si="27"/>
        <v>0</v>
      </c>
      <c r="G13" s="7">
        <f t="shared" si="27"/>
        <v>1</v>
      </c>
      <c r="H13" s="7">
        <f t="shared" si="7"/>
        <v>0</v>
      </c>
      <c r="I13" s="7">
        <f t="shared" ref="I13:J13" si="28">G12</f>
        <v>0</v>
      </c>
      <c r="J13" s="7">
        <f t="shared" si="28"/>
        <v>1</v>
      </c>
      <c r="K13" s="6">
        <f t="shared" ref="K13:L13" si="29">I12*C12</f>
        <v>1</v>
      </c>
      <c r="L13" s="6">
        <f t="shared" si="29"/>
        <v>0</v>
      </c>
      <c r="M13" s="9">
        <v>1.0</v>
      </c>
      <c r="N13" s="8">
        <f t="shared" si="10"/>
        <v>2.0736</v>
      </c>
      <c r="O13" s="8">
        <f t="shared" si="4"/>
        <v>0.41472</v>
      </c>
      <c r="P13" s="6">
        <f t="shared" si="11"/>
        <v>0.2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0" customHeight="1">
      <c r="A14" s="6">
        <f t="shared" si="5"/>
        <v>9</v>
      </c>
      <c r="B14" s="6">
        <v>1.0</v>
      </c>
      <c r="C14" s="9">
        <v>1.0</v>
      </c>
      <c r="D14" s="9">
        <v>0.0</v>
      </c>
      <c r="E14" s="6">
        <f t="shared" ref="E14:G14" si="30">C13</f>
        <v>0</v>
      </c>
      <c r="F14" s="6">
        <f t="shared" si="30"/>
        <v>1</v>
      </c>
      <c r="G14" s="7">
        <f t="shared" si="30"/>
        <v>1</v>
      </c>
      <c r="H14" s="7">
        <f t="shared" si="7"/>
        <v>0</v>
      </c>
      <c r="I14" s="7">
        <f t="shared" ref="I14:J14" si="31">G13</f>
        <v>1</v>
      </c>
      <c r="J14" s="7">
        <f t="shared" si="31"/>
        <v>0</v>
      </c>
      <c r="K14" s="6">
        <f t="shared" ref="K14:L14" si="32">I13*C13</f>
        <v>0</v>
      </c>
      <c r="L14" s="6">
        <f t="shared" si="32"/>
        <v>1</v>
      </c>
      <c r="M14" s="9">
        <v>1.0</v>
      </c>
      <c r="N14" s="8">
        <f t="shared" si="10"/>
        <v>2.48832</v>
      </c>
      <c r="O14" s="8">
        <f t="shared" si="4"/>
        <v>0.497664</v>
      </c>
      <c r="P14" s="6">
        <f t="shared" si="11"/>
        <v>0.2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0" customHeight="1">
      <c r="A15" s="6">
        <f t="shared" si="5"/>
        <v>10</v>
      </c>
      <c r="B15" s="6">
        <v>1.0</v>
      </c>
      <c r="C15" s="9">
        <v>1.0</v>
      </c>
      <c r="D15" s="9">
        <v>0.0</v>
      </c>
      <c r="E15" s="6">
        <f t="shared" ref="E15:G15" si="33">C14</f>
        <v>1</v>
      </c>
      <c r="F15" s="6">
        <f t="shared" si="33"/>
        <v>0</v>
      </c>
      <c r="G15" s="7">
        <f t="shared" si="33"/>
        <v>0</v>
      </c>
      <c r="H15" s="7">
        <f t="shared" si="7"/>
        <v>1</v>
      </c>
      <c r="I15" s="7">
        <f t="shared" ref="I15:J15" si="34">G14</f>
        <v>1</v>
      </c>
      <c r="J15" s="7">
        <f t="shared" si="34"/>
        <v>0</v>
      </c>
      <c r="K15" s="6">
        <f t="shared" ref="K15:L15" si="35">I14*C14</f>
        <v>1</v>
      </c>
      <c r="L15" s="6">
        <f t="shared" si="35"/>
        <v>0</v>
      </c>
      <c r="M15" s="9">
        <v>1.0</v>
      </c>
      <c r="N15" s="8">
        <f t="shared" si="10"/>
        <v>2.985984</v>
      </c>
      <c r="O15" s="8">
        <f t="shared" si="4"/>
        <v>0.5971968</v>
      </c>
      <c r="P15" s="6">
        <f t="shared" si="11"/>
        <v>0.2</v>
      </c>
      <c r="Q15" s="6"/>
      <c r="R15" s="6" t="s">
        <v>26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0" customHeight="1">
      <c r="A16" s="6">
        <f t="shared" si="5"/>
        <v>11</v>
      </c>
      <c r="B16" s="6">
        <v>1.0</v>
      </c>
      <c r="C16" s="9">
        <v>0.0</v>
      </c>
      <c r="D16" s="9">
        <v>1.0</v>
      </c>
      <c r="E16" s="6">
        <f t="shared" ref="E16:G16" si="36">C15</f>
        <v>1</v>
      </c>
      <c r="F16" s="6">
        <f t="shared" si="36"/>
        <v>0</v>
      </c>
      <c r="G16" s="7">
        <f t="shared" si="36"/>
        <v>1</v>
      </c>
      <c r="H16" s="7">
        <f t="shared" si="7"/>
        <v>0</v>
      </c>
      <c r="I16" s="7">
        <f t="shared" ref="I16:J16" si="37">G15</f>
        <v>0</v>
      </c>
      <c r="J16" s="7">
        <f t="shared" si="37"/>
        <v>1</v>
      </c>
      <c r="K16" s="6">
        <f t="shared" ref="K16:L16" si="38">I15*C15</f>
        <v>1</v>
      </c>
      <c r="L16" s="6">
        <f t="shared" si="38"/>
        <v>0</v>
      </c>
      <c r="M16" s="9">
        <v>1.0</v>
      </c>
      <c r="N16" s="8">
        <f t="shared" si="10"/>
        <v>3.5831808</v>
      </c>
      <c r="O16" s="8">
        <f t="shared" si="4"/>
        <v>0.71663616</v>
      </c>
      <c r="P16" s="6">
        <f t="shared" si="11"/>
        <v>0.2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0" customHeight="1">
      <c r="A17" s="6">
        <f t="shared" si="5"/>
        <v>12</v>
      </c>
      <c r="B17" s="6">
        <v>1.0</v>
      </c>
      <c r="C17" s="9">
        <v>1.0</v>
      </c>
      <c r="D17" s="9">
        <v>0.0</v>
      </c>
      <c r="E17" s="6">
        <f t="shared" ref="E17:G17" si="39">C16</f>
        <v>0</v>
      </c>
      <c r="F17" s="6">
        <f t="shared" si="39"/>
        <v>1</v>
      </c>
      <c r="G17" s="7">
        <f t="shared" si="39"/>
        <v>1</v>
      </c>
      <c r="H17" s="7">
        <f t="shared" si="7"/>
        <v>0</v>
      </c>
      <c r="I17" s="7">
        <f t="shared" ref="I17:J17" si="40">G16</f>
        <v>1</v>
      </c>
      <c r="J17" s="7">
        <f t="shared" si="40"/>
        <v>0</v>
      </c>
      <c r="K17" s="6">
        <f t="shared" ref="K17:L17" si="41">I16*C16</f>
        <v>0</v>
      </c>
      <c r="L17" s="6">
        <f t="shared" si="41"/>
        <v>1</v>
      </c>
      <c r="M17" s="9">
        <v>1.0</v>
      </c>
      <c r="N17" s="8">
        <f t="shared" si="10"/>
        <v>4.29981696</v>
      </c>
      <c r="O17" s="8">
        <f t="shared" si="4"/>
        <v>0.859963392</v>
      </c>
      <c r="P17" s="6">
        <f t="shared" si="11"/>
        <v>0.2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0" customHeight="1">
      <c r="A18" s="6">
        <f t="shared" si="5"/>
        <v>13</v>
      </c>
      <c r="B18" s="6">
        <v>1.0</v>
      </c>
      <c r="C18" s="9">
        <v>1.0</v>
      </c>
      <c r="D18" s="9">
        <v>0.0</v>
      </c>
      <c r="E18" s="6">
        <f t="shared" ref="E18:G18" si="42">C17</f>
        <v>1</v>
      </c>
      <c r="F18" s="6">
        <f t="shared" si="42"/>
        <v>0</v>
      </c>
      <c r="G18" s="7">
        <f t="shared" si="42"/>
        <v>0</v>
      </c>
      <c r="H18" s="7">
        <f t="shared" si="7"/>
        <v>1</v>
      </c>
      <c r="I18" s="7">
        <f t="shared" ref="I18:J18" si="43">G17</f>
        <v>1</v>
      </c>
      <c r="J18" s="7">
        <f t="shared" si="43"/>
        <v>0</v>
      </c>
      <c r="K18" s="6">
        <f t="shared" ref="K18:L18" si="44">I17*C17</f>
        <v>1</v>
      </c>
      <c r="L18" s="6">
        <f t="shared" si="44"/>
        <v>0</v>
      </c>
      <c r="M18" s="9">
        <v>1.0</v>
      </c>
      <c r="N18" s="8">
        <f t="shared" si="10"/>
        <v>5.159780352</v>
      </c>
      <c r="O18" s="8">
        <f t="shared" si="4"/>
        <v>1.03195607</v>
      </c>
      <c r="P18" s="6">
        <f t="shared" si="11"/>
        <v>0.2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0" customHeight="1">
      <c r="A19" s="6">
        <f t="shared" si="5"/>
        <v>14</v>
      </c>
      <c r="B19" s="6">
        <v>1.0</v>
      </c>
      <c r="C19" s="9">
        <v>0.0</v>
      </c>
      <c r="D19" s="9">
        <v>1.0</v>
      </c>
      <c r="E19" s="6">
        <f t="shared" ref="E19:G19" si="45">C18</f>
        <v>1</v>
      </c>
      <c r="F19" s="6">
        <f t="shared" si="45"/>
        <v>0</v>
      </c>
      <c r="G19" s="7">
        <f t="shared" si="45"/>
        <v>1</v>
      </c>
      <c r="H19" s="7">
        <f t="shared" si="7"/>
        <v>0</v>
      </c>
      <c r="I19" s="7">
        <f t="shared" ref="I19:J19" si="46">G18</f>
        <v>0</v>
      </c>
      <c r="J19" s="7">
        <f t="shared" si="46"/>
        <v>1</v>
      </c>
      <c r="K19" s="6">
        <f t="shared" ref="K19:L19" si="47">I18*C18</f>
        <v>1</v>
      </c>
      <c r="L19" s="6">
        <f t="shared" si="47"/>
        <v>0</v>
      </c>
      <c r="M19" s="9">
        <v>1.0</v>
      </c>
      <c r="N19" s="8">
        <f t="shared" si="10"/>
        <v>6.191736422</v>
      </c>
      <c r="O19" s="8">
        <f t="shared" si="4"/>
        <v>1.238347284</v>
      </c>
      <c r="P19" s="6">
        <f t="shared" si="11"/>
        <v>0.2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0" customHeight="1">
      <c r="A20" s="6">
        <f t="shared" si="5"/>
        <v>15</v>
      </c>
      <c r="B20" s="6">
        <v>1.0</v>
      </c>
      <c r="C20" s="9">
        <v>1.0</v>
      </c>
      <c r="D20" s="9">
        <v>0.0</v>
      </c>
      <c r="E20" s="6">
        <f t="shared" ref="E20:G20" si="48">C19</f>
        <v>0</v>
      </c>
      <c r="F20" s="6">
        <f t="shared" si="48"/>
        <v>1</v>
      </c>
      <c r="G20" s="7">
        <f t="shared" si="48"/>
        <v>1</v>
      </c>
      <c r="H20" s="7">
        <f t="shared" si="7"/>
        <v>0</v>
      </c>
      <c r="I20" s="7">
        <f t="shared" ref="I20:J20" si="49">G19</f>
        <v>1</v>
      </c>
      <c r="J20" s="7">
        <f t="shared" si="49"/>
        <v>0</v>
      </c>
      <c r="K20" s="6">
        <f t="shared" ref="K20:L20" si="50">I19*C19</f>
        <v>0</v>
      </c>
      <c r="L20" s="6">
        <f t="shared" si="50"/>
        <v>1</v>
      </c>
      <c r="M20" s="9">
        <v>1.0</v>
      </c>
      <c r="N20" s="8">
        <f t="shared" si="10"/>
        <v>7.430083707</v>
      </c>
      <c r="O20" s="8">
        <f t="shared" si="4"/>
        <v>1.486016741</v>
      </c>
      <c r="P20" s="6">
        <f t="shared" si="11"/>
        <v>0.2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6">
        <f t="shared" si="5"/>
        <v>16</v>
      </c>
      <c r="B21" s="6">
        <v>1.0</v>
      </c>
      <c r="C21" s="9">
        <v>1.0</v>
      </c>
      <c r="D21" s="9">
        <v>0.0</v>
      </c>
      <c r="E21" s="6">
        <f t="shared" ref="E21:G21" si="51">C20</f>
        <v>1</v>
      </c>
      <c r="F21" s="6">
        <f t="shared" si="51"/>
        <v>0</v>
      </c>
      <c r="G21" s="7">
        <f t="shared" si="51"/>
        <v>0</v>
      </c>
      <c r="H21" s="7">
        <f t="shared" si="7"/>
        <v>1</v>
      </c>
      <c r="I21" s="7">
        <f t="shared" ref="I21:J21" si="52">G20</f>
        <v>1</v>
      </c>
      <c r="J21" s="7">
        <f t="shared" si="52"/>
        <v>0</v>
      </c>
      <c r="K21" s="6">
        <f t="shared" ref="K21:L21" si="53">I20*C20</f>
        <v>1</v>
      </c>
      <c r="L21" s="6">
        <f t="shared" si="53"/>
        <v>0</v>
      </c>
      <c r="M21" s="9">
        <v>1.0</v>
      </c>
      <c r="N21" s="8">
        <f t="shared" si="10"/>
        <v>8.916100448</v>
      </c>
      <c r="O21" s="8">
        <f t="shared" si="4"/>
        <v>1.78322009</v>
      </c>
      <c r="P21" s="6">
        <f t="shared" si="11"/>
        <v>0.2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>
        <f t="shared" si="5"/>
        <v>17</v>
      </c>
      <c r="B22" s="6">
        <v>1.0</v>
      </c>
      <c r="C22" s="9">
        <v>0.0</v>
      </c>
      <c r="D22" s="9">
        <v>1.0</v>
      </c>
      <c r="E22" s="6">
        <f t="shared" ref="E22:G22" si="54">C21</f>
        <v>1</v>
      </c>
      <c r="F22" s="6">
        <f t="shared" si="54"/>
        <v>0</v>
      </c>
      <c r="G22" s="7">
        <f t="shared" si="54"/>
        <v>1</v>
      </c>
      <c r="H22" s="7">
        <f t="shared" si="7"/>
        <v>0</v>
      </c>
      <c r="I22" s="7">
        <f t="shared" ref="I22:J22" si="55">G21</f>
        <v>0</v>
      </c>
      <c r="J22" s="7">
        <f t="shared" si="55"/>
        <v>1</v>
      </c>
      <c r="K22" s="6">
        <f t="shared" ref="K22:L22" si="56">I21*C21</f>
        <v>1</v>
      </c>
      <c r="L22" s="6">
        <f t="shared" si="56"/>
        <v>0</v>
      </c>
      <c r="M22" s="9">
        <v>1.0</v>
      </c>
      <c r="N22" s="8">
        <f t="shared" si="10"/>
        <v>10.69932054</v>
      </c>
      <c r="O22" s="8">
        <f t="shared" si="4"/>
        <v>2.139864108</v>
      </c>
      <c r="P22" s="6">
        <f t="shared" si="11"/>
        <v>0.2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0" customHeight="1">
      <c r="A23" s="6">
        <f t="shared" si="5"/>
        <v>18</v>
      </c>
      <c r="B23" s="6">
        <v>1.0</v>
      </c>
      <c r="C23" s="9">
        <v>1.0</v>
      </c>
      <c r="D23" s="9">
        <v>0.0</v>
      </c>
      <c r="E23" s="6">
        <f t="shared" ref="E23:G23" si="57">C22</f>
        <v>0</v>
      </c>
      <c r="F23" s="6">
        <f t="shared" si="57"/>
        <v>1</v>
      </c>
      <c r="G23" s="7">
        <f t="shared" si="57"/>
        <v>1</v>
      </c>
      <c r="H23" s="7">
        <f t="shared" si="7"/>
        <v>0</v>
      </c>
      <c r="I23" s="7">
        <f t="shared" ref="I23:J23" si="58">G22</f>
        <v>1</v>
      </c>
      <c r="J23" s="7">
        <f t="shared" si="58"/>
        <v>0</v>
      </c>
      <c r="K23" s="6">
        <f t="shared" ref="K23:L23" si="59">I22*C22</f>
        <v>0</v>
      </c>
      <c r="L23" s="6">
        <f t="shared" si="59"/>
        <v>1</v>
      </c>
      <c r="M23" s="9">
        <v>1.0</v>
      </c>
      <c r="N23" s="8">
        <f t="shared" si="10"/>
        <v>12.83918465</v>
      </c>
      <c r="O23" s="8">
        <f t="shared" si="4"/>
        <v>2.567836929</v>
      </c>
      <c r="P23" s="6">
        <f t="shared" si="11"/>
        <v>0.2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0" customHeight="1">
      <c r="A24" s="6">
        <f t="shared" si="5"/>
        <v>19</v>
      </c>
      <c r="B24" s="6">
        <v>1.0</v>
      </c>
      <c r="C24" s="6">
        <v>1.0</v>
      </c>
      <c r="D24" s="9">
        <v>0.0</v>
      </c>
      <c r="E24" s="6">
        <f t="shared" ref="E24:G24" si="60">C23</f>
        <v>1</v>
      </c>
      <c r="F24" s="6">
        <f t="shared" si="60"/>
        <v>0</v>
      </c>
      <c r="G24" s="7">
        <f t="shared" si="60"/>
        <v>0</v>
      </c>
      <c r="H24" s="7">
        <f t="shared" si="7"/>
        <v>1</v>
      </c>
      <c r="I24" s="7">
        <f t="shared" ref="I24:J24" si="61">G23</f>
        <v>1</v>
      </c>
      <c r="J24" s="7">
        <f t="shared" si="61"/>
        <v>0</v>
      </c>
      <c r="K24" s="6">
        <f t="shared" ref="K24:L24" si="62">I23*C23</f>
        <v>1</v>
      </c>
      <c r="L24" s="6">
        <f t="shared" si="62"/>
        <v>0</v>
      </c>
      <c r="M24" s="9">
        <v>1.0</v>
      </c>
      <c r="N24" s="8">
        <f t="shared" si="10"/>
        <v>15.40702157</v>
      </c>
      <c r="O24" s="8">
        <f t="shared" si="4"/>
        <v>3.081404315</v>
      </c>
      <c r="P24" s="6">
        <f t="shared" si="11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0" customHeight="1">
      <c r="A25" s="6">
        <f t="shared" si="5"/>
        <v>20</v>
      </c>
      <c r="B25" s="6">
        <v>1.0</v>
      </c>
      <c r="C25" s="9">
        <v>0.0</v>
      </c>
      <c r="D25" s="6">
        <v>1.0</v>
      </c>
      <c r="E25" s="6">
        <f t="shared" ref="E25:G25" si="63">C24</f>
        <v>1</v>
      </c>
      <c r="F25" s="6">
        <f t="shared" si="63"/>
        <v>0</v>
      </c>
      <c r="G25" s="7">
        <f t="shared" si="63"/>
        <v>1</v>
      </c>
      <c r="H25" s="7">
        <f t="shared" si="7"/>
        <v>0</v>
      </c>
      <c r="I25" s="7">
        <f t="shared" ref="I25:J25" si="64">G24</f>
        <v>0</v>
      </c>
      <c r="J25" s="7">
        <f t="shared" si="64"/>
        <v>1</v>
      </c>
      <c r="K25" s="6">
        <f t="shared" ref="K25:L25" si="65">I24*C24</f>
        <v>1</v>
      </c>
      <c r="L25" s="6">
        <f t="shared" si="65"/>
        <v>0</v>
      </c>
      <c r="M25" s="9">
        <v>1.0</v>
      </c>
      <c r="N25" s="8">
        <f t="shared" si="10"/>
        <v>18.48842589</v>
      </c>
      <c r="O25" s="8">
        <f t="shared" si="4"/>
        <v>3.697685178</v>
      </c>
      <c r="P25" s="6">
        <f t="shared" si="11"/>
        <v>0.2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0" customHeight="1">
      <c r="A26" s="6">
        <f t="shared" si="5"/>
        <v>21</v>
      </c>
      <c r="B26" s="6">
        <v>1.0</v>
      </c>
      <c r="C26" s="6">
        <v>1.0</v>
      </c>
      <c r="D26" s="9">
        <v>0.0</v>
      </c>
      <c r="E26" s="6">
        <f t="shared" ref="E26:G26" si="66">C25</f>
        <v>0</v>
      </c>
      <c r="F26" s="6">
        <f t="shared" si="66"/>
        <v>1</v>
      </c>
      <c r="G26" s="7">
        <f t="shared" si="66"/>
        <v>1</v>
      </c>
      <c r="H26" s="7">
        <f t="shared" si="7"/>
        <v>0</v>
      </c>
      <c r="I26" s="7">
        <f t="shared" ref="I26:J26" si="67">G25</f>
        <v>1</v>
      </c>
      <c r="J26" s="7">
        <f t="shared" si="67"/>
        <v>0</v>
      </c>
      <c r="K26" s="6">
        <f t="shared" ref="K26:L26" si="68">I25*C25</f>
        <v>0</v>
      </c>
      <c r="L26" s="6">
        <f t="shared" si="68"/>
        <v>1</v>
      </c>
      <c r="M26" s="9">
        <v>1.0</v>
      </c>
      <c r="N26" s="8">
        <f t="shared" si="10"/>
        <v>22.18611107</v>
      </c>
      <c r="O26" s="8">
        <f t="shared" si="4"/>
        <v>4.437222213</v>
      </c>
      <c r="P26" s="6">
        <f t="shared" si="11"/>
        <v>0.2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0" customHeight="1">
      <c r="A27" s="6">
        <f t="shared" si="5"/>
        <v>22</v>
      </c>
      <c r="B27" s="6">
        <v>1.0</v>
      </c>
      <c r="C27" s="6">
        <v>1.0</v>
      </c>
      <c r="D27" s="6">
        <v>0.0</v>
      </c>
      <c r="E27" s="6">
        <f t="shared" ref="E27:G27" si="69">C26</f>
        <v>1</v>
      </c>
      <c r="F27" s="6">
        <f t="shared" si="69"/>
        <v>0</v>
      </c>
      <c r="G27" s="7">
        <f t="shared" si="69"/>
        <v>0</v>
      </c>
      <c r="H27" s="7">
        <f t="shared" si="7"/>
        <v>1</v>
      </c>
      <c r="I27" s="7">
        <f t="shared" ref="I27:J27" si="70">G26</f>
        <v>1</v>
      </c>
      <c r="J27" s="7">
        <f t="shared" si="70"/>
        <v>0</v>
      </c>
      <c r="K27" s="6">
        <f t="shared" ref="K27:L27" si="71">I26*C26</f>
        <v>1</v>
      </c>
      <c r="L27" s="6">
        <f t="shared" si="71"/>
        <v>0</v>
      </c>
      <c r="M27" s="9">
        <v>1.0</v>
      </c>
      <c r="N27" s="8">
        <f t="shared" si="10"/>
        <v>26.62333328</v>
      </c>
      <c r="O27" s="8">
        <f t="shared" si="4"/>
        <v>5.324666656</v>
      </c>
      <c r="P27" s="6">
        <f t="shared" si="11"/>
        <v>0.2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0" customHeight="1">
      <c r="A28" s="6">
        <f t="shared" si="5"/>
        <v>23</v>
      </c>
      <c r="B28" s="6">
        <v>1.0</v>
      </c>
      <c r="C28" s="9">
        <v>0.0</v>
      </c>
      <c r="D28" s="9">
        <v>1.0</v>
      </c>
      <c r="E28" s="6">
        <f t="shared" ref="E28:G28" si="72">C27</f>
        <v>1</v>
      </c>
      <c r="F28" s="6">
        <f t="shared" si="72"/>
        <v>0</v>
      </c>
      <c r="G28" s="7">
        <f t="shared" si="72"/>
        <v>1</v>
      </c>
      <c r="H28" s="7">
        <f t="shared" si="7"/>
        <v>0</v>
      </c>
      <c r="I28" s="7">
        <f t="shared" ref="I28:J28" si="73">G27</f>
        <v>0</v>
      </c>
      <c r="J28" s="7">
        <f t="shared" si="73"/>
        <v>1</v>
      </c>
      <c r="K28" s="6">
        <f t="shared" ref="K28:L28" si="74">I27*C27</f>
        <v>1</v>
      </c>
      <c r="L28" s="6">
        <f t="shared" si="74"/>
        <v>0</v>
      </c>
      <c r="M28" s="9">
        <v>1.0</v>
      </c>
      <c r="N28" s="8">
        <f t="shared" si="10"/>
        <v>31.94799994</v>
      </c>
      <c r="O28" s="8">
        <f t="shared" si="4"/>
        <v>6.389599987</v>
      </c>
      <c r="P28" s="6">
        <f t="shared" si="11"/>
        <v>0.2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0" customHeight="1">
      <c r="A29" s="6">
        <f t="shared" si="5"/>
        <v>24</v>
      </c>
      <c r="B29" s="6">
        <v>1.0</v>
      </c>
      <c r="C29" s="9">
        <v>1.0</v>
      </c>
      <c r="D29" s="6">
        <v>0.0</v>
      </c>
      <c r="E29" s="6">
        <f t="shared" ref="E29:G29" si="75">C28</f>
        <v>0</v>
      </c>
      <c r="F29" s="6">
        <f t="shared" si="75"/>
        <v>1</v>
      </c>
      <c r="G29" s="7">
        <f t="shared" si="75"/>
        <v>1</v>
      </c>
      <c r="H29" s="7">
        <f t="shared" si="7"/>
        <v>0</v>
      </c>
      <c r="I29" s="7">
        <f t="shared" ref="I29:J29" si="76">G28</f>
        <v>1</v>
      </c>
      <c r="J29" s="7">
        <f t="shared" si="76"/>
        <v>0</v>
      </c>
      <c r="K29" s="6">
        <f t="shared" ref="K29:L29" si="77">I28*C28</f>
        <v>0</v>
      </c>
      <c r="L29" s="6">
        <f t="shared" si="77"/>
        <v>1</v>
      </c>
      <c r="M29" s="9">
        <v>1.0</v>
      </c>
      <c r="N29" s="8">
        <f t="shared" si="10"/>
        <v>38.33759992</v>
      </c>
      <c r="O29" s="8">
        <f t="shared" si="4"/>
        <v>7.667519985</v>
      </c>
      <c r="P29" s="6">
        <f t="shared" si="11"/>
        <v>0.2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0" customHeight="1">
      <c r="A30" s="6">
        <f t="shared" si="5"/>
        <v>25</v>
      </c>
      <c r="B30" s="6">
        <v>1.0</v>
      </c>
      <c r="C30" s="9">
        <v>1.0</v>
      </c>
      <c r="D30" s="6">
        <v>0.0</v>
      </c>
      <c r="E30" s="6">
        <f t="shared" ref="E30:G30" si="78">C29</f>
        <v>1</v>
      </c>
      <c r="F30" s="6">
        <f t="shared" si="78"/>
        <v>0</v>
      </c>
      <c r="G30" s="7">
        <f t="shared" si="78"/>
        <v>0</v>
      </c>
      <c r="H30" s="7">
        <f t="shared" si="7"/>
        <v>1</v>
      </c>
      <c r="I30" s="7">
        <f t="shared" ref="I30:J30" si="79">G29</f>
        <v>1</v>
      </c>
      <c r="J30" s="7">
        <f t="shared" si="79"/>
        <v>0</v>
      </c>
      <c r="K30" s="6">
        <f t="shared" ref="K30:L30" si="80">I29*C29</f>
        <v>1</v>
      </c>
      <c r="L30" s="6">
        <f t="shared" si="80"/>
        <v>0</v>
      </c>
      <c r="M30" s="9">
        <v>1.0</v>
      </c>
      <c r="N30" s="8">
        <f t="shared" si="10"/>
        <v>46.00511991</v>
      </c>
      <c r="O30" s="8">
        <f t="shared" si="4"/>
        <v>9.201023982</v>
      </c>
      <c r="P30" s="6">
        <f t="shared" si="11"/>
        <v>0.2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0" customHeight="1">
      <c r="A31" s="6">
        <f t="shared" si="5"/>
        <v>26</v>
      </c>
      <c r="B31" s="6">
        <v>1.0</v>
      </c>
      <c r="C31" s="9">
        <v>0.0</v>
      </c>
      <c r="D31" s="9">
        <v>1.0</v>
      </c>
      <c r="E31" s="6">
        <f t="shared" ref="E31:G31" si="81">C30</f>
        <v>1</v>
      </c>
      <c r="F31" s="6">
        <f t="shared" si="81"/>
        <v>0</v>
      </c>
      <c r="G31" s="7">
        <f t="shared" si="81"/>
        <v>1</v>
      </c>
      <c r="H31" s="7">
        <f t="shared" si="7"/>
        <v>0</v>
      </c>
      <c r="I31" s="7">
        <f t="shared" ref="I31:J31" si="82">G30</f>
        <v>0</v>
      </c>
      <c r="J31" s="7">
        <f t="shared" si="82"/>
        <v>1</v>
      </c>
      <c r="K31" s="6">
        <f t="shared" ref="K31:L31" si="83">I30*C30</f>
        <v>1</v>
      </c>
      <c r="L31" s="6">
        <f t="shared" si="83"/>
        <v>0</v>
      </c>
      <c r="M31" s="9">
        <v>1.0</v>
      </c>
      <c r="N31" s="8">
        <f t="shared" si="10"/>
        <v>55.20614389</v>
      </c>
      <c r="O31" s="8">
        <f t="shared" si="4"/>
        <v>11.04122878</v>
      </c>
      <c r="P31" s="6">
        <f t="shared" si="11"/>
        <v>0.2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0" customHeight="1">
      <c r="A32" s="6">
        <f t="shared" si="5"/>
        <v>27</v>
      </c>
      <c r="B32" s="6">
        <v>1.0</v>
      </c>
      <c r="C32" s="9">
        <v>1.0</v>
      </c>
      <c r="D32" s="6">
        <v>0.0</v>
      </c>
      <c r="E32" s="6">
        <f t="shared" ref="E32:G32" si="84">C31</f>
        <v>0</v>
      </c>
      <c r="F32" s="6">
        <f t="shared" si="84"/>
        <v>1</v>
      </c>
      <c r="G32" s="7">
        <f t="shared" si="84"/>
        <v>1</v>
      </c>
      <c r="H32" s="7">
        <f t="shared" si="7"/>
        <v>0</v>
      </c>
      <c r="I32" s="7">
        <f t="shared" ref="I32:J32" si="85">G31</f>
        <v>1</v>
      </c>
      <c r="J32" s="7">
        <f t="shared" si="85"/>
        <v>0</v>
      </c>
      <c r="K32" s="6">
        <f t="shared" ref="K32:L32" si="86">I31*C31</f>
        <v>0</v>
      </c>
      <c r="L32" s="6">
        <f t="shared" si="86"/>
        <v>1</v>
      </c>
      <c r="M32" s="9">
        <v>1.0</v>
      </c>
      <c r="N32" s="8">
        <f t="shared" si="10"/>
        <v>66.24737267</v>
      </c>
      <c r="O32" s="8">
        <f t="shared" si="4"/>
        <v>13.24947453</v>
      </c>
      <c r="P32" s="6">
        <f t="shared" si="11"/>
        <v>0.2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0" customHeight="1">
      <c r="A33" s="6">
        <f t="shared" si="5"/>
        <v>28</v>
      </c>
      <c r="B33" s="6">
        <v>1.0</v>
      </c>
      <c r="C33" s="9">
        <v>1.0</v>
      </c>
      <c r="D33" s="6">
        <v>0.0</v>
      </c>
      <c r="E33" s="6">
        <f t="shared" ref="E33:G33" si="87">C32</f>
        <v>1</v>
      </c>
      <c r="F33" s="6">
        <f t="shared" si="87"/>
        <v>0</v>
      </c>
      <c r="G33" s="7">
        <f t="shared" si="87"/>
        <v>0</v>
      </c>
      <c r="H33" s="7">
        <f t="shared" si="7"/>
        <v>1</v>
      </c>
      <c r="I33" s="7">
        <f t="shared" ref="I33:J33" si="88">G32</f>
        <v>1</v>
      </c>
      <c r="J33" s="7">
        <f t="shared" si="88"/>
        <v>0</v>
      </c>
      <c r="K33" s="6">
        <f t="shared" ref="K33:L33" si="89">I32*C32</f>
        <v>1</v>
      </c>
      <c r="L33" s="6">
        <f t="shared" si="89"/>
        <v>0</v>
      </c>
      <c r="M33" s="9">
        <v>1.0</v>
      </c>
      <c r="N33" s="8">
        <f t="shared" si="10"/>
        <v>79.4968472</v>
      </c>
      <c r="O33" s="8">
        <f t="shared" si="4"/>
        <v>15.89936944</v>
      </c>
      <c r="P33" s="6">
        <f t="shared" si="11"/>
        <v>0.2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0" customHeight="1">
      <c r="A34" s="6">
        <f t="shared" si="5"/>
        <v>29</v>
      </c>
      <c r="B34" s="6">
        <v>1.0</v>
      </c>
      <c r="C34" s="9">
        <v>0.0</v>
      </c>
      <c r="D34" s="9">
        <v>1.0</v>
      </c>
      <c r="E34" s="6">
        <f t="shared" ref="E34:G34" si="90">C33</f>
        <v>1</v>
      </c>
      <c r="F34" s="6">
        <f t="shared" si="90"/>
        <v>0</v>
      </c>
      <c r="G34" s="7">
        <f t="shared" si="90"/>
        <v>1</v>
      </c>
      <c r="H34" s="7">
        <f t="shared" si="7"/>
        <v>0</v>
      </c>
      <c r="I34" s="7">
        <f t="shared" ref="I34:J34" si="91">G33</f>
        <v>0</v>
      </c>
      <c r="J34" s="7">
        <f t="shared" si="91"/>
        <v>1</v>
      </c>
      <c r="K34" s="6">
        <f t="shared" ref="K34:L34" si="92">I33*C33</f>
        <v>1</v>
      </c>
      <c r="L34" s="6">
        <f t="shared" si="92"/>
        <v>0</v>
      </c>
      <c r="M34" s="9">
        <v>1.0</v>
      </c>
      <c r="N34" s="8">
        <f t="shared" si="10"/>
        <v>95.39621664</v>
      </c>
      <c r="O34" s="8">
        <f t="shared" si="4"/>
        <v>19.07924333</v>
      </c>
      <c r="P34" s="6">
        <f t="shared" si="11"/>
        <v>0.2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>
        <f t="shared" si="5"/>
        <v>30</v>
      </c>
      <c r="B35" s="6">
        <v>1.0</v>
      </c>
      <c r="C35" s="9">
        <v>1.0</v>
      </c>
      <c r="D35" s="9">
        <v>0.0</v>
      </c>
      <c r="E35" s="6">
        <f t="shared" ref="E35:G35" si="93">C34</f>
        <v>0</v>
      </c>
      <c r="F35" s="6">
        <f t="shared" si="93"/>
        <v>1</v>
      </c>
      <c r="G35" s="7">
        <f t="shared" si="93"/>
        <v>1</v>
      </c>
      <c r="H35" s="7">
        <f t="shared" si="7"/>
        <v>0</v>
      </c>
      <c r="I35" s="7">
        <f t="shared" ref="I35:J35" si="94">G34</f>
        <v>1</v>
      </c>
      <c r="J35" s="7">
        <f t="shared" si="94"/>
        <v>0</v>
      </c>
      <c r="K35" s="6">
        <f t="shared" ref="K35:L35" si="95">I34*C34</f>
        <v>0</v>
      </c>
      <c r="L35" s="6">
        <f t="shared" si="95"/>
        <v>1</v>
      </c>
      <c r="M35" s="9">
        <v>1.0</v>
      </c>
      <c r="N35" s="8">
        <f t="shared" si="10"/>
        <v>114.47546</v>
      </c>
      <c r="O35" s="8">
        <f t="shared" si="4"/>
        <v>22.89509199</v>
      </c>
      <c r="P35" s="6">
        <f t="shared" si="11"/>
        <v>0.2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>
        <f t="shared" si="5"/>
        <v>31</v>
      </c>
      <c r="B36" s="6">
        <v>1.0</v>
      </c>
      <c r="C36" s="9">
        <v>1.0</v>
      </c>
      <c r="D36" s="9">
        <v>0.0</v>
      </c>
      <c r="E36" s="6">
        <f t="shared" ref="E36:G36" si="96">C35</f>
        <v>1</v>
      </c>
      <c r="F36" s="6">
        <f t="shared" si="96"/>
        <v>0</v>
      </c>
      <c r="G36" s="7">
        <f t="shared" si="96"/>
        <v>0</v>
      </c>
      <c r="H36" s="7">
        <f t="shared" si="7"/>
        <v>1</v>
      </c>
      <c r="I36" s="7">
        <f t="shared" ref="I36:J36" si="97">G35</f>
        <v>1</v>
      </c>
      <c r="J36" s="7">
        <f t="shared" si="97"/>
        <v>0</v>
      </c>
      <c r="K36" s="6">
        <f t="shared" ref="K36:L36" si="98">I35*C35</f>
        <v>1</v>
      </c>
      <c r="L36" s="6">
        <f t="shared" si="98"/>
        <v>0</v>
      </c>
      <c r="M36" s="9">
        <v>1.0</v>
      </c>
      <c r="N36" s="8">
        <f t="shared" si="10"/>
        <v>137.370552</v>
      </c>
      <c r="O36" s="8">
        <f t="shared" si="4"/>
        <v>27.47411039</v>
      </c>
      <c r="P36" s="6">
        <f t="shared" si="11"/>
        <v>0.2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>
        <f t="shared" si="5"/>
        <v>32</v>
      </c>
      <c r="B37" s="6">
        <v>1.0</v>
      </c>
      <c r="C37" s="9">
        <v>0.0</v>
      </c>
      <c r="D37" s="9">
        <v>1.0</v>
      </c>
      <c r="E37" s="6">
        <f t="shared" ref="E37:G37" si="99">C36</f>
        <v>1</v>
      </c>
      <c r="F37" s="6">
        <f t="shared" si="99"/>
        <v>0</v>
      </c>
      <c r="G37" s="7">
        <f t="shared" si="99"/>
        <v>1</v>
      </c>
      <c r="H37" s="7">
        <f t="shared" si="7"/>
        <v>0</v>
      </c>
      <c r="I37" s="7">
        <f t="shared" ref="I37:J37" si="100">G36</f>
        <v>0</v>
      </c>
      <c r="J37" s="7">
        <f t="shared" si="100"/>
        <v>1</v>
      </c>
      <c r="K37" s="6">
        <f t="shared" ref="K37:L37" si="101">I36*C36</f>
        <v>1</v>
      </c>
      <c r="L37" s="6">
        <f t="shared" si="101"/>
        <v>0</v>
      </c>
      <c r="M37" s="9">
        <v>1.0</v>
      </c>
      <c r="N37" s="8">
        <f t="shared" si="10"/>
        <v>164.8446624</v>
      </c>
      <c r="O37" s="8">
        <f t="shared" si="4"/>
        <v>32.96893247</v>
      </c>
      <c r="P37" s="6">
        <f t="shared" si="11"/>
        <v>0.2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>
        <f t="shared" si="5"/>
        <v>33</v>
      </c>
      <c r="B38" s="6">
        <v>1.0</v>
      </c>
      <c r="C38" s="9">
        <v>1.0</v>
      </c>
      <c r="D38" s="9">
        <v>0.0</v>
      </c>
      <c r="E38" s="6">
        <f t="shared" ref="E38:G38" si="102">C37</f>
        <v>0</v>
      </c>
      <c r="F38" s="6">
        <f t="shared" si="102"/>
        <v>1</v>
      </c>
      <c r="G38" s="7">
        <f t="shared" si="102"/>
        <v>1</v>
      </c>
      <c r="H38" s="7">
        <f t="shared" si="7"/>
        <v>0</v>
      </c>
      <c r="I38" s="7">
        <f t="shared" ref="I38:J38" si="103">G37</f>
        <v>1</v>
      </c>
      <c r="J38" s="7">
        <f t="shared" si="103"/>
        <v>0</v>
      </c>
      <c r="K38" s="6">
        <f t="shared" ref="K38:L38" si="104">I37*C37</f>
        <v>0</v>
      </c>
      <c r="L38" s="6">
        <f t="shared" si="104"/>
        <v>1</v>
      </c>
      <c r="M38" s="9">
        <v>1.0</v>
      </c>
      <c r="N38" s="8">
        <f t="shared" si="10"/>
        <v>197.8135948</v>
      </c>
      <c r="O38" s="8">
        <f t="shared" si="4"/>
        <v>39.56271897</v>
      </c>
      <c r="P38" s="6">
        <f t="shared" si="11"/>
        <v>0.2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>
        <f t="shared" si="5"/>
        <v>34</v>
      </c>
      <c r="B39" s="6">
        <v>1.0</v>
      </c>
      <c r="C39" s="9">
        <v>1.0</v>
      </c>
      <c r="D39" s="9">
        <v>0.0</v>
      </c>
      <c r="E39" s="6">
        <f t="shared" ref="E39:G39" si="105">C38</f>
        <v>1</v>
      </c>
      <c r="F39" s="6">
        <f t="shared" si="105"/>
        <v>0</v>
      </c>
      <c r="G39" s="7">
        <f t="shared" si="105"/>
        <v>0</v>
      </c>
      <c r="H39" s="7">
        <f t="shared" si="7"/>
        <v>1</v>
      </c>
      <c r="I39" s="7">
        <f t="shared" ref="I39:J39" si="106">G38</f>
        <v>1</v>
      </c>
      <c r="J39" s="7">
        <f t="shared" si="106"/>
        <v>0</v>
      </c>
      <c r="K39" s="6">
        <f t="shared" ref="K39:L39" si="107">I38*C38</f>
        <v>1</v>
      </c>
      <c r="L39" s="6">
        <f t="shared" si="107"/>
        <v>0</v>
      </c>
      <c r="M39" s="9">
        <v>1.0</v>
      </c>
      <c r="N39" s="8">
        <f t="shared" si="10"/>
        <v>237.3763138</v>
      </c>
      <c r="O39" s="8">
        <f t="shared" si="4"/>
        <v>47.47526276</v>
      </c>
      <c r="P39" s="6">
        <f t="shared" si="11"/>
        <v>0.2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>
        <f t="shared" si="5"/>
        <v>35</v>
      </c>
      <c r="B40" s="6">
        <v>1.0</v>
      </c>
      <c r="C40" s="9">
        <v>0.0</v>
      </c>
      <c r="D40" s="9">
        <v>1.0</v>
      </c>
      <c r="E40" s="6">
        <f t="shared" ref="E40:G40" si="108">C39</f>
        <v>1</v>
      </c>
      <c r="F40" s="6">
        <f t="shared" si="108"/>
        <v>0</v>
      </c>
      <c r="G40" s="7">
        <f t="shared" si="108"/>
        <v>1</v>
      </c>
      <c r="H40" s="7">
        <f t="shared" si="7"/>
        <v>0</v>
      </c>
      <c r="I40" s="7">
        <f t="shared" ref="I40:J40" si="109">G39</f>
        <v>0</v>
      </c>
      <c r="J40" s="7">
        <f t="shared" si="109"/>
        <v>1</v>
      </c>
      <c r="K40" s="6">
        <f t="shared" ref="K40:L40" si="110">I39*C39</f>
        <v>1</v>
      </c>
      <c r="L40" s="6">
        <f t="shared" si="110"/>
        <v>0</v>
      </c>
      <c r="M40" s="9">
        <v>1.0</v>
      </c>
      <c r="N40" s="8">
        <f t="shared" si="10"/>
        <v>284.8515766</v>
      </c>
      <c r="O40" s="8">
        <f t="shared" si="4"/>
        <v>56.97031531</v>
      </c>
      <c r="P40" s="6">
        <f t="shared" si="11"/>
        <v>0.2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>
        <f t="shared" si="5"/>
        <v>36</v>
      </c>
      <c r="B41" s="6">
        <v>1.0</v>
      </c>
      <c r="C41" s="9">
        <v>1.0</v>
      </c>
      <c r="D41" s="9">
        <v>0.0</v>
      </c>
      <c r="E41" s="6">
        <f t="shared" ref="E41:G41" si="111">C40</f>
        <v>0</v>
      </c>
      <c r="F41" s="6">
        <f t="shared" si="111"/>
        <v>1</v>
      </c>
      <c r="G41" s="7">
        <f t="shared" si="111"/>
        <v>1</v>
      </c>
      <c r="H41" s="7">
        <f t="shared" si="7"/>
        <v>0</v>
      </c>
      <c r="I41" s="7">
        <f t="shared" ref="I41:J41" si="112">G40</f>
        <v>1</v>
      </c>
      <c r="J41" s="7">
        <f t="shared" si="112"/>
        <v>0</v>
      </c>
      <c r="K41" s="6">
        <f t="shared" ref="K41:L41" si="113">I40*C40</f>
        <v>0</v>
      </c>
      <c r="L41" s="6">
        <f t="shared" si="113"/>
        <v>1</v>
      </c>
      <c r="M41" s="9">
        <v>1.0</v>
      </c>
      <c r="N41" s="8">
        <f t="shared" si="10"/>
        <v>341.8218919</v>
      </c>
      <c r="O41" s="8">
        <f t="shared" si="4"/>
        <v>68.36437837</v>
      </c>
      <c r="P41" s="6">
        <f t="shared" si="11"/>
        <v>0.2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>
        <f t="shared" si="5"/>
        <v>37</v>
      </c>
      <c r="B42" s="6">
        <v>1.0</v>
      </c>
      <c r="C42" s="9">
        <v>1.0</v>
      </c>
      <c r="D42" s="9">
        <v>0.0</v>
      </c>
      <c r="E42" s="6">
        <f t="shared" ref="E42:G42" si="114">C41</f>
        <v>1</v>
      </c>
      <c r="F42" s="6">
        <f t="shared" si="114"/>
        <v>0</v>
      </c>
      <c r="G42" s="7">
        <f t="shared" si="114"/>
        <v>0</v>
      </c>
      <c r="H42" s="7">
        <f t="shared" si="7"/>
        <v>1</v>
      </c>
      <c r="I42" s="7">
        <f t="shared" ref="I42:J42" si="115">G41</f>
        <v>1</v>
      </c>
      <c r="J42" s="7">
        <f t="shared" si="115"/>
        <v>0</v>
      </c>
      <c r="K42" s="6">
        <f t="shared" ref="K42:L42" si="116">I41*C41</f>
        <v>1</v>
      </c>
      <c r="L42" s="6">
        <f t="shared" si="116"/>
        <v>0</v>
      </c>
      <c r="M42" s="9">
        <v>1.0</v>
      </c>
      <c r="N42" s="8">
        <f t="shared" si="10"/>
        <v>410.1862702</v>
      </c>
      <c r="O42" s="8">
        <f t="shared" si="4"/>
        <v>82.03725405</v>
      </c>
      <c r="P42" s="6">
        <f t="shared" si="11"/>
        <v>0.2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>
        <f t="shared" si="5"/>
        <v>38</v>
      </c>
      <c r="B43" s="6">
        <v>1.0</v>
      </c>
      <c r="C43" s="9">
        <v>0.0</v>
      </c>
      <c r="D43" s="9">
        <v>1.0</v>
      </c>
      <c r="E43" s="6">
        <f t="shared" ref="E43:G43" si="117">C42</f>
        <v>1</v>
      </c>
      <c r="F43" s="6">
        <f t="shared" si="117"/>
        <v>0</v>
      </c>
      <c r="G43" s="7">
        <f t="shared" si="117"/>
        <v>1</v>
      </c>
      <c r="H43" s="7">
        <f t="shared" si="7"/>
        <v>0</v>
      </c>
      <c r="I43" s="7">
        <f t="shared" ref="I43:J43" si="118">G42</f>
        <v>0</v>
      </c>
      <c r="J43" s="7">
        <f t="shared" si="118"/>
        <v>1</v>
      </c>
      <c r="K43" s="6">
        <f t="shared" ref="K43:L43" si="119">I42*C42</f>
        <v>1</v>
      </c>
      <c r="L43" s="6">
        <f t="shared" si="119"/>
        <v>0</v>
      </c>
      <c r="M43" s="9">
        <v>1.0</v>
      </c>
      <c r="N43" s="8">
        <f t="shared" si="10"/>
        <v>492.2235243</v>
      </c>
      <c r="O43" s="8">
        <f t="shared" si="4"/>
        <v>98.44470486</v>
      </c>
      <c r="P43" s="6">
        <f t="shared" si="11"/>
        <v>0.2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>
        <f t="shared" si="5"/>
        <v>39</v>
      </c>
      <c r="B44" s="6">
        <v>1.0</v>
      </c>
      <c r="C44" s="9">
        <v>1.0</v>
      </c>
      <c r="D44" s="9">
        <v>0.0</v>
      </c>
      <c r="E44" s="6">
        <f t="shared" ref="E44:G44" si="120">C43</f>
        <v>0</v>
      </c>
      <c r="F44" s="6">
        <f t="shared" si="120"/>
        <v>1</v>
      </c>
      <c r="G44" s="7">
        <f t="shared" si="120"/>
        <v>1</v>
      </c>
      <c r="H44" s="7">
        <f t="shared" si="7"/>
        <v>0</v>
      </c>
      <c r="I44" s="7">
        <f t="shared" ref="I44:J44" si="121">G43</f>
        <v>1</v>
      </c>
      <c r="J44" s="7">
        <f t="shared" si="121"/>
        <v>0</v>
      </c>
      <c r="K44" s="6">
        <f t="shared" ref="K44:L44" si="122">I43*C43</f>
        <v>0</v>
      </c>
      <c r="L44" s="6">
        <f t="shared" si="122"/>
        <v>1</v>
      </c>
      <c r="M44" s="9">
        <v>1.0</v>
      </c>
      <c r="N44" s="8">
        <f t="shared" si="10"/>
        <v>590.6682292</v>
      </c>
      <c r="O44" s="8">
        <f t="shared" si="4"/>
        <v>118.1336458</v>
      </c>
      <c r="P44" s="6">
        <f t="shared" si="11"/>
        <v>0.2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>
        <f t="shared" si="5"/>
        <v>40</v>
      </c>
      <c r="B45" s="6">
        <v>1.0</v>
      </c>
      <c r="C45" s="6">
        <v>1.0</v>
      </c>
      <c r="D45" s="9">
        <v>0.0</v>
      </c>
      <c r="E45" s="6">
        <f t="shared" ref="E45:G45" si="123">C44</f>
        <v>1</v>
      </c>
      <c r="F45" s="6">
        <f t="shared" si="123"/>
        <v>0</v>
      </c>
      <c r="G45" s="7">
        <f t="shared" si="123"/>
        <v>0</v>
      </c>
      <c r="H45" s="7">
        <f t="shared" si="7"/>
        <v>1</v>
      </c>
      <c r="I45" s="7">
        <f t="shared" ref="I45:J45" si="124">G44</f>
        <v>1</v>
      </c>
      <c r="J45" s="7">
        <f t="shared" si="124"/>
        <v>0</v>
      </c>
      <c r="K45" s="6">
        <f t="shared" ref="K45:L45" si="125">I44*C44</f>
        <v>1</v>
      </c>
      <c r="L45" s="6">
        <f t="shared" si="125"/>
        <v>0</v>
      </c>
      <c r="M45" s="9">
        <v>1.0</v>
      </c>
      <c r="N45" s="8">
        <f t="shared" si="10"/>
        <v>708.801875</v>
      </c>
      <c r="O45" s="8">
        <f t="shared" si="4"/>
        <v>141.760375</v>
      </c>
      <c r="P45" s="6">
        <f t="shared" si="11"/>
        <v>0.2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>
        <f t="shared" si="5"/>
        <v>41</v>
      </c>
      <c r="B46" s="6">
        <v>1.0</v>
      </c>
      <c r="C46" s="9">
        <v>0.0</v>
      </c>
      <c r="D46" s="9">
        <v>1.0</v>
      </c>
      <c r="E46" s="6">
        <f t="shared" ref="E46:G46" si="126">C45</f>
        <v>1</v>
      </c>
      <c r="F46" s="6">
        <f t="shared" si="126"/>
        <v>0</v>
      </c>
      <c r="G46" s="7">
        <f t="shared" si="126"/>
        <v>1</v>
      </c>
      <c r="H46" s="7">
        <f t="shared" si="7"/>
        <v>0</v>
      </c>
      <c r="I46" s="7">
        <f t="shared" ref="I46:J46" si="127">G45</f>
        <v>0</v>
      </c>
      <c r="J46" s="7">
        <f t="shared" si="127"/>
        <v>1</v>
      </c>
      <c r="K46" s="6">
        <f t="shared" ref="K46:L46" si="128">I45*C45</f>
        <v>1</v>
      </c>
      <c r="L46" s="6">
        <f t="shared" si="128"/>
        <v>0</v>
      </c>
      <c r="M46" s="9">
        <v>1.0</v>
      </c>
      <c r="N46" s="8">
        <f t="shared" si="10"/>
        <v>850.56225</v>
      </c>
      <c r="O46" s="8">
        <f t="shared" si="4"/>
        <v>170.11245</v>
      </c>
      <c r="P46" s="6">
        <f t="shared" si="11"/>
        <v>0.2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>
        <f t="shared" si="5"/>
        <v>42</v>
      </c>
      <c r="B47" s="6">
        <v>1.0</v>
      </c>
      <c r="C47" s="6">
        <v>1.0</v>
      </c>
      <c r="D47" s="9">
        <v>0.0</v>
      </c>
      <c r="E47" s="6">
        <f t="shared" ref="E47:G47" si="129">C46</f>
        <v>0</v>
      </c>
      <c r="F47" s="6">
        <f t="shared" si="129"/>
        <v>1</v>
      </c>
      <c r="G47" s="7">
        <f t="shared" si="129"/>
        <v>1</v>
      </c>
      <c r="H47" s="7">
        <f t="shared" si="7"/>
        <v>0</v>
      </c>
      <c r="I47" s="7">
        <f t="shared" ref="I47:J47" si="130">G46</f>
        <v>1</v>
      </c>
      <c r="J47" s="7">
        <f t="shared" si="130"/>
        <v>0</v>
      </c>
      <c r="K47" s="6">
        <f t="shared" ref="K47:L47" si="131">I46*C46</f>
        <v>0</v>
      </c>
      <c r="L47" s="6">
        <f t="shared" si="131"/>
        <v>1</v>
      </c>
      <c r="M47" s="9">
        <v>1.0</v>
      </c>
      <c r="N47" s="8">
        <f t="shared" si="10"/>
        <v>1020.6747</v>
      </c>
      <c r="O47" s="8">
        <f t="shared" si="4"/>
        <v>204.13494</v>
      </c>
      <c r="P47" s="6">
        <f t="shared" si="11"/>
        <v>0.2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>
        <f t="shared" si="5"/>
        <v>43</v>
      </c>
      <c r="B48" s="6">
        <v>1.0</v>
      </c>
      <c r="C48" s="6">
        <v>1.0</v>
      </c>
      <c r="D48" s="9">
        <v>0.0</v>
      </c>
      <c r="E48" s="6">
        <f t="shared" ref="E48:G48" si="132">C47</f>
        <v>1</v>
      </c>
      <c r="F48" s="6">
        <f t="shared" si="132"/>
        <v>0</v>
      </c>
      <c r="G48" s="7">
        <f t="shared" si="132"/>
        <v>0</v>
      </c>
      <c r="H48" s="7">
        <f t="shared" si="7"/>
        <v>1</v>
      </c>
      <c r="I48" s="7">
        <f t="shared" ref="I48:J48" si="133">G47</f>
        <v>1</v>
      </c>
      <c r="J48" s="7">
        <f t="shared" si="133"/>
        <v>0</v>
      </c>
      <c r="K48" s="6">
        <f t="shared" ref="K48:L48" si="134">I47*C47</f>
        <v>1</v>
      </c>
      <c r="L48" s="6">
        <f t="shared" si="134"/>
        <v>0</v>
      </c>
      <c r="M48" s="9">
        <v>1.0</v>
      </c>
      <c r="N48" s="8">
        <f t="shared" si="10"/>
        <v>1224.80964</v>
      </c>
      <c r="O48" s="8">
        <f t="shared" si="4"/>
        <v>244.961928</v>
      </c>
      <c r="P48" s="6">
        <f t="shared" si="11"/>
        <v>0.2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>
        <f t="shared" si="5"/>
        <v>44</v>
      </c>
      <c r="B49" s="6">
        <v>1.0</v>
      </c>
      <c r="C49" s="9">
        <v>0.0</v>
      </c>
      <c r="D49" s="9">
        <v>1.0</v>
      </c>
      <c r="E49" s="6">
        <f t="shared" ref="E49:G49" si="135">C48</f>
        <v>1</v>
      </c>
      <c r="F49" s="6">
        <f t="shared" si="135"/>
        <v>0</v>
      </c>
      <c r="G49" s="7">
        <f t="shared" si="135"/>
        <v>1</v>
      </c>
      <c r="H49" s="7">
        <f t="shared" si="7"/>
        <v>0</v>
      </c>
      <c r="I49" s="7">
        <f t="shared" ref="I49:J49" si="136">G48</f>
        <v>0</v>
      </c>
      <c r="J49" s="7">
        <f t="shared" si="136"/>
        <v>1</v>
      </c>
      <c r="K49" s="6">
        <f t="shared" ref="K49:L49" si="137">I48*C48</f>
        <v>1</v>
      </c>
      <c r="L49" s="6">
        <f t="shared" si="137"/>
        <v>0</v>
      </c>
      <c r="M49" s="9">
        <v>1.0</v>
      </c>
      <c r="N49" s="8">
        <f t="shared" si="10"/>
        <v>1469.771568</v>
      </c>
      <c r="O49" s="8">
        <f t="shared" si="4"/>
        <v>293.9543136</v>
      </c>
      <c r="P49" s="6">
        <f t="shared" si="11"/>
        <v>0.2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>
        <f t="shared" si="5"/>
        <v>45</v>
      </c>
      <c r="B50" s="6">
        <v>1.0</v>
      </c>
      <c r="C50" s="9">
        <v>1.0</v>
      </c>
      <c r="D50" s="9">
        <v>0.0</v>
      </c>
      <c r="E50" s="6">
        <f t="shared" ref="E50:G50" si="138">C49</f>
        <v>0</v>
      </c>
      <c r="F50" s="6">
        <f t="shared" si="138"/>
        <v>1</v>
      </c>
      <c r="G50" s="7">
        <f t="shared" si="138"/>
        <v>1</v>
      </c>
      <c r="H50" s="7">
        <f t="shared" si="7"/>
        <v>0</v>
      </c>
      <c r="I50" s="7">
        <f t="shared" ref="I50:J50" si="139">G49</f>
        <v>1</v>
      </c>
      <c r="J50" s="7">
        <f t="shared" si="139"/>
        <v>0</v>
      </c>
      <c r="K50" s="6">
        <f t="shared" ref="K50:L50" si="140">I49*C49</f>
        <v>0</v>
      </c>
      <c r="L50" s="6">
        <f t="shared" si="140"/>
        <v>1</v>
      </c>
      <c r="M50" s="9">
        <v>1.0</v>
      </c>
      <c r="N50" s="8">
        <f t="shared" si="10"/>
        <v>1763.725882</v>
      </c>
      <c r="O50" s="8">
        <f t="shared" si="4"/>
        <v>352.7451763</v>
      </c>
      <c r="P50" s="6">
        <f t="shared" si="11"/>
        <v>0.2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>
        <f t="shared" si="5"/>
        <v>46</v>
      </c>
      <c r="B51" s="6">
        <v>1.0</v>
      </c>
      <c r="C51" s="9">
        <v>1.0</v>
      </c>
      <c r="D51" s="9">
        <v>0.0</v>
      </c>
      <c r="E51" s="6">
        <f t="shared" ref="E51:G51" si="141">C50</f>
        <v>1</v>
      </c>
      <c r="F51" s="6">
        <f t="shared" si="141"/>
        <v>0</v>
      </c>
      <c r="G51" s="7">
        <f t="shared" si="141"/>
        <v>0</v>
      </c>
      <c r="H51" s="7">
        <f t="shared" si="7"/>
        <v>1</v>
      </c>
      <c r="I51" s="7">
        <f t="shared" ref="I51:J51" si="142">G50</f>
        <v>1</v>
      </c>
      <c r="J51" s="7">
        <f t="shared" si="142"/>
        <v>0</v>
      </c>
      <c r="K51" s="6">
        <f t="shared" ref="K51:L51" si="143">I50*C50</f>
        <v>1</v>
      </c>
      <c r="L51" s="6">
        <f t="shared" si="143"/>
        <v>0</v>
      </c>
      <c r="M51" s="9">
        <v>1.0</v>
      </c>
      <c r="N51" s="8">
        <f t="shared" si="10"/>
        <v>2116.471058</v>
      </c>
      <c r="O51" s="8">
        <f t="shared" si="4"/>
        <v>423.2942116</v>
      </c>
      <c r="P51" s="6">
        <f t="shared" si="11"/>
        <v>0.2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>
        <f t="shared" si="5"/>
        <v>47</v>
      </c>
      <c r="B52" s="6">
        <v>1.0</v>
      </c>
      <c r="C52" s="9">
        <v>0.0</v>
      </c>
      <c r="D52" s="6">
        <v>1.0</v>
      </c>
      <c r="E52" s="6">
        <f t="shared" ref="E52:G52" si="144">C51</f>
        <v>1</v>
      </c>
      <c r="F52" s="6">
        <f t="shared" si="144"/>
        <v>0</v>
      </c>
      <c r="G52" s="7">
        <f t="shared" si="144"/>
        <v>1</v>
      </c>
      <c r="H52" s="7">
        <f t="shared" si="7"/>
        <v>0</v>
      </c>
      <c r="I52" s="7">
        <f t="shared" ref="I52:J52" si="145">G51</f>
        <v>0</v>
      </c>
      <c r="J52" s="7">
        <f t="shared" si="145"/>
        <v>1</v>
      </c>
      <c r="K52" s="6">
        <f t="shared" ref="K52:L52" si="146">I51*C51</f>
        <v>1</v>
      </c>
      <c r="L52" s="6">
        <f t="shared" si="146"/>
        <v>0</v>
      </c>
      <c r="M52" s="9">
        <v>1.0</v>
      </c>
      <c r="N52" s="8">
        <f t="shared" si="10"/>
        <v>2539.765269</v>
      </c>
      <c r="O52" s="8">
        <f t="shared" si="4"/>
        <v>507.9530539</v>
      </c>
      <c r="P52" s="6">
        <f t="shared" si="11"/>
        <v>0.2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>
        <f t="shared" si="5"/>
        <v>48</v>
      </c>
      <c r="B53" s="6">
        <v>1.0</v>
      </c>
      <c r="C53" s="9">
        <v>1.0</v>
      </c>
      <c r="D53" s="9">
        <v>0.0</v>
      </c>
      <c r="E53" s="6">
        <f t="shared" ref="E53:G53" si="147">C52</f>
        <v>0</v>
      </c>
      <c r="F53" s="6">
        <f t="shared" si="147"/>
        <v>1</v>
      </c>
      <c r="G53" s="7">
        <f t="shared" si="147"/>
        <v>1</v>
      </c>
      <c r="H53" s="7">
        <f t="shared" si="7"/>
        <v>0</v>
      </c>
      <c r="I53" s="7">
        <f t="shared" ref="I53:J53" si="148">G52</f>
        <v>1</v>
      </c>
      <c r="J53" s="7">
        <f t="shared" si="148"/>
        <v>0</v>
      </c>
      <c r="K53" s="6">
        <f t="shared" ref="K53:L53" si="149">I52*C52</f>
        <v>0</v>
      </c>
      <c r="L53" s="6">
        <f t="shared" si="149"/>
        <v>1</v>
      </c>
      <c r="M53" s="9">
        <v>1.0</v>
      </c>
      <c r="N53" s="8">
        <f t="shared" si="10"/>
        <v>3047.718323</v>
      </c>
      <c r="O53" s="8">
        <f t="shared" si="4"/>
        <v>609.5436647</v>
      </c>
      <c r="P53" s="6">
        <f t="shared" si="11"/>
        <v>0.2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>
        <f t="shared" si="5"/>
        <v>49</v>
      </c>
      <c r="B54" s="6">
        <v>1.0</v>
      </c>
      <c r="C54" s="9">
        <v>1.0</v>
      </c>
      <c r="D54" s="6">
        <v>0.0</v>
      </c>
      <c r="E54" s="6">
        <f t="shared" ref="E54:G54" si="150">C53</f>
        <v>1</v>
      </c>
      <c r="F54" s="6">
        <f t="shared" si="150"/>
        <v>0</v>
      </c>
      <c r="G54" s="7">
        <f t="shared" si="150"/>
        <v>0</v>
      </c>
      <c r="H54" s="7">
        <f t="shared" si="7"/>
        <v>1</v>
      </c>
      <c r="I54" s="7">
        <f t="shared" ref="I54:J54" si="151">G53</f>
        <v>1</v>
      </c>
      <c r="J54" s="7">
        <f t="shared" si="151"/>
        <v>0</v>
      </c>
      <c r="K54" s="6">
        <f t="shared" ref="K54:L54" si="152">I53*C53</f>
        <v>1</v>
      </c>
      <c r="L54" s="6">
        <f t="shared" si="152"/>
        <v>0</v>
      </c>
      <c r="M54" s="9">
        <v>1.0</v>
      </c>
      <c r="N54" s="8">
        <f t="shared" si="10"/>
        <v>3657.261988</v>
      </c>
      <c r="O54" s="8">
        <f t="shared" si="4"/>
        <v>731.4523976</v>
      </c>
      <c r="P54" s="6">
        <f t="shared" si="11"/>
        <v>0.2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>
        <f t="shared" si="5"/>
        <v>50</v>
      </c>
      <c r="B55" s="6">
        <v>1.0</v>
      </c>
      <c r="C55" s="9">
        <v>0.0</v>
      </c>
      <c r="D55" s="9">
        <v>1.0</v>
      </c>
      <c r="E55" s="6">
        <f t="shared" ref="E55:G55" si="153">C54</f>
        <v>1</v>
      </c>
      <c r="F55" s="6">
        <f t="shared" si="153"/>
        <v>0</v>
      </c>
      <c r="G55" s="7">
        <f t="shared" si="153"/>
        <v>1</v>
      </c>
      <c r="H55" s="7">
        <f t="shared" si="7"/>
        <v>0</v>
      </c>
      <c r="I55" s="7">
        <f t="shared" ref="I55:J55" si="154">G54</f>
        <v>0</v>
      </c>
      <c r="J55" s="7">
        <f t="shared" si="154"/>
        <v>1</v>
      </c>
      <c r="K55" s="6">
        <f t="shared" ref="K55:L55" si="155">I54*C54</f>
        <v>1</v>
      </c>
      <c r="L55" s="6">
        <f t="shared" si="155"/>
        <v>0</v>
      </c>
      <c r="M55" s="9">
        <v>1.0</v>
      </c>
      <c r="N55" s="8">
        <f t="shared" si="10"/>
        <v>4388.714386</v>
      </c>
      <c r="O55" s="8">
        <f t="shared" si="4"/>
        <v>877.7428771</v>
      </c>
      <c r="P55" s="6">
        <f t="shared" si="11"/>
        <v>0.2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>
        <f t="shared" si="5"/>
        <v>51</v>
      </c>
      <c r="B56" s="6">
        <v>1.0</v>
      </c>
      <c r="C56" s="9">
        <v>1.0</v>
      </c>
      <c r="D56" s="9">
        <v>0.0</v>
      </c>
      <c r="E56" s="6">
        <f t="shared" ref="E56:G56" si="156">C55</f>
        <v>0</v>
      </c>
      <c r="F56" s="6">
        <f t="shared" si="156"/>
        <v>1</v>
      </c>
      <c r="G56" s="7">
        <f t="shared" si="156"/>
        <v>1</v>
      </c>
      <c r="H56" s="7">
        <f t="shared" si="7"/>
        <v>0</v>
      </c>
      <c r="I56" s="7">
        <f t="shared" ref="I56:J56" si="157">G55</f>
        <v>1</v>
      </c>
      <c r="J56" s="7">
        <f t="shared" si="157"/>
        <v>0</v>
      </c>
      <c r="K56" s="6">
        <f t="shared" ref="K56:L56" si="158">I55*C55</f>
        <v>0</v>
      </c>
      <c r="L56" s="6">
        <f t="shared" si="158"/>
        <v>1</v>
      </c>
      <c r="M56" s="9">
        <v>1.0</v>
      </c>
      <c r="N56" s="8">
        <f t="shared" si="10"/>
        <v>5266.457263</v>
      </c>
      <c r="O56" s="8">
        <f t="shared" si="4"/>
        <v>1053.291453</v>
      </c>
      <c r="P56" s="6">
        <f t="shared" si="11"/>
        <v>0.2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>
        <f t="shared" si="5"/>
        <v>52</v>
      </c>
      <c r="B57" s="6">
        <v>1.0</v>
      </c>
      <c r="C57" s="9">
        <v>1.0</v>
      </c>
      <c r="D57" s="9">
        <v>0.0</v>
      </c>
      <c r="E57" s="6">
        <f t="shared" ref="E57:G57" si="159">C56</f>
        <v>1</v>
      </c>
      <c r="F57" s="6">
        <f t="shared" si="159"/>
        <v>0</v>
      </c>
      <c r="G57" s="7">
        <f t="shared" si="159"/>
        <v>0</v>
      </c>
      <c r="H57" s="7">
        <f t="shared" si="7"/>
        <v>1</v>
      </c>
      <c r="I57" s="7">
        <f t="shared" ref="I57:J57" si="160">G56</f>
        <v>1</v>
      </c>
      <c r="J57" s="7">
        <f t="shared" si="160"/>
        <v>0</v>
      </c>
      <c r="K57" s="6">
        <f t="shared" ref="K57:L57" si="161">I56*C56</f>
        <v>1</v>
      </c>
      <c r="L57" s="6">
        <f t="shared" si="161"/>
        <v>0</v>
      </c>
      <c r="M57" s="9">
        <v>1.0</v>
      </c>
      <c r="N57" s="8">
        <f t="shared" si="10"/>
        <v>6319.748715</v>
      </c>
      <c r="O57" s="8">
        <f t="shared" si="4"/>
        <v>1263.949743</v>
      </c>
      <c r="P57" s="6">
        <f t="shared" si="11"/>
        <v>0.2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>
        <f t="shared" si="5"/>
        <v>53</v>
      </c>
      <c r="B58" s="6">
        <v>1.0</v>
      </c>
      <c r="C58" s="9">
        <v>0.0</v>
      </c>
      <c r="D58" s="9">
        <v>1.0</v>
      </c>
      <c r="E58" s="6">
        <f t="shared" ref="E58:G58" si="162">C57</f>
        <v>1</v>
      </c>
      <c r="F58" s="6">
        <f t="shared" si="162"/>
        <v>0</v>
      </c>
      <c r="G58" s="7">
        <f t="shared" si="162"/>
        <v>1</v>
      </c>
      <c r="H58" s="7">
        <f t="shared" si="7"/>
        <v>0</v>
      </c>
      <c r="I58" s="7">
        <f t="shared" ref="I58:J58" si="163">G57</f>
        <v>0</v>
      </c>
      <c r="J58" s="7">
        <f t="shared" si="163"/>
        <v>1</v>
      </c>
      <c r="K58" s="6">
        <f t="shared" ref="K58:L58" si="164">I57*C57</f>
        <v>1</v>
      </c>
      <c r="L58" s="6">
        <f t="shared" si="164"/>
        <v>0</v>
      </c>
      <c r="M58" s="9">
        <v>1.0</v>
      </c>
      <c r="N58" s="8">
        <f t="shared" si="10"/>
        <v>7583.698458</v>
      </c>
      <c r="O58" s="8">
        <f t="shared" si="4"/>
        <v>1516.739692</v>
      </c>
      <c r="P58" s="6">
        <f t="shared" si="11"/>
        <v>0.2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>
        <f t="shared" si="5"/>
        <v>54</v>
      </c>
      <c r="B59" s="6">
        <v>1.0</v>
      </c>
      <c r="C59" s="9">
        <v>1.0</v>
      </c>
      <c r="D59" s="9">
        <v>0.0</v>
      </c>
      <c r="E59" s="6">
        <f t="shared" ref="E59:G59" si="165">C58</f>
        <v>0</v>
      </c>
      <c r="F59" s="6">
        <f t="shared" si="165"/>
        <v>1</v>
      </c>
      <c r="G59" s="7">
        <f t="shared" si="165"/>
        <v>1</v>
      </c>
      <c r="H59" s="7">
        <f t="shared" si="7"/>
        <v>0</v>
      </c>
      <c r="I59" s="7">
        <f t="shared" ref="I59:J59" si="166">G58</f>
        <v>1</v>
      </c>
      <c r="J59" s="7">
        <f t="shared" si="166"/>
        <v>0</v>
      </c>
      <c r="K59" s="6">
        <f t="shared" ref="K59:L59" si="167">I58*C58</f>
        <v>0</v>
      </c>
      <c r="L59" s="6">
        <f t="shared" si="167"/>
        <v>1</v>
      </c>
      <c r="M59" s="9">
        <v>1.0</v>
      </c>
      <c r="N59" s="8">
        <f t="shared" si="10"/>
        <v>9100.43815</v>
      </c>
      <c r="O59" s="8">
        <f t="shared" si="4"/>
        <v>1820.08763</v>
      </c>
      <c r="P59" s="6">
        <f t="shared" si="11"/>
        <v>0.2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>
        <f t="shared" si="5"/>
        <v>55</v>
      </c>
      <c r="B60" s="6">
        <v>1.0</v>
      </c>
      <c r="C60" s="9">
        <v>1.0</v>
      </c>
      <c r="D60" s="9">
        <v>0.0</v>
      </c>
      <c r="E60" s="6">
        <f t="shared" ref="E60:G60" si="168">C59</f>
        <v>1</v>
      </c>
      <c r="F60" s="6">
        <f t="shared" si="168"/>
        <v>0</v>
      </c>
      <c r="G60" s="7">
        <f t="shared" si="168"/>
        <v>0</v>
      </c>
      <c r="H60" s="7">
        <f t="shared" si="7"/>
        <v>1</v>
      </c>
      <c r="I60" s="7">
        <f t="shared" ref="I60:J60" si="169">G59</f>
        <v>1</v>
      </c>
      <c r="J60" s="7">
        <f t="shared" si="169"/>
        <v>0</v>
      </c>
      <c r="K60" s="6">
        <f t="shared" ref="K60:L60" si="170">I59*C59</f>
        <v>1</v>
      </c>
      <c r="L60" s="6">
        <f t="shared" si="170"/>
        <v>0</v>
      </c>
      <c r="M60" s="9">
        <v>1.0</v>
      </c>
      <c r="N60" s="8">
        <f t="shared" si="10"/>
        <v>10920.52578</v>
      </c>
      <c r="O60" s="8">
        <f t="shared" si="4"/>
        <v>2184.105156</v>
      </c>
      <c r="P60" s="6">
        <f t="shared" si="11"/>
        <v>0.2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>
        <f t="shared" si="5"/>
        <v>56</v>
      </c>
      <c r="B61" s="6">
        <v>1.0</v>
      </c>
      <c r="C61" s="9">
        <v>0.0</v>
      </c>
      <c r="D61" s="9">
        <v>1.0</v>
      </c>
      <c r="E61" s="6">
        <f t="shared" ref="E61:G61" si="171">C60</f>
        <v>1</v>
      </c>
      <c r="F61" s="6">
        <f t="shared" si="171"/>
        <v>0</v>
      </c>
      <c r="G61" s="7">
        <f t="shared" si="171"/>
        <v>1</v>
      </c>
      <c r="H61" s="7">
        <f t="shared" si="7"/>
        <v>0</v>
      </c>
      <c r="I61" s="7">
        <f t="shared" ref="I61:J61" si="172">G60</f>
        <v>0</v>
      </c>
      <c r="J61" s="7">
        <f t="shared" si="172"/>
        <v>1</v>
      </c>
      <c r="K61" s="6">
        <f t="shared" ref="K61:L61" si="173">I60*C60</f>
        <v>1</v>
      </c>
      <c r="L61" s="6">
        <f t="shared" si="173"/>
        <v>0</v>
      </c>
      <c r="M61" s="9">
        <v>1.0</v>
      </c>
      <c r="N61" s="8">
        <f t="shared" si="10"/>
        <v>13104.63094</v>
      </c>
      <c r="O61" s="8">
        <f t="shared" si="4"/>
        <v>2620.926187</v>
      </c>
      <c r="P61" s="6">
        <f t="shared" si="11"/>
        <v>0.2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>
        <f t="shared" si="5"/>
        <v>57</v>
      </c>
      <c r="B62" s="6">
        <v>1.0</v>
      </c>
      <c r="C62" s="9">
        <v>1.0</v>
      </c>
      <c r="D62" s="9">
        <v>0.0</v>
      </c>
      <c r="E62" s="6">
        <f t="shared" ref="E62:G62" si="174">C61</f>
        <v>0</v>
      </c>
      <c r="F62" s="6">
        <f t="shared" si="174"/>
        <v>1</v>
      </c>
      <c r="G62" s="7">
        <f t="shared" si="174"/>
        <v>1</v>
      </c>
      <c r="H62" s="7">
        <f t="shared" si="7"/>
        <v>0</v>
      </c>
      <c r="I62" s="7">
        <f t="shared" ref="I62:J62" si="175">G61</f>
        <v>1</v>
      </c>
      <c r="J62" s="7">
        <f t="shared" si="175"/>
        <v>0</v>
      </c>
      <c r="K62" s="6">
        <f t="shared" ref="K62:L62" si="176">I61*C61</f>
        <v>0</v>
      </c>
      <c r="L62" s="6">
        <f t="shared" si="176"/>
        <v>1</v>
      </c>
      <c r="M62" s="9">
        <v>1.0</v>
      </c>
      <c r="N62" s="8">
        <f t="shared" si="10"/>
        <v>15725.55712</v>
      </c>
      <c r="O62" s="8">
        <f t="shared" si="4"/>
        <v>3145.111425</v>
      </c>
      <c r="P62" s="6">
        <f t="shared" si="11"/>
        <v>0.2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>
        <f t="shared" si="5"/>
        <v>58</v>
      </c>
      <c r="B63" s="6">
        <v>1.0</v>
      </c>
      <c r="C63" s="9">
        <v>1.0</v>
      </c>
      <c r="D63" s="9">
        <v>0.0</v>
      </c>
      <c r="E63" s="6">
        <f t="shared" ref="E63:G63" si="177">C62</f>
        <v>1</v>
      </c>
      <c r="F63" s="6">
        <f t="shared" si="177"/>
        <v>0</v>
      </c>
      <c r="G63" s="7">
        <f t="shared" si="177"/>
        <v>0</v>
      </c>
      <c r="H63" s="7">
        <f t="shared" si="7"/>
        <v>1</v>
      </c>
      <c r="I63" s="7">
        <f t="shared" ref="I63:J63" si="178">G62</f>
        <v>1</v>
      </c>
      <c r="J63" s="7">
        <f t="shared" si="178"/>
        <v>0</v>
      </c>
      <c r="K63" s="6">
        <f t="shared" ref="K63:L63" si="179">I62*C62</f>
        <v>1</v>
      </c>
      <c r="L63" s="6">
        <f t="shared" si="179"/>
        <v>0</v>
      </c>
      <c r="M63" s="9">
        <v>1.0</v>
      </c>
      <c r="N63" s="8">
        <f t="shared" si="10"/>
        <v>18870.66855</v>
      </c>
      <c r="O63" s="8">
        <f t="shared" si="4"/>
        <v>3774.13371</v>
      </c>
      <c r="P63" s="6">
        <f t="shared" si="11"/>
        <v>0.2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>
        <f t="shared" si="5"/>
        <v>59</v>
      </c>
      <c r="B64" s="6">
        <v>1.0</v>
      </c>
      <c r="C64" s="9">
        <v>0.0</v>
      </c>
      <c r="D64" s="9">
        <v>1.0</v>
      </c>
      <c r="E64" s="6">
        <f t="shared" ref="E64:G64" si="180">C63</f>
        <v>1</v>
      </c>
      <c r="F64" s="6">
        <f t="shared" si="180"/>
        <v>0</v>
      </c>
      <c r="G64" s="7">
        <f t="shared" si="180"/>
        <v>1</v>
      </c>
      <c r="H64" s="7">
        <f t="shared" si="7"/>
        <v>0</v>
      </c>
      <c r="I64" s="7">
        <f t="shared" ref="I64:J64" si="181">G63</f>
        <v>0</v>
      </c>
      <c r="J64" s="7">
        <f t="shared" si="181"/>
        <v>1</v>
      </c>
      <c r="K64" s="6">
        <f t="shared" ref="K64:L64" si="182">I63*C63</f>
        <v>1</v>
      </c>
      <c r="L64" s="6">
        <f t="shared" si="182"/>
        <v>0</v>
      </c>
      <c r="M64" s="9">
        <v>1.0</v>
      </c>
      <c r="N64" s="8">
        <f t="shared" si="10"/>
        <v>22644.80226</v>
      </c>
      <c r="O64" s="8">
        <f t="shared" si="4"/>
        <v>4528.960451</v>
      </c>
      <c r="P64" s="6">
        <f t="shared" si="11"/>
        <v>0.2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>
        <f t="shared" si="5"/>
        <v>60</v>
      </c>
      <c r="B65" s="6">
        <v>1.0</v>
      </c>
      <c r="C65" s="9">
        <v>1.0</v>
      </c>
      <c r="D65" s="9">
        <v>0.0</v>
      </c>
      <c r="E65" s="6">
        <f t="shared" ref="E65:G65" si="183">C64</f>
        <v>0</v>
      </c>
      <c r="F65" s="6">
        <f t="shared" si="183"/>
        <v>1</v>
      </c>
      <c r="G65" s="7">
        <f t="shared" si="183"/>
        <v>1</v>
      </c>
      <c r="H65" s="7">
        <f t="shared" si="7"/>
        <v>0</v>
      </c>
      <c r="I65" s="7">
        <f t="shared" ref="I65:J65" si="184">G64</f>
        <v>1</v>
      </c>
      <c r="J65" s="7">
        <f t="shared" si="184"/>
        <v>0</v>
      </c>
      <c r="K65" s="6">
        <f t="shared" ref="K65:L65" si="185">I64*C64</f>
        <v>0</v>
      </c>
      <c r="L65" s="6">
        <f t="shared" si="185"/>
        <v>1</v>
      </c>
      <c r="M65" s="9">
        <v>1.0</v>
      </c>
      <c r="N65" s="8">
        <f t="shared" si="10"/>
        <v>27173.76271</v>
      </c>
      <c r="O65" s="8">
        <f t="shared" si="4"/>
        <v>5434.752542</v>
      </c>
      <c r="P65" s="6">
        <f t="shared" si="11"/>
        <v>0.2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9"/>
      <c r="E66" s="6"/>
      <c r="F66" s="6"/>
      <c r="G66" s="7"/>
      <c r="H66" s="7"/>
      <c r="I66" s="7"/>
      <c r="J66" s="7"/>
      <c r="K66" s="6"/>
      <c r="L66" s="6"/>
      <c r="M66" s="9"/>
      <c r="N66" s="8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9"/>
      <c r="D67" s="9"/>
      <c r="E67" s="6"/>
      <c r="F67" s="6"/>
      <c r="G67" s="7"/>
      <c r="H67" s="7"/>
      <c r="I67" s="7"/>
      <c r="J67" s="7"/>
      <c r="K67" s="6"/>
      <c r="L67" s="6"/>
      <c r="M67" s="9"/>
      <c r="N67" s="8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9"/>
      <c r="E68" s="6"/>
      <c r="F68" s="6"/>
      <c r="G68" s="7"/>
      <c r="H68" s="7"/>
      <c r="I68" s="7"/>
      <c r="J68" s="7"/>
      <c r="K68" s="6"/>
      <c r="L68" s="6"/>
      <c r="M68" s="9"/>
      <c r="N68" s="8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9"/>
      <c r="E69" s="6"/>
      <c r="F69" s="6"/>
      <c r="G69" s="7"/>
      <c r="H69" s="7"/>
      <c r="I69" s="7"/>
      <c r="J69" s="7"/>
      <c r="K69" s="6"/>
      <c r="L69" s="6"/>
      <c r="M69" s="6"/>
      <c r="N69" s="8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9"/>
      <c r="D70" s="9"/>
      <c r="E70" s="6"/>
      <c r="F70" s="6"/>
      <c r="G70" s="7"/>
      <c r="H70" s="7"/>
      <c r="I70" s="7"/>
      <c r="J70" s="7"/>
      <c r="K70" s="6"/>
      <c r="L70" s="6"/>
      <c r="M70" s="6"/>
      <c r="N70" s="8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9"/>
      <c r="E71" s="6"/>
      <c r="F71" s="6"/>
      <c r="G71" s="7"/>
      <c r="H71" s="7"/>
      <c r="I71" s="7"/>
      <c r="J71" s="7"/>
      <c r="K71" s="6"/>
      <c r="L71" s="6"/>
      <c r="M71" s="6"/>
      <c r="N71" s="8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9"/>
      <c r="E72" s="6"/>
      <c r="F72" s="6"/>
      <c r="G72" s="7"/>
      <c r="H72" s="7"/>
      <c r="I72" s="7"/>
      <c r="J72" s="7"/>
      <c r="K72" s="6"/>
      <c r="L72" s="6"/>
      <c r="M72" s="6"/>
      <c r="N72" s="8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7"/>
      <c r="H73" s="7"/>
      <c r="I73" s="7"/>
      <c r="J73" s="7"/>
      <c r="K73" s="6"/>
      <c r="L73" s="6"/>
      <c r="M73" s="6"/>
      <c r="N73" s="8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9"/>
      <c r="E74" s="6"/>
      <c r="F74" s="6"/>
      <c r="G74" s="7"/>
      <c r="H74" s="7"/>
      <c r="I74" s="7"/>
      <c r="J74" s="7"/>
      <c r="K74" s="6"/>
      <c r="L74" s="6"/>
      <c r="M74" s="6"/>
      <c r="N74" s="8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7"/>
      <c r="H75" s="7"/>
      <c r="I75" s="7"/>
      <c r="J75" s="7"/>
      <c r="K75" s="6"/>
      <c r="L75" s="6"/>
      <c r="M75" s="6"/>
      <c r="N75" s="8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9"/>
      <c r="E76" s="6"/>
      <c r="F76" s="6"/>
      <c r="G76" s="7"/>
      <c r="H76" s="7"/>
      <c r="I76" s="7"/>
      <c r="J76" s="7"/>
      <c r="K76" s="6"/>
      <c r="L76" s="6"/>
      <c r="M76" s="6"/>
      <c r="N76" s="8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7"/>
      <c r="H77" s="7"/>
      <c r="I77" s="7"/>
      <c r="J77" s="7"/>
      <c r="K77" s="6"/>
      <c r="L77" s="6"/>
      <c r="M77" s="6"/>
      <c r="N77" s="8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7"/>
      <c r="H78" s="7"/>
      <c r="I78" s="7"/>
      <c r="J78" s="7"/>
      <c r="K78" s="6"/>
      <c r="L78" s="6"/>
      <c r="M78" s="6"/>
      <c r="N78" s="8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7"/>
      <c r="H79" s="7"/>
      <c r="I79" s="7"/>
      <c r="J79" s="7"/>
      <c r="K79" s="6"/>
      <c r="L79" s="6"/>
      <c r="M79" s="6"/>
      <c r="N79" s="8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7"/>
      <c r="H80" s="7"/>
      <c r="I80" s="7"/>
      <c r="J80" s="7"/>
      <c r="K80" s="6"/>
      <c r="L80" s="6"/>
      <c r="M80" s="6"/>
      <c r="N80" s="8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7"/>
      <c r="H81" s="7"/>
      <c r="I81" s="7"/>
      <c r="J81" s="7"/>
      <c r="K81" s="6"/>
      <c r="L81" s="6"/>
      <c r="M81" s="6"/>
      <c r="N81" s="8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7"/>
      <c r="H82" s="7"/>
      <c r="I82" s="7"/>
      <c r="J82" s="7"/>
      <c r="K82" s="6"/>
      <c r="L82" s="6"/>
      <c r="M82" s="6"/>
      <c r="N82" s="8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7"/>
      <c r="H83" s="7"/>
      <c r="I83" s="7"/>
      <c r="J83" s="7"/>
      <c r="K83" s="6"/>
      <c r="L83" s="6"/>
      <c r="M83" s="6"/>
      <c r="N83" s="8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7"/>
      <c r="H84" s="7"/>
      <c r="I84" s="7"/>
      <c r="J84" s="7"/>
      <c r="K84" s="6"/>
      <c r="L84" s="6"/>
      <c r="M84" s="6"/>
      <c r="N84" s="8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7"/>
      <c r="H85" s="7"/>
      <c r="I85" s="7"/>
      <c r="J85" s="7"/>
      <c r="K85" s="6"/>
      <c r="L85" s="6"/>
      <c r="M85" s="6"/>
      <c r="N85" s="8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7"/>
      <c r="H86" s="7"/>
      <c r="I86" s="7"/>
      <c r="J86" s="7"/>
      <c r="K86" s="6"/>
      <c r="L86" s="6"/>
      <c r="M86" s="6"/>
      <c r="N86" s="8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7"/>
      <c r="H87" s="7"/>
      <c r="I87" s="7"/>
      <c r="J87" s="7"/>
      <c r="K87" s="6"/>
      <c r="L87" s="6"/>
      <c r="M87" s="6"/>
      <c r="N87" s="8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7"/>
      <c r="H88" s="7"/>
      <c r="I88" s="7"/>
      <c r="J88" s="7"/>
      <c r="K88" s="6"/>
      <c r="L88" s="6"/>
      <c r="M88" s="6"/>
      <c r="N88" s="8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7"/>
      <c r="H89" s="7"/>
      <c r="I89" s="7"/>
      <c r="J89" s="7"/>
      <c r="K89" s="6"/>
      <c r="L89" s="6"/>
      <c r="M89" s="6"/>
      <c r="N89" s="8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7"/>
      <c r="H90" s="7"/>
      <c r="I90" s="7"/>
      <c r="J90" s="7"/>
      <c r="K90" s="6"/>
      <c r="L90" s="6"/>
      <c r="M90" s="6"/>
      <c r="N90" s="8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7"/>
      <c r="H91" s="7"/>
      <c r="I91" s="7"/>
      <c r="J91" s="7"/>
      <c r="K91" s="6"/>
      <c r="L91" s="6"/>
      <c r="M91" s="6"/>
      <c r="N91" s="8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7"/>
      <c r="H92" s="7"/>
      <c r="I92" s="7"/>
      <c r="J92" s="7"/>
      <c r="K92" s="6"/>
      <c r="L92" s="6"/>
      <c r="M92" s="6"/>
      <c r="N92" s="8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7"/>
      <c r="H93" s="7"/>
      <c r="I93" s="7"/>
      <c r="J93" s="7"/>
      <c r="K93" s="6"/>
      <c r="L93" s="6"/>
      <c r="M93" s="6"/>
      <c r="N93" s="8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7"/>
      <c r="H94" s="7"/>
      <c r="I94" s="7"/>
      <c r="J94" s="7"/>
      <c r="K94" s="6"/>
      <c r="L94" s="6"/>
      <c r="M94" s="6"/>
      <c r="N94" s="8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7"/>
      <c r="H95" s="7"/>
      <c r="I95" s="7"/>
      <c r="J95" s="7"/>
      <c r="K95" s="6"/>
      <c r="L95" s="6"/>
      <c r="M95" s="6"/>
      <c r="N95" s="8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7"/>
      <c r="H96" s="7"/>
      <c r="I96" s="7"/>
      <c r="J96" s="7"/>
      <c r="K96" s="6"/>
      <c r="L96" s="6"/>
      <c r="M96" s="6"/>
      <c r="N96" s="8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7"/>
      <c r="H97" s="7"/>
      <c r="I97" s="7"/>
      <c r="J97" s="7"/>
      <c r="K97" s="6"/>
      <c r="L97" s="6"/>
      <c r="M97" s="6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7"/>
      <c r="H98" s="7"/>
      <c r="I98" s="7"/>
      <c r="J98" s="7"/>
      <c r="K98" s="6"/>
      <c r="L98" s="6"/>
      <c r="M98" s="6"/>
      <c r="N98" s="8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7"/>
      <c r="H99" s="7"/>
      <c r="I99" s="7"/>
      <c r="J99" s="7"/>
      <c r="K99" s="6"/>
      <c r="L99" s="6"/>
      <c r="M99" s="6"/>
      <c r="N99" s="8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7"/>
      <c r="H100" s="7"/>
      <c r="I100" s="7"/>
      <c r="J100" s="7"/>
      <c r="K100" s="6"/>
      <c r="L100" s="6"/>
      <c r="M100" s="6"/>
      <c r="N100" s="8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7"/>
      <c r="H101" s="7"/>
      <c r="I101" s="7"/>
      <c r="J101" s="7"/>
      <c r="K101" s="6"/>
      <c r="L101" s="6"/>
      <c r="M101" s="6"/>
      <c r="N101" s="8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7"/>
      <c r="H102" s="7"/>
      <c r="I102" s="7"/>
      <c r="J102" s="7"/>
      <c r="K102" s="6"/>
      <c r="L102" s="6"/>
      <c r="M102" s="6"/>
      <c r="N102" s="8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7"/>
      <c r="H103" s="7"/>
      <c r="I103" s="7"/>
      <c r="J103" s="7"/>
      <c r="K103" s="6"/>
      <c r="L103" s="6"/>
      <c r="M103" s="6"/>
      <c r="N103" s="8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7"/>
      <c r="H104" s="7"/>
      <c r="I104" s="7"/>
      <c r="J104" s="7"/>
      <c r="K104" s="6"/>
      <c r="L104" s="6"/>
      <c r="M104" s="6"/>
      <c r="N104" s="8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7"/>
      <c r="H105" s="7"/>
      <c r="I105" s="7"/>
      <c r="J105" s="7"/>
      <c r="K105" s="6"/>
      <c r="L105" s="6"/>
      <c r="M105" s="6"/>
      <c r="N105" s="8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0"/>
    <col customWidth="1" min="2" max="2" width="2.71"/>
    <col customWidth="1" min="3" max="3" width="7.29"/>
    <col customWidth="1" min="4" max="4" width="7.14"/>
    <col customWidth="1" min="5" max="6" width="7.71"/>
    <col customWidth="1" min="7" max="7" width="7.29"/>
    <col customWidth="1" min="8" max="8" width="7.0"/>
    <col customWidth="1" min="9" max="9" width="7.29"/>
    <col customWidth="1" min="10" max="10" width="6.71"/>
    <col customWidth="1" min="11" max="11" width="7.29"/>
    <col customWidth="1" min="12" max="12" width="6.86"/>
    <col customWidth="1" min="13" max="13" width="5.71"/>
    <col customWidth="1" min="14" max="14" width="7.43"/>
    <col customWidth="1" min="15" max="15" width="6.43"/>
    <col customWidth="1" min="16" max="16" width="8.14"/>
    <col customWidth="1" min="17" max="17" width="10.71"/>
    <col customWidth="1" min="18" max="18" width="3.86"/>
    <col customWidth="1" min="19" max="29" width="8.0"/>
  </cols>
  <sheetData>
    <row r="1" ht="12.0" customHeight="1">
      <c r="A1" s="1"/>
      <c r="B1" s="2"/>
      <c r="C1" s="2" t="s">
        <v>0</v>
      </c>
      <c r="D1" s="2" t="s">
        <v>0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3</v>
      </c>
      <c r="L1" s="2" t="s">
        <v>3</v>
      </c>
      <c r="M1" s="1"/>
      <c r="N1" s="1"/>
      <c r="O1" s="2" t="s">
        <v>4</v>
      </c>
      <c r="P1" s="2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0" customHeight="1">
      <c r="A2" s="1"/>
      <c r="B2" s="1"/>
      <c r="C2" s="2" t="s">
        <v>1</v>
      </c>
      <c r="D2" s="2" t="s">
        <v>2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1</v>
      </c>
      <c r="L2" s="2" t="s">
        <v>2</v>
      </c>
      <c r="M2" s="1"/>
      <c r="N2" s="2" t="s">
        <v>9</v>
      </c>
      <c r="O2" s="2" t="s">
        <v>9</v>
      </c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0" customHeight="1">
      <c r="A4" s="3" t="s">
        <v>11</v>
      </c>
      <c r="B4" s="4" t="s">
        <v>35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1"/>
      <c r="N4" s="3" t="s">
        <v>23</v>
      </c>
      <c r="O4" s="4" t="s">
        <v>36</v>
      </c>
      <c r="P4" s="5" t="s">
        <v>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0" customHeight="1">
      <c r="A5" s="6">
        <v>0.0</v>
      </c>
      <c r="B5" s="6">
        <v>1.0</v>
      </c>
      <c r="C5" s="6">
        <v>0.0</v>
      </c>
      <c r="D5" s="6">
        <v>1.0</v>
      </c>
      <c r="E5" s="6">
        <v>0.0</v>
      </c>
      <c r="F5" s="6">
        <v>0.0</v>
      </c>
      <c r="G5" s="7">
        <v>0.0</v>
      </c>
      <c r="H5" s="7">
        <v>0.0</v>
      </c>
      <c r="I5" s="7">
        <v>0.0</v>
      </c>
      <c r="J5" s="6">
        <v>0.0</v>
      </c>
      <c r="K5" s="6">
        <v>0.0</v>
      </c>
      <c r="L5" s="6">
        <v>0.0</v>
      </c>
      <c r="M5" s="6"/>
      <c r="N5" s="8">
        <v>1.0</v>
      </c>
      <c r="O5" s="8">
        <f t="shared" ref="O5:O65" si="4">P5*N5*(K5+L5-K5*L5)</f>
        <v>0</v>
      </c>
      <c r="P5" s="6">
        <v>0.2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>
        <f t="shared" ref="A6:A65" si="5">A5+B5</f>
        <v>1</v>
      </c>
      <c r="B6" s="6">
        <v>1.0</v>
      </c>
      <c r="C6" s="6">
        <v>0.0</v>
      </c>
      <c r="D6" s="6">
        <v>1.0</v>
      </c>
      <c r="E6" s="6">
        <f t="shared" ref="E6:G6" si="1">C5</f>
        <v>0</v>
      </c>
      <c r="F6" s="6">
        <f t="shared" si="1"/>
        <v>1</v>
      </c>
      <c r="G6" s="7">
        <f t="shared" si="1"/>
        <v>0</v>
      </c>
      <c r="H6" s="7">
        <f t="shared" ref="H6:H65" si="7">F5*(1-E5)</f>
        <v>0</v>
      </c>
      <c r="I6" s="7">
        <f t="shared" ref="I6:J6" si="2">G5</f>
        <v>0</v>
      </c>
      <c r="J6" s="7">
        <f t="shared" si="2"/>
        <v>0</v>
      </c>
      <c r="K6" s="6">
        <f t="shared" ref="K6:L6" si="3">I5*C5</f>
        <v>0</v>
      </c>
      <c r="L6" s="6">
        <f t="shared" si="3"/>
        <v>0</v>
      </c>
      <c r="M6" s="6"/>
      <c r="N6" s="8">
        <f t="shared" ref="N6:N65" si="10">N5+O5</f>
        <v>1</v>
      </c>
      <c r="O6" s="8">
        <f t="shared" si="4"/>
        <v>0</v>
      </c>
      <c r="P6" s="6">
        <f t="shared" ref="P6:P65" si="11">P5</f>
        <v>0.2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2.0" customHeight="1">
      <c r="A7" s="6">
        <f t="shared" si="5"/>
        <v>2</v>
      </c>
      <c r="B7" s="6">
        <v>1.0</v>
      </c>
      <c r="C7" s="6">
        <v>0.0</v>
      </c>
      <c r="D7" s="6">
        <v>1.0</v>
      </c>
      <c r="E7" s="6">
        <f t="shared" ref="E7:G7" si="6">C6</f>
        <v>0</v>
      </c>
      <c r="F7" s="6">
        <f t="shared" si="6"/>
        <v>1</v>
      </c>
      <c r="G7" s="7">
        <f t="shared" si="6"/>
        <v>0</v>
      </c>
      <c r="H7" s="7">
        <f t="shared" si="7"/>
        <v>1</v>
      </c>
      <c r="I7" s="7">
        <f t="shared" ref="I7:J7" si="8">G6</f>
        <v>0</v>
      </c>
      <c r="J7" s="7">
        <f t="shared" si="8"/>
        <v>0</v>
      </c>
      <c r="K7" s="6">
        <f t="shared" ref="K7:L7" si="9">I6*C6</f>
        <v>0</v>
      </c>
      <c r="L7" s="6">
        <f t="shared" si="9"/>
        <v>0</v>
      </c>
      <c r="M7" s="6"/>
      <c r="N7" s="8">
        <f t="shared" si="10"/>
        <v>1</v>
      </c>
      <c r="O7" s="8">
        <f t="shared" si="4"/>
        <v>0</v>
      </c>
      <c r="P7" s="6">
        <f t="shared" si="11"/>
        <v>0.2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2.0" customHeight="1">
      <c r="A8" s="6">
        <f t="shared" si="5"/>
        <v>3</v>
      </c>
      <c r="B8" s="6">
        <v>1.0</v>
      </c>
      <c r="C8" s="6">
        <v>0.0</v>
      </c>
      <c r="D8" s="6">
        <v>1.0</v>
      </c>
      <c r="E8" s="6">
        <f t="shared" ref="E8:G8" si="12">C7</f>
        <v>0</v>
      </c>
      <c r="F8" s="6">
        <f t="shared" si="12"/>
        <v>1</v>
      </c>
      <c r="G8" s="7">
        <f t="shared" si="12"/>
        <v>0</v>
      </c>
      <c r="H8" s="7">
        <f t="shared" si="7"/>
        <v>1</v>
      </c>
      <c r="I8" s="7">
        <f t="shared" ref="I8:J8" si="13">G7</f>
        <v>0</v>
      </c>
      <c r="J8" s="7">
        <f t="shared" si="13"/>
        <v>1</v>
      </c>
      <c r="K8" s="6">
        <f t="shared" ref="K8:L8" si="14">I7*C7</f>
        <v>0</v>
      </c>
      <c r="L8" s="6">
        <f t="shared" si="14"/>
        <v>0</v>
      </c>
      <c r="M8" s="6"/>
      <c r="N8" s="8">
        <f t="shared" si="10"/>
        <v>1</v>
      </c>
      <c r="O8" s="8">
        <f t="shared" si="4"/>
        <v>0</v>
      </c>
      <c r="P8" s="6">
        <f t="shared" si="11"/>
        <v>0.2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2.0" customHeight="1">
      <c r="A9" s="6">
        <f t="shared" si="5"/>
        <v>4</v>
      </c>
      <c r="B9" s="6">
        <v>1.0</v>
      </c>
      <c r="C9" s="6">
        <v>0.0</v>
      </c>
      <c r="D9" s="6">
        <v>1.0</v>
      </c>
      <c r="E9" s="6">
        <f t="shared" ref="E9:G9" si="15">C8</f>
        <v>0</v>
      </c>
      <c r="F9" s="6">
        <f t="shared" si="15"/>
        <v>1</v>
      </c>
      <c r="G9" s="7">
        <f t="shared" si="15"/>
        <v>0</v>
      </c>
      <c r="H9" s="7">
        <f t="shared" si="7"/>
        <v>1</v>
      </c>
      <c r="I9" s="7">
        <f t="shared" ref="I9:J9" si="16">G8</f>
        <v>0</v>
      </c>
      <c r="J9" s="7">
        <f t="shared" si="16"/>
        <v>1</v>
      </c>
      <c r="K9" s="6">
        <f t="shared" ref="K9:L9" si="17">I8*C8</f>
        <v>0</v>
      </c>
      <c r="L9" s="6">
        <f t="shared" si="17"/>
        <v>1</v>
      </c>
      <c r="M9" s="6"/>
      <c r="N9" s="8">
        <f t="shared" si="10"/>
        <v>1</v>
      </c>
      <c r="O9" s="8">
        <f t="shared" si="4"/>
        <v>0.2</v>
      </c>
      <c r="P9" s="6">
        <f t="shared" si="11"/>
        <v>0.2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2.0" customHeight="1">
      <c r="A10" s="6">
        <f t="shared" si="5"/>
        <v>5</v>
      </c>
      <c r="B10" s="6">
        <v>1.0</v>
      </c>
      <c r="C10" s="6">
        <v>0.0</v>
      </c>
      <c r="D10" s="6">
        <v>1.0</v>
      </c>
      <c r="E10" s="6">
        <f t="shared" ref="E10:G10" si="18">C9</f>
        <v>0</v>
      </c>
      <c r="F10" s="6">
        <f t="shared" si="18"/>
        <v>1</v>
      </c>
      <c r="G10" s="7">
        <f t="shared" si="18"/>
        <v>0</v>
      </c>
      <c r="H10" s="7">
        <f t="shared" si="7"/>
        <v>1</v>
      </c>
      <c r="I10" s="7">
        <f t="shared" ref="I10:J10" si="19">G9</f>
        <v>0</v>
      </c>
      <c r="J10" s="7">
        <f t="shared" si="19"/>
        <v>1</v>
      </c>
      <c r="K10" s="6">
        <f t="shared" ref="K10:L10" si="20">I9*C9</f>
        <v>0</v>
      </c>
      <c r="L10" s="6">
        <f t="shared" si="20"/>
        <v>1</v>
      </c>
      <c r="M10" s="6"/>
      <c r="N10" s="8">
        <f t="shared" si="10"/>
        <v>1.2</v>
      </c>
      <c r="O10" s="8">
        <f t="shared" si="4"/>
        <v>0.24</v>
      </c>
      <c r="P10" s="6">
        <f t="shared" si="11"/>
        <v>0.2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2.0" customHeight="1">
      <c r="A11" s="6">
        <f t="shared" si="5"/>
        <v>6</v>
      </c>
      <c r="B11" s="6">
        <v>1.0</v>
      </c>
      <c r="C11" s="6">
        <v>0.0</v>
      </c>
      <c r="D11" s="6">
        <v>1.0</v>
      </c>
      <c r="E11" s="6">
        <f t="shared" ref="E11:G11" si="21">C10</f>
        <v>0</v>
      </c>
      <c r="F11" s="6">
        <f t="shared" si="21"/>
        <v>1</v>
      </c>
      <c r="G11" s="7">
        <f t="shared" si="21"/>
        <v>0</v>
      </c>
      <c r="H11" s="7">
        <f t="shared" si="7"/>
        <v>1</v>
      </c>
      <c r="I11" s="7">
        <f t="shared" ref="I11:J11" si="22">G10</f>
        <v>0</v>
      </c>
      <c r="J11" s="7">
        <f t="shared" si="22"/>
        <v>1</v>
      </c>
      <c r="K11" s="6">
        <f t="shared" ref="K11:L11" si="23">I10*C10</f>
        <v>0</v>
      </c>
      <c r="L11" s="6">
        <f t="shared" si="23"/>
        <v>1</v>
      </c>
      <c r="M11" s="6"/>
      <c r="N11" s="8">
        <f t="shared" si="10"/>
        <v>1.44</v>
      </c>
      <c r="O11" s="8">
        <f t="shared" si="4"/>
        <v>0.288</v>
      </c>
      <c r="P11" s="6">
        <f t="shared" si="11"/>
        <v>0.2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2.0" customHeight="1">
      <c r="A12" s="6">
        <f t="shared" si="5"/>
        <v>7</v>
      </c>
      <c r="B12" s="6">
        <v>1.0</v>
      </c>
      <c r="C12" s="6">
        <v>0.0</v>
      </c>
      <c r="D12" s="6">
        <v>1.0</v>
      </c>
      <c r="E12" s="6">
        <f t="shared" ref="E12:G12" si="24">C11</f>
        <v>0</v>
      </c>
      <c r="F12" s="6">
        <f t="shared" si="24"/>
        <v>1</v>
      </c>
      <c r="G12" s="7">
        <f t="shared" si="24"/>
        <v>0</v>
      </c>
      <c r="H12" s="7">
        <f t="shared" si="7"/>
        <v>1</v>
      </c>
      <c r="I12" s="7">
        <f t="shared" ref="I12:J12" si="25">G11</f>
        <v>0</v>
      </c>
      <c r="J12" s="7">
        <f t="shared" si="25"/>
        <v>1</v>
      </c>
      <c r="K12" s="6">
        <f t="shared" ref="K12:L12" si="26">I11*C11</f>
        <v>0</v>
      </c>
      <c r="L12" s="6">
        <f t="shared" si="26"/>
        <v>1</v>
      </c>
      <c r="M12" s="6"/>
      <c r="N12" s="8">
        <f t="shared" si="10"/>
        <v>1.728</v>
      </c>
      <c r="O12" s="8">
        <f t="shared" si="4"/>
        <v>0.3456</v>
      </c>
      <c r="P12" s="6">
        <f t="shared" si="11"/>
        <v>0.2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2.0" customHeight="1">
      <c r="A13" s="6">
        <f t="shared" si="5"/>
        <v>8</v>
      </c>
      <c r="B13" s="6">
        <v>1.0</v>
      </c>
      <c r="C13" s="6">
        <v>0.0</v>
      </c>
      <c r="D13" s="6">
        <v>1.0</v>
      </c>
      <c r="E13" s="6">
        <f t="shared" ref="E13:G13" si="27">C12</f>
        <v>0</v>
      </c>
      <c r="F13" s="6">
        <f t="shared" si="27"/>
        <v>1</v>
      </c>
      <c r="G13" s="7">
        <f t="shared" si="27"/>
        <v>0</v>
      </c>
      <c r="H13" s="7">
        <f t="shared" si="7"/>
        <v>1</v>
      </c>
      <c r="I13" s="7">
        <f t="shared" ref="I13:J13" si="28">G12</f>
        <v>0</v>
      </c>
      <c r="J13" s="7">
        <f t="shared" si="28"/>
        <v>1</v>
      </c>
      <c r="K13" s="6">
        <f t="shared" ref="K13:L13" si="29">I12*C12</f>
        <v>0</v>
      </c>
      <c r="L13" s="6">
        <f t="shared" si="29"/>
        <v>1</v>
      </c>
      <c r="M13" s="6"/>
      <c r="N13" s="8">
        <f t="shared" si="10"/>
        <v>2.0736</v>
      </c>
      <c r="O13" s="8">
        <f t="shared" si="4"/>
        <v>0.41472</v>
      </c>
      <c r="P13" s="6">
        <f t="shared" si="11"/>
        <v>0.2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2.0" customHeight="1">
      <c r="A14" s="6">
        <f t="shared" si="5"/>
        <v>9</v>
      </c>
      <c r="B14" s="6">
        <v>1.0</v>
      </c>
      <c r="C14" s="6">
        <v>0.0</v>
      </c>
      <c r="D14" s="6">
        <v>1.0</v>
      </c>
      <c r="E14" s="6">
        <f t="shared" ref="E14:G14" si="30">C13</f>
        <v>0</v>
      </c>
      <c r="F14" s="6">
        <f t="shared" si="30"/>
        <v>1</v>
      </c>
      <c r="G14" s="7">
        <f t="shared" si="30"/>
        <v>0</v>
      </c>
      <c r="H14" s="7">
        <f t="shared" si="7"/>
        <v>1</v>
      </c>
      <c r="I14" s="7">
        <f t="shared" ref="I14:J14" si="31">G13</f>
        <v>0</v>
      </c>
      <c r="J14" s="7">
        <f t="shared" si="31"/>
        <v>1</v>
      </c>
      <c r="K14" s="6">
        <f t="shared" ref="K14:L14" si="32">I13*C13</f>
        <v>0</v>
      </c>
      <c r="L14" s="6">
        <f t="shared" si="32"/>
        <v>1</v>
      </c>
      <c r="M14" s="6"/>
      <c r="N14" s="8">
        <f t="shared" si="10"/>
        <v>2.48832</v>
      </c>
      <c r="O14" s="8">
        <f t="shared" si="4"/>
        <v>0.497664</v>
      </c>
      <c r="P14" s="6">
        <f t="shared" si="11"/>
        <v>0.2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2.0" customHeight="1">
      <c r="A15" s="6">
        <f t="shared" si="5"/>
        <v>10</v>
      </c>
      <c r="B15" s="6">
        <v>1.0</v>
      </c>
      <c r="C15" s="6">
        <v>1.0</v>
      </c>
      <c r="D15" s="6">
        <v>1.0</v>
      </c>
      <c r="E15" s="6">
        <f t="shared" ref="E15:G15" si="33">C14</f>
        <v>0</v>
      </c>
      <c r="F15" s="6">
        <f t="shared" si="33"/>
        <v>1</v>
      </c>
      <c r="G15" s="7">
        <f t="shared" si="33"/>
        <v>0</v>
      </c>
      <c r="H15" s="7">
        <f t="shared" si="7"/>
        <v>1</v>
      </c>
      <c r="I15" s="7">
        <f t="shared" ref="I15:J15" si="34">G14</f>
        <v>0</v>
      </c>
      <c r="J15" s="7">
        <f t="shared" si="34"/>
        <v>1</v>
      </c>
      <c r="K15" s="6">
        <f t="shared" ref="K15:L15" si="35">I14*C14</f>
        <v>0</v>
      </c>
      <c r="L15" s="6">
        <f t="shared" si="35"/>
        <v>1</v>
      </c>
      <c r="M15" s="6"/>
      <c r="N15" s="8">
        <f t="shared" si="10"/>
        <v>2.985984</v>
      </c>
      <c r="O15" s="8">
        <f t="shared" si="4"/>
        <v>0.5971968</v>
      </c>
      <c r="P15" s="6">
        <f t="shared" si="11"/>
        <v>0.2</v>
      </c>
      <c r="Q15" s="6"/>
      <c r="R15" s="6" t="s">
        <v>26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2.0" customHeight="1">
      <c r="A16" s="6">
        <f t="shared" si="5"/>
        <v>11</v>
      </c>
      <c r="B16" s="6">
        <v>1.0</v>
      </c>
      <c r="C16" s="6">
        <v>1.0</v>
      </c>
      <c r="D16" s="6">
        <v>1.0</v>
      </c>
      <c r="E16" s="6">
        <f t="shared" ref="E16:G16" si="36">C15</f>
        <v>1</v>
      </c>
      <c r="F16" s="6">
        <f t="shared" si="36"/>
        <v>1</v>
      </c>
      <c r="G16" s="7">
        <f t="shared" si="36"/>
        <v>0</v>
      </c>
      <c r="H16" s="7">
        <f t="shared" si="7"/>
        <v>1</v>
      </c>
      <c r="I16" s="7">
        <f t="shared" ref="I16:J16" si="37">G15</f>
        <v>0</v>
      </c>
      <c r="J16" s="7">
        <f t="shared" si="37"/>
        <v>1</v>
      </c>
      <c r="K16" s="6">
        <f t="shared" ref="K16:L16" si="38">I15*C15</f>
        <v>0</v>
      </c>
      <c r="L16" s="6">
        <f t="shared" si="38"/>
        <v>1</v>
      </c>
      <c r="M16" s="6"/>
      <c r="N16" s="8">
        <f t="shared" si="10"/>
        <v>3.5831808</v>
      </c>
      <c r="O16" s="8">
        <f t="shared" si="4"/>
        <v>0.71663616</v>
      </c>
      <c r="P16" s="6">
        <f t="shared" si="11"/>
        <v>0.2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2.0" customHeight="1">
      <c r="A17" s="6">
        <f t="shared" si="5"/>
        <v>12</v>
      </c>
      <c r="B17" s="6">
        <v>1.0</v>
      </c>
      <c r="C17" s="6">
        <v>1.0</v>
      </c>
      <c r="D17" s="6">
        <v>1.0</v>
      </c>
      <c r="E17" s="6">
        <f t="shared" ref="E17:G17" si="39">C16</f>
        <v>1</v>
      </c>
      <c r="F17" s="6">
        <f t="shared" si="39"/>
        <v>1</v>
      </c>
      <c r="G17" s="7">
        <f t="shared" si="39"/>
        <v>1</v>
      </c>
      <c r="H17" s="7">
        <f t="shared" si="7"/>
        <v>0</v>
      </c>
      <c r="I17" s="7">
        <f t="shared" ref="I17:J17" si="40">G16</f>
        <v>0</v>
      </c>
      <c r="J17" s="7">
        <f t="shared" si="40"/>
        <v>1</v>
      </c>
      <c r="K17" s="6">
        <f t="shared" ref="K17:L17" si="41">I16*C16</f>
        <v>0</v>
      </c>
      <c r="L17" s="6">
        <f t="shared" si="41"/>
        <v>1</v>
      </c>
      <c r="M17" s="6"/>
      <c r="N17" s="8">
        <f t="shared" si="10"/>
        <v>4.29981696</v>
      </c>
      <c r="O17" s="8">
        <f t="shared" si="4"/>
        <v>0.859963392</v>
      </c>
      <c r="P17" s="6">
        <f t="shared" si="11"/>
        <v>0.2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2.0" customHeight="1">
      <c r="A18" s="6">
        <f t="shared" si="5"/>
        <v>13</v>
      </c>
      <c r="B18" s="6">
        <v>1.0</v>
      </c>
      <c r="C18" s="6">
        <v>1.0</v>
      </c>
      <c r="D18" s="6">
        <v>1.0</v>
      </c>
      <c r="E18" s="6">
        <f t="shared" ref="E18:G18" si="42">C17</f>
        <v>1</v>
      </c>
      <c r="F18" s="6">
        <f t="shared" si="42"/>
        <v>1</v>
      </c>
      <c r="G18" s="7">
        <f t="shared" si="42"/>
        <v>1</v>
      </c>
      <c r="H18" s="7">
        <f t="shared" si="7"/>
        <v>0</v>
      </c>
      <c r="I18" s="7">
        <f t="shared" ref="I18:J18" si="43">G17</f>
        <v>1</v>
      </c>
      <c r="J18" s="7">
        <f t="shared" si="43"/>
        <v>0</v>
      </c>
      <c r="K18" s="6">
        <f t="shared" ref="K18:L18" si="44">I17*C17</f>
        <v>0</v>
      </c>
      <c r="L18" s="6">
        <f t="shared" si="44"/>
        <v>1</v>
      </c>
      <c r="M18" s="6" t="s">
        <v>26</v>
      </c>
      <c r="N18" s="8">
        <f t="shared" si="10"/>
        <v>5.159780352</v>
      </c>
      <c r="O18" s="8">
        <f t="shared" si="4"/>
        <v>1.03195607</v>
      </c>
      <c r="P18" s="6">
        <f t="shared" si="11"/>
        <v>0.2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2.0" customHeight="1">
      <c r="A19" s="6">
        <f t="shared" si="5"/>
        <v>14</v>
      </c>
      <c r="B19" s="6">
        <v>1.0</v>
      </c>
      <c r="C19" s="6">
        <v>1.0</v>
      </c>
      <c r="D19" s="6">
        <v>1.0</v>
      </c>
      <c r="E19" s="6">
        <f t="shared" ref="E19:G19" si="45">C18</f>
        <v>1</v>
      </c>
      <c r="F19" s="6">
        <f t="shared" si="45"/>
        <v>1</v>
      </c>
      <c r="G19" s="7">
        <f t="shared" si="45"/>
        <v>1</v>
      </c>
      <c r="H19" s="7">
        <f t="shared" si="7"/>
        <v>0</v>
      </c>
      <c r="I19" s="7">
        <f t="shared" ref="I19:J19" si="46">G18</f>
        <v>1</v>
      </c>
      <c r="J19" s="7">
        <f t="shared" si="46"/>
        <v>0</v>
      </c>
      <c r="K19" s="6">
        <f t="shared" ref="K19:L19" si="47">I18*C18</f>
        <v>1</v>
      </c>
      <c r="L19" s="6">
        <f t="shared" si="47"/>
        <v>0</v>
      </c>
      <c r="M19" s="6"/>
      <c r="N19" s="8">
        <f t="shared" si="10"/>
        <v>6.191736422</v>
      </c>
      <c r="O19" s="8">
        <f t="shared" si="4"/>
        <v>1.238347284</v>
      </c>
      <c r="P19" s="6">
        <f t="shared" si="11"/>
        <v>0.2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2.0" customHeight="1">
      <c r="A20" s="6">
        <f t="shared" si="5"/>
        <v>15</v>
      </c>
      <c r="B20" s="6">
        <v>1.0</v>
      </c>
      <c r="C20" s="6">
        <v>1.0</v>
      </c>
      <c r="D20" s="6">
        <v>1.0</v>
      </c>
      <c r="E20" s="6">
        <f t="shared" ref="E20:G20" si="48">C19</f>
        <v>1</v>
      </c>
      <c r="F20" s="6">
        <f t="shared" si="48"/>
        <v>1</v>
      </c>
      <c r="G20" s="7">
        <f t="shared" si="48"/>
        <v>1</v>
      </c>
      <c r="H20" s="7">
        <f t="shared" si="7"/>
        <v>0</v>
      </c>
      <c r="I20" s="7">
        <f t="shared" ref="I20:J20" si="49">G19</f>
        <v>1</v>
      </c>
      <c r="J20" s="7">
        <f t="shared" si="49"/>
        <v>0</v>
      </c>
      <c r="K20" s="6">
        <f t="shared" ref="K20:L20" si="50">I19*C19</f>
        <v>1</v>
      </c>
      <c r="L20" s="6">
        <f t="shared" si="50"/>
        <v>0</v>
      </c>
      <c r="M20" s="6"/>
      <c r="N20" s="8">
        <f t="shared" si="10"/>
        <v>7.430083707</v>
      </c>
      <c r="O20" s="8">
        <f t="shared" si="4"/>
        <v>1.486016741</v>
      </c>
      <c r="P20" s="6">
        <f t="shared" si="11"/>
        <v>0.2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6">
        <f t="shared" si="5"/>
        <v>16</v>
      </c>
      <c r="B21" s="6">
        <v>1.0</v>
      </c>
      <c r="C21" s="6">
        <v>1.0</v>
      </c>
      <c r="D21" s="6">
        <v>1.0</v>
      </c>
      <c r="E21" s="6">
        <f t="shared" ref="E21:G21" si="51">C20</f>
        <v>1</v>
      </c>
      <c r="F21" s="6">
        <f t="shared" si="51"/>
        <v>1</v>
      </c>
      <c r="G21" s="7">
        <f t="shared" si="51"/>
        <v>1</v>
      </c>
      <c r="H21" s="7">
        <f t="shared" si="7"/>
        <v>0</v>
      </c>
      <c r="I21" s="7">
        <f t="shared" ref="I21:J21" si="52">G20</f>
        <v>1</v>
      </c>
      <c r="J21" s="7">
        <f t="shared" si="52"/>
        <v>0</v>
      </c>
      <c r="K21" s="6">
        <f t="shared" ref="K21:L21" si="53">I20*C20</f>
        <v>1</v>
      </c>
      <c r="L21" s="6">
        <f t="shared" si="53"/>
        <v>0</v>
      </c>
      <c r="M21" s="6"/>
      <c r="N21" s="8">
        <f t="shared" si="10"/>
        <v>8.916100448</v>
      </c>
      <c r="O21" s="8">
        <f t="shared" si="4"/>
        <v>1.78322009</v>
      </c>
      <c r="P21" s="6">
        <f t="shared" si="11"/>
        <v>0.2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2.0" customHeight="1">
      <c r="A22" s="6">
        <f t="shared" si="5"/>
        <v>17</v>
      </c>
      <c r="B22" s="6">
        <v>1.0</v>
      </c>
      <c r="C22" s="6">
        <v>1.0</v>
      </c>
      <c r="D22" s="6">
        <v>1.0</v>
      </c>
      <c r="E22" s="6">
        <f t="shared" ref="E22:G22" si="54">C21</f>
        <v>1</v>
      </c>
      <c r="F22" s="6">
        <f t="shared" si="54"/>
        <v>1</v>
      </c>
      <c r="G22" s="7">
        <f t="shared" si="54"/>
        <v>1</v>
      </c>
      <c r="H22" s="7">
        <f t="shared" si="7"/>
        <v>0</v>
      </c>
      <c r="I22" s="7">
        <f t="shared" ref="I22:J22" si="55">G21</f>
        <v>1</v>
      </c>
      <c r="J22" s="7">
        <f t="shared" si="55"/>
        <v>0</v>
      </c>
      <c r="K22" s="6">
        <f t="shared" ref="K22:L22" si="56">I21*C21</f>
        <v>1</v>
      </c>
      <c r="L22" s="6">
        <f t="shared" si="56"/>
        <v>0</v>
      </c>
      <c r="M22" s="6"/>
      <c r="N22" s="8">
        <f t="shared" si="10"/>
        <v>10.69932054</v>
      </c>
      <c r="O22" s="8">
        <f t="shared" si="4"/>
        <v>2.139864108</v>
      </c>
      <c r="P22" s="6">
        <f t="shared" si="11"/>
        <v>0.2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2.0" customHeight="1">
      <c r="A23" s="6">
        <f t="shared" si="5"/>
        <v>18</v>
      </c>
      <c r="B23" s="6">
        <v>1.0</v>
      </c>
      <c r="C23" s="6">
        <v>1.0</v>
      </c>
      <c r="D23" s="6">
        <v>1.0</v>
      </c>
      <c r="E23" s="6">
        <f t="shared" ref="E23:G23" si="57">C22</f>
        <v>1</v>
      </c>
      <c r="F23" s="6">
        <f t="shared" si="57"/>
        <v>1</v>
      </c>
      <c r="G23" s="7">
        <f t="shared" si="57"/>
        <v>1</v>
      </c>
      <c r="H23" s="7">
        <f t="shared" si="7"/>
        <v>0</v>
      </c>
      <c r="I23" s="7">
        <f t="shared" ref="I23:J23" si="58">G22</f>
        <v>1</v>
      </c>
      <c r="J23" s="7">
        <f t="shared" si="58"/>
        <v>0</v>
      </c>
      <c r="K23" s="6">
        <f t="shared" ref="K23:L23" si="59">I22*C22</f>
        <v>1</v>
      </c>
      <c r="L23" s="6">
        <f t="shared" si="59"/>
        <v>0</v>
      </c>
      <c r="M23" s="6"/>
      <c r="N23" s="8">
        <f t="shared" si="10"/>
        <v>12.83918465</v>
      </c>
      <c r="O23" s="8">
        <f t="shared" si="4"/>
        <v>2.567836929</v>
      </c>
      <c r="P23" s="6">
        <f t="shared" si="11"/>
        <v>0.2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2.0" customHeight="1">
      <c r="A24" s="6">
        <f t="shared" si="5"/>
        <v>19</v>
      </c>
      <c r="B24" s="6">
        <v>1.0</v>
      </c>
      <c r="C24" s="6">
        <v>1.0</v>
      </c>
      <c r="D24" s="6">
        <v>1.0</v>
      </c>
      <c r="E24" s="6">
        <f t="shared" ref="E24:G24" si="60">C23</f>
        <v>1</v>
      </c>
      <c r="F24" s="6">
        <f t="shared" si="60"/>
        <v>1</v>
      </c>
      <c r="G24" s="7">
        <f t="shared" si="60"/>
        <v>1</v>
      </c>
      <c r="H24" s="7">
        <f t="shared" si="7"/>
        <v>0</v>
      </c>
      <c r="I24" s="7">
        <f t="shared" ref="I24:J24" si="61">G23</f>
        <v>1</v>
      </c>
      <c r="J24" s="7">
        <f t="shared" si="61"/>
        <v>0</v>
      </c>
      <c r="K24" s="6">
        <f t="shared" ref="K24:L24" si="62">I23*C23</f>
        <v>1</v>
      </c>
      <c r="L24" s="6">
        <f t="shared" si="62"/>
        <v>0</v>
      </c>
      <c r="M24" s="6"/>
      <c r="N24" s="8">
        <f t="shared" si="10"/>
        <v>15.40702157</v>
      </c>
      <c r="O24" s="8">
        <f t="shared" si="4"/>
        <v>3.081404315</v>
      </c>
      <c r="P24" s="6">
        <f t="shared" si="11"/>
        <v>0.2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2.0" customHeight="1">
      <c r="A25" s="6">
        <f t="shared" si="5"/>
        <v>20</v>
      </c>
      <c r="B25" s="6">
        <v>1.0</v>
      </c>
      <c r="C25" s="6">
        <v>1.0</v>
      </c>
      <c r="D25" s="6">
        <v>1.0</v>
      </c>
      <c r="E25" s="6">
        <f t="shared" ref="E25:G25" si="63">C24</f>
        <v>1</v>
      </c>
      <c r="F25" s="6">
        <f t="shared" si="63"/>
        <v>1</v>
      </c>
      <c r="G25" s="7">
        <f t="shared" si="63"/>
        <v>1</v>
      </c>
      <c r="H25" s="7">
        <f t="shared" si="7"/>
        <v>0</v>
      </c>
      <c r="I25" s="7">
        <f t="shared" ref="I25:J25" si="64">G24</f>
        <v>1</v>
      </c>
      <c r="J25" s="7">
        <f t="shared" si="64"/>
        <v>0</v>
      </c>
      <c r="K25" s="6">
        <f t="shared" ref="K25:L25" si="65">I24*C24</f>
        <v>1</v>
      </c>
      <c r="L25" s="6">
        <f t="shared" si="65"/>
        <v>0</v>
      </c>
      <c r="M25" s="6"/>
      <c r="N25" s="8">
        <f t="shared" si="10"/>
        <v>18.48842589</v>
      </c>
      <c r="O25" s="8">
        <f t="shared" si="4"/>
        <v>3.697685178</v>
      </c>
      <c r="P25" s="6">
        <f t="shared" si="11"/>
        <v>0.2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2.0" customHeight="1">
      <c r="A26" s="6">
        <f t="shared" si="5"/>
        <v>21</v>
      </c>
      <c r="B26" s="6">
        <v>1.0</v>
      </c>
      <c r="C26" s="6">
        <v>1.0</v>
      </c>
      <c r="D26" s="6">
        <v>1.0</v>
      </c>
      <c r="E26" s="6">
        <f t="shared" ref="E26:G26" si="66">C25</f>
        <v>1</v>
      </c>
      <c r="F26" s="6">
        <f t="shared" si="66"/>
        <v>1</v>
      </c>
      <c r="G26" s="7">
        <f t="shared" si="66"/>
        <v>1</v>
      </c>
      <c r="H26" s="7">
        <f t="shared" si="7"/>
        <v>0</v>
      </c>
      <c r="I26" s="7">
        <f t="shared" ref="I26:J26" si="67">G25</f>
        <v>1</v>
      </c>
      <c r="J26" s="7">
        <f t="shared" si="67"/>
        <v>0</v>
      </c>
      <c r="K26" s="6">
        <f t="shared" ref="K26:L26" si="68">I25*C25</f>
        <v>1</v>
      </c>
      <c r="L26" s="6">
        <f t="shared" si="68"/>
        <v>0</v>
      </c>
      <c r="M26" s="6"/>
      <c r="N26" s="8">
        <f t="shared" si="10"/>
        <v>22.18611107</v>
      </c>
      <c r="O26" s="8">
        <f t="shared" si="4"/>
        <v>4.437222213</v>
      </c>
      <c r="P26" s="6">
        <f t="shared" si="11"/>
        <v>0.2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2.0" customHeight="1">
      <c r="A27" s="6">
        <f t="shared" si="5"/>
        <v>22</v>
      </c>
      <c r="B27" s="6">
        <v>1.0</v>
      </c>
      <c r="C27" s="6">
        <v>1.0</v>
      </c>
      <c r="D27" s="6">
        <v>0.0</v>
      </c>
      <c r="E27" s="6">
        <f t="shared" ref="E27:G27" si="69">C26</f>
        <v>1</v>
      </c>
      <c r="F27" s="6">
        <f t="shared" si="69"/>
        <v>1</v>
      </c>
      <c r="G27" s="7">
        <f t="shared" si="69"/>
        <v>1</v>
      </c>
      <c r="H27" s="7">
        <f t="shared" si="7"/>
        <v>0</v>
      </c>
      <c r="I27" s="7">
        <f t="shared" ref="I27:J27" si="70">G26</f>
        <v>1</v>
      </c>
      <c r="J27" s="7">
        <f t="shared" si="70"/>
        <v>0</v>
      </c>
      <c r="K27" s="6">
        <f t="shared" ref="K27:L27" si="71">I26*C26</f>
        <v>1</v>
      </c>
      <c r="L27" s="6">
        <f t="shared" si="71"/>
        <v>0</v>
      </c>
      <c r="M27" s="6"/>
      <c r="N27" s="8">
        <f t="shared" si="10"/>
        <v>26.62333328</v>
      </c>
      <c r="O27" s="8">
        <f t="shared" si="4"/>
        <v>5.324666656</v>
      </c>
      <c r="P27" s="6">
        <f t="shared" si="11"/>
        <v>0.2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2.0" customHeight="1">
      <c r="A28" s="6">
        <f t="shared" si="5"/>
        <v>23</v>
      </c>
      <c r="B28" s="6">
        <v>1.0</v>
      </c>
      <c r="C28" s="6">
        <v>1.0</v>
      </c>
      <c r="D28" s="6">
        <v>0.0</v>
      </c>
      <c r="E28" s="6">
        <f t="shared" ref="E28:G28" si="72">C27</f>
        <v>1</v>
      </c>
      <c r="F28" s="6">
        <f t="shared" si="72"/>
        <v>0</v>
      </c>
      <c r="G28" s="7">
        <f t="shared" si="72"/>
        <v>1</v>
      </c>
      <c r="H28" s="7">
        <f t="shared" si="7"/>
        <v>0</v>
      </c>
      <c r="I28" s="7">
        <f t="shared" ref="I28:J28" si="73">G27</f>
        <v>1</v>
      </c>
      <c r="J28" s="7">
        <f t="shared" si="73"/>
        <v>0</v>
      </c>
      <c r="K28" s="6">
        <f t="shared" ref="K28:L28" si="74">I27*C27</f>
        <v>1</v>
      </c>
      <c r="L28" s="6">
        <f t="shared" si="74"/>
        <v>0</v>
      </c>
      <c r="M28" s="6"/>
      <c r="N28" s="8">
        <f t="shared" si="10"/>
        <v>31.94799994</v>
      </c>
      <c r="O28" s="8">
        <f t="shared" si="4"/>
        <v>6.389599987</v>
      </c>
      <c r="P28" s="6">
        <f t="shared" si="11"/>
        <v>0.2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2.0" customHeight="1">
      <c r="A29" s="6">
        <f t="shared" si="5"/>
        <v>24</v>
      </c>
      <c r="B29" s="6">
        <v>1.0</v>
      </c>
      <c r="C29" s="6">
        <v>1.0</v>
      </c>
      <c r="D29" s="6">
        <v>0.0</v>
      </c>
      <c r="E29" s="6">
        <f t="shared" ref="E29:G29" si="75">C28</f>
        <v>1</v>
      </c>
      <c r="F29" s="6">
        <f t="shared" si="75"/>
        <v>0</v>
      </c>
      <c r="G29" s="7">
        <f t="shared" si="75"/>
        <v>1</v>
      </c>
      <c r="H29" s="7">
        <f t="shared" si="7"/>
        <v>0</v>
      </c>
      <c r="I29" s="7">
        <f t="shared" ref="I29:J29" si="76">G28</f>
        <v>1</v>
      </c>
      <c r="J29" s="7">
        <f t="shared" si="76"/>
        <v>0</v>
      </c>
      <c r="K29" s="6">
        <f t="shared" ref="K29:L29" si="77">I28*C28</f>
        <v>1</v>
      </c>
      <c r="L29" s="6">
        <f t="shared" si="77"/>
        <v>0</v>
      </c>
      <c r="M29" s="6"/>
      <c r="N29" s="8">
        <f t="shared" si="10"/>
        <v>38.33759992</v>
      </c>
      <c r="O29" s="8">
        <f t="shared" si="4"/>
        <v>7.667519985</v>
      </c>
      <c r="P29" s="6">
        <f t="shared" si="11"/>
        <v>0.2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0" customHeight="1">
      <c r="A30" s="6">
        <f t="shared" si="5"/>
        <v>25</v>
      </c>
      <c r="B30" s="6">
        <v>1.0</v>
      </c>
      <c r="C30" s="6">
        <v>1.0</v>
      </c>
      <c r="D30" s="6">
        <v>0.0</v>
      </c>
      <c r="E30" s="6">
        <f t="shared" ref="E30:G30" si="78">C29</f>
        <v>1</v>
      </c>
      <c r="F30" s="6">
        <f t="shared" si="78"/>
        <v>0</v>
      </c>
      <c r="G30" s="7">
        <f t="shared" si="78"/>
        <v>1</v>
      </c>
      <c r="H30" s="7">
        <f t="shared" si="7"/>
        <v>0</v>
      </c>
      <c r="I30" s="7">
        <f t="shared" ref="I30:J30" si="79">G29</f>
        <v>1</v>
      </c>
      <c r="J30" s="7">
        <f t="shared" si="79"/>
        <v>0</v>
      </c>
      <c r="K30" s="6">
        <f t="shared" ref="K30:L30" si="80">I29*C29</f>
        <v>1</v>
      </c>
      <c r="L30" s="6">
        <f t="shared" si="80"/>
        <v>0</v>
      </c>
      <c r="M30" s="6"/>
      <c r="N30" s="8">
        <f t="shared" si="10"/>
        <v>46.00511991</v>
      </c>
      <c r="O30" s="8">
        <f t="shared" si="4"/>
        <v>9.201023982</v>
      </c>
      <c r="P30" s="6">
        <f t="shared" si="11"/>
        <v>0.2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0" customHeight="1">
      <c r="A31" s="6">
        <f t="shared" si="5"/>
        <v>26</v>
      </c>
      <c r="B31" s="6">
        <v>1.0</v>
      </c>
      <c r="C31" s="6">
        <v>1.0</v>
      </c>
      <c r="D31" s="6">
        <v>0.0</v>
      </c>
      <c r="E31" s="6">
        <f t="shared" ref="E31:G31" si="81">C30</f>
        <v>1</v>
      </c>
      <c r="F31" s="6">
        <f t="shared" si="81"/>
        <v>0</v>
      </c>
      <c r="G31" s="7">
        <f t="shared" si="81"/>
        <v>1</v>
      </c>
      <c r="H31" s="7">
        <f t="shared" si="7"/>
        <v>0</v>
      </c>
      <c r="I31" s="7">
        <f t="shared" ref="I31:J31" si="82">G30</f>
        <v>1</v>
      </c>
      <c r="J31" s="7">
        <f t="shared" si="82"/>
        <v>0</v>
      </c>
      <c r="K31" s="6">
        <f t="shared" ref="K31:L31" si="83">I30*C30</f>
        <v>1</v>
      </c>
      <c r="L31" s="6">
        <f t="shared" si="83"/>
        <v>0</v>
      </c>
      <c r="M31" s="6"/>
      <c r="N31" s="8">
        <f t="shared" si="10"/>
        <v>55.20614389</v>
      </c>
      <c r="O31" s="8">
        <f t="shared" si="4"/>
        <v>11.04122878</v>
      </c>
      <c r="P31" s="6">
        <f t="shared" si="11"/>
        <v>0.2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0" customHeight="1">
      <c r="A32" s="6">
        <f t="shared" si="5"/>
        <v>27</v>
      </c>
      <c r="B32" s="6">
        <v>1.0</v>
      </c>
      <c r="C32" s="6">
        <v>1.0</v>
      </c>
      <c r="D32" s="6">
        <v>0.0</v>
      </c>
      <c r="E32" s="6">
        <f t="shared" ref="E32:G32" si="84">C31</f>
        <v>1</v>
      </c>
      <c r="F32" s="6">
        <f t="shared" si="84"/>
        <v>0</v>
      </c>
      <c r="G32" s="7">
        <f t="shared" si="84"/>
        <v>1</v>
      </c>
      <c r="H32" s="7">
        <f t="shared" si="7"/>
        <v>0</v>
      </c>
      <c r="I32" s="7">
        <f t="shared" ref="I32:J32" si="85">G31</f>
        <v>1</v>
      </c>
      <c r="J32" s="7">
        <f t="shared" si="85"/>
        <v>0</v>
      </c>
      <c r="K32" s="6">
        <f t="shared" ref="K32:L32" si="86">I31*C31</f>
        <v>1</v>
      </c>
      <c r="L32" s="6">
        <f t="shared" si="86"/>
        <v>0</v>
      </c>
      <c r="M32" s="6"/>
      <c r="N32" s="8">
        <f t="shared" si="10"/>
        <v>66.24737267</v>
      </c>
      <c r="O32" s="8">
        <f t="shared" si="4"/>
        <v>13.24947453</v>
      </c>
      <c r="P32" s="6">
        <f t="shared" si="11"/>
        <v>0.2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0" customHeight="1">
      <c r="A33" s="6">
        <f t="shared" si="5"/>
        <v>28</v>
      </c>
      <c r="B33" s="6">
        <v>1.0</v>
      </c>
      <c r="C33" s="6">
        <v>0.0</v>
      </c>
      <c r="D33" s="6">
        <v>0.0</v>
      </c>
      <c r="E33" s="6">
        <f t="shared" ref="E33:G33" si="87">C32</f>
        <v>1</v>
      </c>
      <c r="F33" s="6">
        <f t="shared" si="87"/>
        <v>0</v>
      </c>
      <c r="G33" s="7">
        <f t="shared" si="87"/>
        <v>1</v>
      </c>
      <c r="H33" s="7">
        <f t="shared" si="7"/>
        <v>0</v>
      </c>
      <c r="I33" s="7">
        <f t="shared" ref="I33:J33" si="88">G32</f>
        <v>1</v>
      </c>
      <c r="J33" s="7">
        <f t="shared" si="88"/>
        <v>0</v>
      </c>
      <c r="K33" s="6">
        <f t="shared" ref="K33:L33" si="89">I32*C32</f>
        <v>1</v>
      </c>
      <c r="L33" s="6">
        <f t="shared" si="89"/>
        <v>0</v>
      </c>
      <c r="M33" s="6"/>
      <c r="N33" s="8">
        <f t="shared" si="10"/>
        <v>79.4968472</v>
      </c>
      <c r="O33" s="8">
        <f t="shared" si="4"/>
        <v>15.89936944</v>
      </c>
      <c r="P33" s="6">
        <f t="shared" si="11"/>
        <v>0.2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0" customHeight="1">
      <c r="A34" s="6">
        <f t="shared" si="5"/>
        <v>29</v>
      </c>
      <c r="B34" s="6">
        <v>1.0</v>
      </c>
      <c r="C34" s="6">
        <v>0.0</v>
      </c>
      <c r="D34" s="6">
        <v>0.0</v>
      </c>
      <c r="E34" s="6">
        <f t="shared" ref="E34:G34" si="90">C33</f>
        <v>0</v>
      </c>
      <c r="F34" s="6">
        <f t="shared" si="90"/>
        <v>0</v>
      </c>
      <c r="G34" s="7">
        <f t="shared" si="90"/>
        <v>1</v>
      </c>
      <c r="H34" s="7">
        <f t="shared" si="7"/>
        <v>0</v>
      </c>
      <c r="I34" s="7">
        <f t="shared" ref="I34:J34" si="91">G33</f>
        <v>1</v>
      </c>
      <c r="J34" s="7">
        <f t="shared" si="91"/>
        <v>0</v>
      </c>
      <c r="K34" s="6">
        <f t="shared" ref="K34:L34" si="92">I33*C33</f>
        <v>0</v>
      </c>
      <c r="L34" s="6">
        <f t="shared" si="92"/>
        <v>0</v>
      </c>
      <c r="M34" s="6"/>
      <c r="N34" s="8">
        <f t="shared" si="10"/>
        <v>95.39621664</v>
      </c>
      <c r="O34" s="8">
        <f t="shared" si="4"/>
        <v>0</v>
      </c>
      <c r="P34" s="6">
        <f t="shared" si="11"/>
        <v>0.2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>
        <f t="shared" si="5"/>
        <v>30</v>
      </c>
      <c r="B35" s="6">
        <v>1.0</v>
      </c>
      <c r="C35" s="6">
        <v>0.0</v>
      </c>
      <c r="D35" s="6">
        <v>0.0</v>
      </c>
      <c r="E35" s="6">
        <f t="shared" ref="E35:G35" si="93">C34</f>
        <v>0</v>
      </c>
      <c r="F35" s="6">
        <f t="shared" si="93"/>
        <v>0</v>
      </c>
      <c r="G35" s="7">
        <f t="shared" si="93"/>
        <v>0</v>
      </c>
      <c r="H35" s="7">
        <f t="shared" si="7"/>
        <v>0</v>
      </c>
      <c r="I35" s="7">
        <f t="shared" ref="I35:J35" si="94">G34</f>
        <v>1</v>
      </c>
      <c r="J35" s="7">
        <f t="shared" si="94"/>
        <v>0</v>
      </c>
      <c r="K35" s="6">
        <f t="shared" ref="K35:L35" si="95">I34*C34</f>
        <v>0</v>
      </c>
      <c r="L35" s="6">
        <f t="shared" si="95"/>
        <v>0</v>
      </c>
      <c r="M35" s="6"/>
      <c r="N35" s="8">
        <f t="shared" si="10"/>
        <v>95.39621664</v>
      </c>
      <c r="O35" s="8">
        <f t="shared" si="4"/>
        <v>0</v>
      </c>
      <c r="P35" s="6">
        <f t="shared" si="11"/>
        <v>0.2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>
        <f t="shared" si="5"/>
        <v>31</v>
      </c>
      <c r="B36" s="6">
        <v>1.0</v>
      </c>
      <c r="C36" s="6">
        <v>0.0</v>
      </c>
      <c r="D36" s="6">
        <v>0.0</v>
      </c>
      <c r="E36" s="6">
        <f t="shared" ref="E36:G36" si="96">C35</f>
        <v>0</v>
      </c>
      <c r="F36" s="6">
        <f t="shared" si="96"/>
        <v>0</v>
      </c>
      <c r="G36" s="7">
        <f t="shared" si="96"/>
        <v>0</v>
      </c>
      <c r="H36" s="7">
        <f t="shared" si="7"/>
        <v>0</v>
      </c>
      <c r="I36" s="7">
        <f t="shared" ref="I36:J36" si="97">G35</f>
        <v>0</v>
      </c>
      <c r="J36" s="7">
        <f t="shared" si="97"/>
        <v>0</v>
      </c>
      <c r="K36" s="6">
        <f t="shared" ref="K36:L36" si="98">I35*C35</f>
        <v>0</v>
      </c>
      <c r="L36" s="6">
        <f t="shared" si="98"/>
        <v>0</v>
      </c>
      <c r="M36" s="6"/>
      <c r="N36" s="8">
        <f t="shared" si="10"/>
        <v>95.39621664</v>
      </c>
      <c r="O36" s="8">
        <f t="shared" si="4"/>
        <v>0</v>
      </c>
      <c r="P36" s="6">
        <f t="shared" si="11"/>
        <v>0.2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>
        <f t="shared" si="5"/>
        <v>32</v>
      </c>
      <c r="B37" s="6">
        <v>1.0</v>
      </c>
      <c r="C37" s="6">
        <v>0.0</v>
      </c>
      <c r="D37" s="6">
        <v>0.0</v>
      </c>
      <c r="E37" s="6">
        <f t="shared" ref="E37:G37" si="99">C36</f>
        <v>0</v>
      </c>
      <c r="F37" s="6">
        <f t="shared" si="99"/>
        <v>0</v>
      </c>
      <c r="G37" s="7">
        <f t="shared" si="99"/>
        <v>0</v>
      </c>
      <c r="H37" s="7">
        <f t="shared" si="7"/>
        <v>0</v>
      </c>
      <c r="I37" s="7">
        <f t="shared" ref="I37:J37" si="100">G36</f>
        <v>0</v>
      </c>
      <c r="J37" s="7">
        <f t="shared" si="100"/>
        <v>0</v>
      </c>
      <c r="K37" s="6">
        <f t="shared" ref="K37:L37" si="101">I36*C36</f>
        <v>0</v>
      </c>
      <c r="L37" s="6">
        <f t="shared" si="101"/>
        <v>0</v>
      </c>
      <c r="M37" s="6"/>
      <c r="N37" s="8">
        <f t="shared" si="10"/>
        <v>95.39621664</v>
      </c>
      <c r="O37" s="8">
        <f t="shared" si="4"/>
        <v>0</v>
      </c>
      <c r="P37" s="6">
        <f t="shared" si="11"/>
        <v>0.2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>
        <f t="shared" si="5"/>
        <v>33</v>
      </c>
      <c r="B38" s="6">
        <v>1.0</v>
      </c>
      <c r="C38" s="6">
        <v>0.0</v>
      </c>
      <c r="D38" s="6">
        <v>0.0</v>
      </c>
      <c r="E38" s="6">
        <f t="shared" ref="E38:G38" si="102">C37</f>
        <v>0</v>
      </c>
      <c r="F38" s="6">
        <f t="shared" si="102"/>
        <v>0</v>
      </c>
      <c r="G38" s="7">
        <f t="shared" si="102"/>
        <v>0</v>
      </c>
      <c r="H38" s="7">
        <f t="shared" si="7"/>
        <v>0</v>
      </c>
      <c r="I38" s="7">
        <f t="shared" ref="I38:J38" si="103">G37</f>
        <v>0</v>
      </c>
      <c r="J38" s="7">
        <f t="shared" si="103"/>
        <v>0</v>
      </c>
      <c r="K38" s="6">
        <f t="shared" ref="K38:L38" si="104">I37*C37</f>
        <v>0</v>
      </c>
      <c r="L38" s="6">
        <f t="shared" si="104"/>
        <v>0</v>
      </c>
      <c r="M38" s="6"/>
      <c r="N38" s="8">
        <f t="shared" si="10"/>
        <v>95.39621664</v>
      </c>
      <c r="O38" s="8">
        <f t="shared" si="4"/>
        <v>0</v>
      </c>
      <c r="P38" s="6">
        <f t="shared" si="11"/>
        <v>0.2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>
        <f t="shared" si="5"/>
        <v>34</v>
      </c>
      <c r="B39" s="6">
        <v>1.0</v>
      </c>
      <c r="C39" s="6">
        <v>0.0</v>
      </c>
      <c r="D39" s="6">
        <v>0.0</v>
      </c>
      <c r="E39" s="6">
        <f t="shared" ref="E39:G39" si="105">C38</f>
        <v>0</v>
      </c>
      <c r="F39" s="6">
        <f t="shared" si="105"/>
        <v>0</v>
      </c>
      <c r="G39" s="7">
        <f t="shared" si="105"/>
        <v>0</v>
      </c>
      <c r="H39" s="7">
        <f t="shared" si="7"/>
        <v>0</v>
      </c>
      <c r="I39" s="7">
        <f t="shared" ref="I39:J39" si="106">G38</f>
        <v>0</v>
      </c>
      <c r="J39" s="7">
        <f t="shared" si="106"/>
        <v>0</v>
      </c>
      <c r="K39" s="6">
        <f t="shared" ref="K39:L39" si="107">I38*C38</f>
        <v>0</v>
      </c>
      <c r="L39" s="6">
        <f t="shared" si="107"/>
        <v>0</v>
      </c>
      <c r="M39" s="6"/>
      <c r="N39" s="8">
        <f t="shared" si="10"/>
        <v>95.39621664</v>
      </c>
      <c r="O39" s="8">
        <f t="shared" si="4"/>
        <v>0</v>
      </c>
      <c r="P39" s="6">
        <f t="shared" si="11"/>
        <v>0.2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>
        <f t="shared" si="5"/>
        <v>35</v>
      </c>
      <c r="B40" s="6">
        <v>1.0</v>
      </c>
      <c r="C40" s="6">
        <v>0.0</v>
      </c>
      <c r="D40" s="6">
        <v>0.0</v>
      </c>
      <c r="E40" s="6">
        <f t="shared" ref="E40:G40" si="108">C39</f>
        <v>0</v>
      </c>
      <c r="F40" s="6">
        <f t="shared" si="108"/>
        <v>0</v>
      </c>
      <c r="G40" s="7">
        <f t="shared" si="108"/>
        <v>0</v>
      </c>
      <c r="H40" s="7">
        <f t="shared" si="7"/>
        <v>0</v>
      </c>
      <c r="I40" s="7">
        <f t="shared" ref="I40:J40" si="109">G39</f>
        <v>0</v>
      </c>
      <c r="J40" s="7">
        <f t="shared" si="109"/>
        <v>0</v>
      </c>
      <c r="K40" s="6">
        <f t="shared" ref="K40:L40" si="110">I39*C39</f>
        <v>0</v>
      </c>
      <c r="L40" s="6">
        <f t="shared" si="110"/>
        <v>0</v>
      </c>
      <c r="M40" s="6"/>
      <c r="N40" s="8">
        <f t="shared" si="10"/>
        <v>95.39621664</v>
      </c>
      <c r="O40" s="8">
        <f t="shared" si="4"/>
        <v>0</v>
      </c>
      <c r="P40" s="6">
        <f t="shared" si="11"/>
        <v>0.2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>
        <f t="shared" si="5"/>
        <v>36</v>
      </c>
      <c r="B41" s="6">
        <v>1.0</v>
      </c>
      <c r="C41" s="6">
        <v>0.0</v>
      </c>
      <c r="D41" s="6">
        <v>0.0</v>
      </c>
      <c r="E41" s="6">
        <f t="shared" ref="E41:G41" si="111">C40</f>
        <v>0</v>
      </c>
      <c r="F41" s="6">
        <f t="shared" si="111"/>
        <v>0</v>
      </c>
      <c r="G41" s="7">
        <f t="shared" si="111"/>
        <v>0</v>
      </c>
      <c r="H41" s="7">
        <f t="shared" si="7"/>
        <v>0</v>
      </c>
      <c r="I41" s="7">
        <f t="shared" ref="I41:J41" si="112">G40</f>
        <v>0</v>
      </c>
      <c r="J41" s="7">
        <f t="shared" si="112"/>
        <v>0</v>
      </c>
      <c r="K41" s="6">
        <f t="shared" ref="K41:L41" si="113">I40*C40</f>
        <v>0</v>
      </c>
      <c r="L41" s="6">
        <f t="shared" si="113"/>
        <v>0</v>
      </c>
      <c r="M41" s="6"/>
      <c r="N41" s="8">
        <f t="shared" si="10"/>
        <v>95.39621664</v>
      </c>
      <c r="O41" s="8">
        <f t="shared" si="4"/>
        <v>0</v>
      </c>
      <c r="P41" s="6">
        <f t="shared" si="11"/>
        <v>0.2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>
        <f t="shared" si="5"/>
        <v>37</v>
      </c>
      <c r="B42" s="6">
        <v>1.0</v>
      </c>
      <c r="C42" s="6">
        <v>0.0</v>
      </c>
      <c r="D42" s="6">
        <v>1.0</v>
      </c>
      <c r="E42" s="6">
        <f t="shared" ref="E42:G42" si="114">C41</f>
        <v>0</v>
      </c>
      <c r="F42" s="6">
        <f t="shared" si="114"/>
        <v>0</v>
      </c>
      <c r="G42" s="7">
        <f t="shared" si="114"/>
        <v>0</v>
      </c>
      <c r="H42" s="7">
        <f t="shared" si="7"/>
        <v>0</v>
      </c>
      <c r="I42" s="7">
        <f t="shared" ref="I42:J42" si="115">G41</f>
        <v>0</v>
      </c>
      <c r="J42" s="7">
        <f t="shared" si="115"/>
        <v>0</v>
      </c>
      <c r="K42" s="6">
        <f t="shared" ref="K42:L42" si="116">I41*C41</f>
        <v>0</v>
      </c>
      <c r="L42" s="6">
        <f t="shared" si="116"/>
        <v>0</v>
      </c>
      <c r="M42" s="6"/>
      <c r="N42" s="8">
        <f t="shared" si="10"/>
        <v>95.39621664</v>
      </c>
      <c r="O42" s="8">
        <f t="shared" si="4"/>
        <v>0</v>
      </c>
      <c r="P42" s="6">
        <f t="shared" si="11"/>
        <v>0.2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>
        <f t="shared" si="5"/>
        <v>38</v>
      </c>
      <c r="B43" s="6">
        <v>1.0</v>
      </c>
      <c r="C43" s="6">
        <v>0.0</v>
      </c>
      <c r="D43" s="6">
        <v>1.0</v>
      </c>
      <c r="E43" s="6">
        <f t="shared" ref="E43:G43" si="117">C42</f>
        <v>0</v>
      </c>
      <c r="F43" s="6">
        <f t="shared" si="117"/>
        <v>1</v>
      </c>
      <c r="G43" s="7">
        <f t="shared" si="117"/>
        <v>0</v>
      </c>
      <c r="H43" s="7">
        <f t="shared" si="7"/>
        <v>0</v>
      </c>
      <c r="I43" s="7">
        <f t="shared" ref="I43:J43" si="118">G42</f>
        <v>0</v>
      </c>
      <c r="J43" s="7">
        <f t="shared" si="118"/>
        <v>0</v>
      </c>
      <c r="K43" s="6">
        <f t="shared" ref="K43:L43" si="119">I42*C42</f>
        <v>0</v>
      </c>
      <c r="L43" s="6">
        <f t="shared" si="119"/>
        <v>0</v>
      </c>
      <c r="M43" s="6"/>
      <c r="N43" s="8">
        <f t="shared" si="10"/>
        <v>95.39621664</v>
      </c>
      <c r="O43" s="8">
        <f t="shared" si="4"/>
        <v>0</v>
      </c>
      <c r="P43" s="6">
        <f t="shared" si="11"/>
        <v>0.2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>
        <f t="shared" si="5"/>
        <v>39</v>
      </c>
      <c r="B44" s="6">
        <v>1.0</v>
      </c>
      <c r="C44" s="6">
        <v>0.0</v>
      </c>
      <c r="D44" s="6">
        <v>1.0</v>
      </c>
      <c r="E44" s="6">
        <f t="shared" ref="E44:G44" si="120">C43</f>
        <v>0</v>
      </c>
      <c r="F44" s="6">
        <f t="shared" si="120"/>
        <v>1</v>
      </c>
      <c r="G44" s="7">
        <f t="shared" si="120"/>
        <v>0</v>
      </c>
      <c r="H44" s="7">
        <f t="shared" si="7"/>
        <v>1</v>
      </c>
      <c r="I44" s="7">
        <f t="shared" ref="I44:J44" si="121">G43</f>
        <v>0</v>
      </c>
      <c r="J44" s="7">
        <f t="shared" si="121"/>
        <v>0</v>
      </c>
      <c r="K44" s="6">
        <f t="shared" ref="K44:L44" si="122">I43*C43</f>
        <v>0</v>
      </c>
      <c r="L44" s="6">
        <f t="shared" si="122"/>
        <v>0</v>
      </c>
      <c r="M44" s="6"/>
      <c r="N44" s="8">
        <f t="shared" si="10"/>
        <v>95.39621664</v>
      </c>
      <c r="O44" s="8">
        <f t="shared" si="4"/>
        <v>0</v>
      </c>
      <c r="P44" s="6">
        <f t="shared" si="11"/>
        <v>0.2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>
        <f t="shared" si="5"/>
        <v>40</v>
      </c>
      <c r="B45" s="6">
        <v>1.0</v>
      </c>
      <c r="C45" s="6">
        <v>1.0</v>
      </c>
      <c r="D45" s="6">
        <v>1.0</v>
      </c>
      <c r="E45" s="6">
        <f t="shared" ref="E45:G45" si="123">C44</f>
        <v>0</v>
      </c>
      <c r="F45" s="6">
        <f t="shared" si="123"/>
        <v>1</v>
      </c>
      <c r="G45" s="7">
        <f t="shared" si="123"/>
        <v>0</v>
      </c>
      <c r="H45" s="7">
        <f t="shared" si="7"/>
        <v>1</v>
      </c>
      <c r="I45" s="7">
        <f t="shared" ref="I45:J45" si="124">G44</f>
        <v>0</v>
      </c>
      <c r="J45" s="7">
        <f t="shared" si="124"/>
        <v>1</v>
      </c>
      <c r="K45" s="6">
        <f t="shared" ref="K45:L45" si="125">I44*C44</f>
        <v>0</v>
      </c>
      <c r="L45" s="6">
        <f t="shared" si="125"/>
        <v>0</v>
      </c>
      <c r="M45" s="6"/>
      <c r="N45" s="8">
        <f t="shared" si="10"/>
        <v>95.39621664</v>
      </c>
      <c r="O45" s="8">
        <f t="shared" si="4"/>
        <v>0</v>
      </c>
      <c r="P45" s="6">
        <f t="shared" si="11"/>
        <v>0.2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>
        <f t="shared" si="5"/>
        <v>41</v>
      </c>
      <c r="B46" s="6">
        <v>1.0</v>
      </c>
      <c r="C46" s="6">
        <v>1.0</v>
      </c>
      <c r="D46" s="6">
        <v>1.0</v>
      </c>
      <c r="E46" s="6">
        <f t="shared" ref="E46:G46" si="126">C45</f>
        <v>1</v>
      </c>
      <c r="F46" s="6">
        <f t="shared" si="126"/>
        <v>1</v>
      </c>
      <c r="G46" s="7">
        <f t="shared" si="126"/>
        <v>0</v>
      </c>
      <c r="H46" s="7">
        <f t="shared" si="7"/>
        <v>1</v>
      </c>
      <c r="I46" s="7">
        <f t="shared" ref="I46:J46" si="127">G45</f>
        <v>0</v>
      </c>
      <c r="J46" s="7">
        <f t="shared" si="127"/>
        <v>1</v>
      </c>
      <c r="K46" s="6">
        <f t="shared" ref="K46:L46" si="128">I45*C45</f>
        <v>0</v>
      </c>
      <c r="L46" s="6">
        <f t="shared" si="128"/>
        <v>1</v>
      </c>
      <c r="M46" s="6"/>
      <c r="N46" s="8">
        <f t="shared" si="10"/>
        <v>95.39621664</v>
      </c>
      <c r="O46" s="8">
        <f t="shared" si="4"/>
        <v>19.07924333</v>
      </c>
      <c r="P46" s="6">
        <f t="shared" si="11"/>
        <v>0.2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>
        <f t="shared" si="5"/>
        <v>42</v>
      </c>
      <c r="B47" s="6">
        <v>1.0</v>
      </c>
      <c r="C47" s="6">
        <v>1.0</v>
      </c>
      <c r="D47" s="6">
        <v>1.0</v>
      </c>
      <c r="E47" s="6">
        <f t="shared" ref="E47:G47" si="129">C46</f>
        <v>1</v>
      </c>
      <c r="F47" s="6">
        <f t="shared" si="129"/>
        <v>1</v>
      </c>
      <c r="G47" s="7">
        <f t="shared" si="129"/>
        <v>1</v>
      </c>
      <c r="H47" s="7">
        <f t="shared" si="7"/>
        <v>0</v>
      </c>
      <c r="I47" s="7">
        <f t="shared" ref="I47:J47" si="130">G46</f>
        <v>0</v>
      </c>
      <c r="J47" s="7">
        <f t="shared" si="130"/>
        <v>1</v>
      </c>
      <c r="K47" s="6">
        <f t="shared" ref="K47:L47" si="131">I46*C46</f>
        <v>0</v>
      </c>
      <c r="L47" s="6">
        <f t="shared" si="131"/>
        <v>1</v>
      </c>
      <c r="M47" s="6"/>
      <c r="N47" s="8">
        <f t="shared" si="10"/>
        <v>114.47546</v>
      </c>
      <c r="O47" s="8">
        <f t="shared" si="4"/>
        <v>22.89509199</v>
      </c>
      <c r="P47" s="6">
        <f t="shared" si="11"/>
        <v>0.2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>
        <f t="shared" si="5"/>
        <v>43</v>
      </c>
      <c r="B48" s="6">
        <v>1.0</v>
      </c>
      <c r="C48" s="6">
        <v>0.0</v>
      </c>
      <c r="D48" s="6">
        <v>1.0</v>
      </c>
      <c r="E48" s="6">
        <f t="shared" ref="E48:G48" si="132">C47</f>
        <v>1</v>
      </c>
      <c r="F48" s="6">
        <f t="shared" si="132"/>
        <v>1</v>
      </c>
      <c r="G48" s="7">
        <f t="shared" si="132"/>
        <v>1</v>
      </c>
      <c r="H48" s="7">
        <f t="shared" si="7"/>
        <v>0</v>
      </c>
      <c r="I48" s="7">
        <f t="shared" ref="I48:J48" si="133">G47</f>
        <v>1</v>
      </c>
      <c r="J48" s="7">
        <f t="shared" si="133"/>
        <v>0</v>
      </c>
      <c r="K48" s="6">
        <f t="shared" ref="K48:L48" si="134">I47*C47</f>
        <v>0</v>
      </c>
      <c r="L48" s="6">
        <f t="shared" si="134"/>
        <v>1</v>
      </c>
      <c r="M48" s="6"/>
      <c r="N48" s="8">
        <f t="shared" si="10"/>
        <v>137.370552</v>
      </c>
      <c r="O48" s="8">
        <f t="shared" si="4"/>
        <v>27.47411039</v>
      </c>
      <c r="P48" s="6">
        <f t="shared" si="11"/>
        <v>0.2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>
        <f t="shared" si="5"/>
        <v>44</v>
      </c>
      <c r="B49" s="6">
        <v>1.0</v>
      </c>
      <c r="C49" s="6">
        <v>0.0</v>
      </c>
      <c r="D49" s="6">
        <v>1.0</v>
      </c>
      <c r="E49" s="6">
        <f t="shared" ref="E49:G49" si="135">C48</f>
        <v>0</v>
      </c>
      <c r="F49" s="6">
        <f t="shared" si="135"/>
        <v>1</v>
      </c>
      <c r="G49" s="7">
        <f t="shared" si="135"/>
        <v>1</v>
      </c>
      <c r="H49" s="7">
        <f t="shared" si="7"/>
        <v>0</v>
      </c>
      <c r="I49" s="7">
        <f t="shared" ref="I49:J49" si="136">G48</f>
        <v>1</v>
      </c>
      <c r="J49" s="7">
        <f t="shared" si="136"/>
        <v>0</v>
      </c>
      <c r="K49" s="6">
        <f t="shared" ref="K49:L49" si="137">I48*C48</f>
        <v>0</v>
      </c>
      <c r="L49" s="6">
        <f t="shared" si="137"/>
        <v>0</v>
      </c>
      <c r="M49" s="6"/>
      <c r="N49" s="8">
        <f t="shared" si="10"/>
        <v>164.8446624</v>
      </c>
      <c r="O49" s="8">
        <f t="shared" si="4"/>
        <v>0</v>
      </c>
      <c r="P49" s="6">
        <f t="shared" si="11"/>
        <v>0.2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>
        <f t="shared" si="5"/>
        <v>45</v>
      </c>
      <c r="B50" s="6">
        <v>1.0</v>
      </c>
      <c r="C50" s="6">
        <v>0.0</v>
      </c>
      <c r="D50" s="6">
        <v>1.0</v>
      </c>
      <c r="E50" s="6">
        <f t="shared" ref="E50:G50" si="138">C49</f>
        <v>0</v>
      </c>
      <c r="F50" s="6">
        <f t="shared" si="138"/>
        <v>1</v>
      </c>
      <c r="G50" s="7">
        <f t="shared" si="138"/>
        <v>0</v>
      </c>
      <c r="H50" s="7">
        <f t="shared" si="7"/>
        <v>1</v>
      </c>
      <c r="I50" s="7">
        <f t="shared" ref="I50:J50" si="139">G49</f>
        <v>1</v>
      </c>
      <c r="J50" s="7">
        <f t="shared" si="139"/>
        <v>0</v>
      </c>
      <c r="K50" s="6">
        <f t="shared" ref="K50:L50" si="140">I49*C49</f>
        <v>0</v>
      </c>
      <c r="L50" s="6">
        <f t="shared" si="140"/>
        <v>0</v>
      </c>
      <c r="M50" s="6"/>
      <c r="N50" s="8">
        <f t="shared" si="10"/>
        <v>164.8446624</v>
      </c>
      <c r="O50" s="8">
        <f t="shared" si="4"/>
        <v>0</v>
      </c>
      <c r="P50" s="6">
        <f t="shared" si="11"/>
        <v>0.2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>
        <f t="shared" si="5"/>
        <v>46</v>
      </c>
      <c r="B51" s="6">
        <v>1.0</v>
      </c>
      <c r="C51" s="6">
        <v>0.0</v>
      </c>
      <c r="D51" s="6">
        <v>1.0</v>
      </c>
      <c r="E51" s="6">
        <f t="shared" ref="E51:G51" si="141">C50</f>
        <v>0</v>
      </c>
      <c r="F51" s="6">
        <f t="shared" si="141"/>
        <v>1</v>
      </c>
      <c r="G51" s="7">
        <f t="shared" si="141"/>
        <v>0</v>
      </c>
      <c r="H51" s="7">
        <f t="shared" si="7"/>
        <v>1</v>
      </c>
      <c r="I51" s="7">
        <f t="shared" ref="I51:J51" si="142">G50</f>
        <v>0</v>
      </c>
      <c r="J51" s="7">
        <f t="shared" si="142"/>
        <v>1</v>
      </c>
      <c r="K51" s="6">
        <f t="shared" ref="K51:L51" si="143">I50*C50</f>
        <v>0</v>
      </c>
      <c r="L51" s="6">
        <f t="shared" si="143"/>
        <v>0</v>
      </c>
      <c r="M51" s="6"/>
      <c r="N51" s="8">
        <f t="shared" si="10"/>
        <v>164.8446624</v>
      </c>
      <c r="O51" s="8">
        <f t="shared" si="4"/>
        <v>0</v>
      </c>
      <c r="P51" s="6">
        <f t="shared" si="11"/>
        <v>0.2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>
        <f t="shared" si="5"/>
        <v>47</v>
      </c>
      <c r="B52" s="6">
        <v>1.0</v>
      </c>
      <c r="C52" s="6">
        <v>0.0</v>
      </c>
      <c r="D52" s="6">
        <v>1.0</v>
      </c>
      <c r="E52" s="6">
        <f t="shared" ref="E52:G52" si="144">C51</f>
        <v>0</v>
      </c>
      <c r="F52" s="6">
        <f t="shared" si="144"/>
        <v>1</v>
      </c>
      <c r="G52" s="7">
        <f t="shared" si="144"/>
        <v>0</v>
      </c>
      <c r="H52" s="7">
        <f t="shared" si="7"/>
        <v>1</v>
      </c>
      <c r="I52" s="7">
        <f t="shared" ref="I52:J52" si="145">G51</f>
        <v>0</v>
      </c>
      <c r="J52" s="7">
        <f t="shared" si="145"/>
        <v>1</v>
      </c>
      <c r="K52" s="6">
        <f t="shared" ref="K52:L52" si="146">I51*C51</f>
        <v>0</v>
      </c>
      <c r="L52" s="6">
        <f t="shared" si="146"/>
        <v>1</v>
      </c>
      <c r="M52" s="6"/>
      <c r="N52" s="8">
        <f t="shared" si="10"/>
        <v>164.8446624</v>
      </c>
      <c r="O52" s="8">
        <f t="shared" si="4"/>
        <v>32.96893247</v>
      </c>
      <c r="P52" s="6">
        <f t="shared" si="11"/>
        <v>0.2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>
        <f t="shared" si="5"/>
        <v>48</v>
      </c>
      <c r="B53" s="6">
        <v>1.0</v>
      </c>
      <c r="C53" s="6">
        <v>1.0</v>
      </c>
      <c r="D53" s="6">
        <v>1.0</v>
      </c>
      <c r="E53" s="6">
        <f t="shared" ref="E53:G53" si="147">C52</f>
        <v>0</v>
      </c>
      <c r="F53" s="6">
        <f t="shared" si="147"/>
        <v>1</v>
      </c>
      <c r="G53" s="7">
        <f t="shared" si="147"/>
        <v>0</v>
      </c>
      <c r="H53" s="7">
        <f t="shared" si="7"/>
        <v>1</v>
      </c>
      <c r="I53" s="7">
        <f t="shared" ref="I53:J53" si="148">G52</f>
        <v>0</v>
      </c>
      <c r="J53" s="7">
        <f t="shared" si="148"/>
        <v>1</v>
      </c>
      <c r="K53" s="6">
        <f t="shared" ref="K53:L53" si="149">I52*C52</f>
        <v>0</v>
      </c>
      <c r="L53" s="6">
        <f t="shared" si="149"/>
        <v>1</v>
      </c>
      <c r="M53" s="6"/>
      <c r="N53" s="8">
        <f t="shared" si="10"/>
        <v>197.8135948</v>
      </c>
      <c r="O53" s="8">
        <f t="shared" si="4"/>
        <v>39.56271897</v>
      </c>
      <c r="P53" s="6">
        <f t="shared" si="11"/>
        <v>0.2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>
        <f t="shared" si="5"/>
        <v>49</v>
      </c>
      <c r="B54" s="6">
        <v>1.0</v>
      </c>
      <c r="C54" s="6">
        <v>1.0</v>
      </c>
      <c r="D54" s="6">
        <v>1.0</v>
      </c>
      <c r="E54" s="6">
        <f t="shared" ref="E54:G54" si="150">C53</f>
        <v>1</v>
      </c>
      <c r="F54" s="6">
        <f t="shared" si="150"/>
        <v>1</v>
      </c>
      <c r="G54" s="7">
        <f t="shared" si="150"/>
        <v>0</v>
      </c>
      <c r="H54" s="7">
        <f t="shared" si="7"/>
        <v>1</v>
      </c>
      <c r="I54" s="7">
        <f t="shared" ref="I54:J54" si="151">G53</f>
        <v>0</v>
      </c>
      <c r="J54" s="7">
        <f t="shared" si="151"/>
        <v>1</v>
      </c>
      <c r="K54" s="6">
        <f t="shared" ref="K54:L54" si="152">I53*C53</f>
        <v>0</v>
      </c>
      <c r="L54" s="6">
        <f t="shared" si="152"/>
        <v>1</v>
      </c>
      <c r="M54" s="6"/>
      <c r="N54" s="8">
        <f t="shared" si="10"/>
        <v>237.3763138</v>
      </c>
      <c r="O54" s="8">
        <f t="shared" si="4"/>
        <v>47.47526276</v>
      </c>
      <c r="P54" s="6">
        <f t="shared" si="11"/>
        <v>0.2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>
        <f t="shared" si="5"/>
        <v>50</v>
      </c>
      <c r="B55" s="6">
        <v>1.0</v>
      </c>
      <c r="C55" s="6">
        <v>1.0</v>
      </c>
      <c r="D55" s="6">
        <v>0.0</v>
      </c>
      <c r="E55" s="6">
        <f t="shared" ref="E55:G55" si="153">C54</f>
        <v>1</v>
      </c>
      <c r="F55" s="6">
        <f t="shared" si="153"/>
        <v>1</v>
      </c>
      <c r="G55" s="7">
        <f t="shared" si="153"/>
        <v>1</v>
      </c>
      <c r="H55" s="7">
        <f t="shared" si="7"/>
        <v>0</v>
      </c>
      <c r="I55" s="7">
        <f t="shared" ref="I55:J55" si="154">G54</f>
        <v>0</v>
      </c>
      <c r="J55" s="7">
        <f t="shared" si="154"/>
        <v>1</v>
      </c>
      <c r="K55" s="6">
        <f t="shared" ref="K55:L55" si="155">I54*C54</f>
        <v>0</v>
      </c>
      <c r="L55" s="6">
        <f t="shared" si="155"/>
        <v>1</v>
      </c>
      <c r="M55" s="6"/>
      <c r="N55" s="8">
        <f t="shared" si="10"/>
        <v>284.8515766</v>
      </c>
      <c r="O55" s="8">
        <f t="shared" si="4"/>
        <v>56.97031531</v>
      </c>
      <c r="P55" s="6">
        <f t="shared" si="11"/>
        <v>0.2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>
        <f t="shared" si="5"/>
        <v>51</v>
      </c>
      <c r="B56" s="6">
        <v>1.0</v>
      </c>
      <c r="C56" s="6">
        <v>1.0</v>
      </c>
      <c r="D56" s="6">
        <v>0.0</v>
      </c>
      <c r="E56" s="6">
        <f t="shared" ref="E56:G56" si="156">C55</f>
        <v>1</v>
      </c>
      <c r="F56" s="6">
        <f t="shared" si="156"/>
        <v>0</v>
      </c>
      <c r="G56" s="7">
        <f t="shared" si="156"/>
        <v>1</v>
      </c>
      <c r="H56" s="7">
        <f t="shared" si="7"/>
        <v>0</v>
      </c>
      <c r="I56" s="7">
        <f t="shared" ref="I56:J56" si="157">G55</f>
        <v>1</v>
      </c>
      <c r="J56" s="7">
        <f t="shared" si="157"/>
        <v>0</v>
      </c>
      <c r="K56" s="6">
        <f t="shared" ref="K56:L56" si="158">I55*C55</f>
        <v>0</v>
      </c>
      <c r="L56" s="6">
        <f t="shared" si="158"/>
        <v>0</v>
      </c>
      <c r="M56" s="6"/>
      <c r="N56" s="8">
        <f t="shared" si="10"/>
        <v>341.8218919</v>
      </c>
      <c r="O56" s="8">
        <f t="shared" si="4"/>
        <v>0</v>
      </c>
      <c r="P56" s="6">
        <f t="shared" si="11"/>
        <v>0.2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>
        <f t="shared" si="5"/>
        <v>52</v>
      </c>
      <c r="B57" s="6">
        <v>1.0</v>
      </c>
      <c r="C57" s="6">
        <v>1.0</v>
      </c>
      <c r="D57" s="6">
        <v>0.0</v>
      </c>
      <c r="E57" s="6">
        <f t="shared" ref="E57:G57" si="159">C56</f>
        <v>1</v>
      </c>
      <c r="F57" s="6">
        <f t="shared" si="159"/>
        <v>0</v>
      </c>
      <c r="G57" s="7">
        <f t="shared" si="159"/>
        <v>1</v>
      </c>
      <c r="H57" s="7">
        <f t="shared" si="7"/>
        <v>0</v>
      </c>
      <c r="I57" s="7">
        <f t="shared" ref="I57:J57" si="160">G56</f>
        <v>1</v>
      </c>
      <c r="J57" s="7">
        <f t="shared" si="160"/>
        <v>0</v>
      </c>
      <c r="K57" s="6">
        <f t="shared" ref="K57:L57" si="161">I56*C56</f>
        <v>1</v>
      </c>
      <c r="L57" s="6">
        <f t="shared" si="161"/>
        <v>0</v>
      </c>
      <c r="M57" s="6"/>
      <c r="N57" s="8">
        <f t="shared" si="10"/>
        <v>341.8218919</v>
      </c>
      <c r="O57" s="8">
        <f t="shared" si="4"/>
        <v>68.36437837</v>
      </c>
      <c r="P57" s="6">
        <f t="shared" si="11"/>
        <v>0.2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>
        <f t="shared" si="5"/>
        <v>53</v>
      </c>
      <c r="B58" s="6">
        <v>1.0</v>
      </c>
      <c r="C58" s="6">
        <v>1.0</v>
      </c>
      <c r="D58" s="6">
        <v>0.0</v>
      </c>
      <c r="E58" s="6">
        <f t="shared" ref="E58:G58" si="162">C57</f>
        <v>1</v>
      </c>
      <c r="F58" s="6">
        <f t="shared" si="162"/>
        <v>0</v>
      </c>
      <c r="G58" s="7">
        <f t="shared" si="162"/>
        <v>1</v>
      </c>
      <c r="H58" s="7">
        <f t="shared" si="7"/>
        <v>0</v>
      </c>
      <c r="I58" s="7">
        <f t="shared" ref="I58:J58" si="163">G57</f>
        <v>1</v>
      </c>
      <c r="J58" s="7">
        <f t="shared" si="163"/>
        <v>0</v>
      </c>
      <c r="K58" s="6">
        <f t="shared" ref="K58:L58" si="164">I57*C57</f>
        <v>1</v>
      </c>
      <c r="L58" s="6">
        <f t="shared" si="164"/>
        <v>0</v>
      </c>
      <c r="M58" s="6"/>
      <c r="N58" s="8">
        <f t="shared" si="10"/>
        <v>410.1862702</v>
      </c>
      <c r="O58" s="8">
        <f t="shared" si="4"/>
        <v>82.03725405</v>
      </c>
      <c r="P58" s="6">
        <f t="shared" si="11"/>
        <v>0.2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>
        <f t="shared" si="5"/>
        <v>54</v>
      </c>
      <c r="B59" s="6">
        <v>1.0</v>
      </c>
      <c r="C59" s="6">
        <v>1.0</v>
      </c>
      <c r="D59" s="6">
        <v>0.0</v>
      </c>
      <c r="E59" s="6">
        <f t="shared" ref="E59:G59" si="165">C58</f>
        <v>1</v>
      </c>
      <c r="F59" s="6">
        <f t="shared" si="165"/>
        <v>0</v>
      </c>
      <c r="G59" s="7">
        <f t="shared" si="165"/>
        <v>1</v>
      </c>
      <c r="H59" s="7">
        <f t="shared" si="7"/>
        <v>0</v>
      </c>
      <c r="I59" s="7">
        <f t="shared" ref="I59:J59" si="166">G58</f>
        <v>1</v>
      </c>
      <c r="J59" s="7">
        <f t="shared" si="166"/>
        <v>0</v>
      </c>
      <c r="K59" s="6">
        <f t="shared" ref="K59:L59" si="167">I58*C58</f>
        <v>1</v>
      </c>
      <c r="L59" s="6">
        <f t="shared" si="167"/>
        <v>0</v>
      </c>
      <c r="M59" s="6"/>
      <c r="N59" s="8">
        <f t="shared" si="10"/>
        <v>492.2235243</v>
      </c>
      <c r="O59" s="8">
        <f t="shared" si="4"/>
        <v>98.44470486</v>
      </c>
      <c r="P59" s="6">
        <f t="shared" si="11"/>
        <v>0.2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>
        <f t="shared" si="5"/>
        <v>55</v>
      </c>
      <c r="B60" s="6">
        <v>1.0</v>
      </c>
      <c r="C60" s="6">
        <v>1.0</v>
      </c>
      <c r="D60" s="6">
        <v>0.0</v>
      </c>
      <c r="E60" s="6">
        <f t="shared" ref="E60:G60" si="168">C59</f>
        <v>1</v>
      </c>
      <c r="F60" s="6">
        <f t="shared" si="168"/>
        <v>0</v>
      </c>
      <c r="G60" s="7">
        <f t="shared" si="168"/>
        <v>1</v>
      </c>
      <c r="H60" s="7">
        <f t="shared" si="7"/>
        <v>0</v>
      </c>
      <c r="I60" s="7">
        <f t="shared" ref="I60:J60" si="169">G59</f>
        <v>1</v>
      </c>
      <c r="J60" s="7">
        <f t="shared" si="169"/>
        <v>0</v>
      </c>
      <c r="K60" s="6">
        <f t="shared" ref="K60:L60" si="170">I59*C59</f>
        <v>1</v>
      </c>
      <c r="L60" s="6">
        <f t="shared" si="170"/>
        <v>0</v>
      </c>
      <c r="M60" s="6"/>
      <c r="N60" s="8">
        <f t="shared" si="10"/>
        <v>590.6682292</v>
      </c>
      <c r="O60" s="8">
        <f t="shared" si="4"/>
        <v>118.1336458</v>
      </c>
      <c r="P60" s="6">
        <f t="shared" si="11"/>
        <v>0.2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>
        <f t="shared" si="5"/>
        <v>56</v>
      </c>
      <c r="B61" s="6">
        <v>1.0</v>
      </c>
      <c r="C61" s="6">
        <v>1.0</v>
      </c>
      <c r="D61" s="6">
        <v>0.0</v>
      </c>
      <c r="E61" s="6">
        <f t="shared" ref="E61:G61" si="171">C60</f>
        <v>1</v>
      </c>
      <c r="F61" s="6">
        <f t="shared" si="171"/>
        <v>0</v>
      </c>
      <c r="G61" s="7">
        <f t="shared" si="171"/>
        <v>1</v>
      </c>
      <c r="H61" s="7">
        <f t="shared" si="7"/>
        <v>0</v>
      </c>
      <c r="I61" s="7">
        <f t="shared" ref="I61:J61" si="172">G60</f>
        <v>1</v>
      </c>
      <c r="J61" s="7">
        <f t="shared" si="172"/>
        <v>0</v>
      </c>
      <c r="K61" s="6">
        <f t="shared" ref="K61:L61" si="173">I60*C60</f>
        <v>1</v>
      </c>
      <c r="L61" s="6">
        <f t="shared" si="173"/>
        <v>0</v>
      </c>
      <c r="M61" s="6"/>
      <c r="N61" s="8">
        <f t="shared" si="10"/>
        <v>708.801875</v>
      </c>
      <c r="O61" s="8">
        <f t="shared" si="4"/>
        <v>141.760375</v>
      </c>
      <c r="P61" s="6">
        <f t="shared" si="11"/>
        <v>0.2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>
        <f t="shared" si="5"/>
        <v>57</v>
      </c>
      <c r="B62" s="6">
        <v>1.0</v>
      </c>
      <c r="C62" s="6">
        <v>1.0</v>
      </c>
      <c r="D62" s="6">
        <v>0.0</v>
      </c>
      <c r="E62" s="6">
        <f t="shared" ref="E62:G62" si="174">C61</f>
        <v>1</v>
      </c>
      <c r="F62" s="6">
        <f t="shared" si="174"/>
        <v>0</v>
      </c>
      <c r="G62" s="7">
        <f t="shared" si="174"/>
        <v>1</v>
      </c>
      <c r="H62" s="7">
        <f t="shared" si="7"/>
        <v>0</v>
      </c>
      <c r="I62" s="7">
        <f t="shared" ref="I62:J62" si="175">G61</f>
        <v>1</v>
      </c>
      <c r="J62" s="7">
        <f t="shared" si="175"/>
        <v>0</v>
      </c>
      <c r="K62" s="6">
        <f t="shared" ref="K62:L62" si="176">I61*C61</f>
        <v>1</v>
      </c>
      <c r="L62" s="6">
        <f t="shared" si="176"/>
        <v>0</v>
      </c>
      <c r="M62" s="6"/>
      <c r="N62" s="8">
        <f t="shared" si="10"/>
        <v>850.56225</v>
      </c>
      <c r="O62" s="8">
        <f t="shared" si="4"/>
        <v>170.11245</v>
      </c>
      <c r="P62" s="6">
        <f t="shared" si="11"/>
        <v>0.2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>
        <f t="shared" si="5"/>
        <v>58</v>
      </c>
      <c r="B63" s="6">
        <v>1.0</v>
      </c>
      <c r="C63" s="6">
        <v>1.0</v>
      </c>
      <c r="D63" s="6">
        <v>0.0</v>
      </c>
      <c r="E63" s="6">
        <f t="shared" ref="E63:G63" si="177">C62</f>
        <v>1</v>
      </c>
      <c r="F63" s="6">
        <f t="shared" si="177"/>
        <v>0</v>
      </c>
      <c r="G63" s="7">
        <f t="shared" si="177"/>
        <v>1</v>
      </c>
      <c r="H63" s="7">
        <f t="shared" si="7"/>
        <v>0</v>
      </c>
      <c r="I63" s="7">
        <f t="shared" ref="I63:J63" si="178">G62</f>
        <v>1</v>
      </c>
      <c r="J63" s="7">
        <f t="shared" si="178"/>
        <v>0</v>
      </c>
      <c r="K63" s="6">
        <f t="shared" ref="K63:L63" si="179">I62*C62</f>
        <v>1</v>
      </c>
      <c r="L63" s="6">
        <f t="shared" si="179"/>
        <v>0</v>
      </c>
      <c r="M63" s="6"/>
      <c r="N63" s="8">
        <f t="shared" si="10"/>
        <v>1020.6747</v>
      </c>
      <c r="O63" s="8">
        <f t="shared" si="4"/>
        <v>204.13494</v>
      </c>
      <c r="P63" s="6">
        <f t="shared" si="11"/>
        <v>0.2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>
        <f t="shared" si="5"/>
        <v>59</v>
      </c>
      <c r="B64" s="6">
        <v>1.0</v>
      </c>
      <c r="C64" s="6">
        <v>1.0</v>
      </c>
      <c r="D64" s="6">
        <v>1.0</v>
      </c>
      <c r="E64" s="6">
        <f t="shared" ref="E64:G64" si="180">C63</f>
        <v>1</v>
      </c>
      <c r="F64" s="6">
        <f t="shared" si="180"/>
        <v>0</v>
      </c>
      <c r="G64" s="7">
        <f t="shared" si="180"/>
        <v>1</v>
      </c>
      <c r="H64" s="7">
        <f t="shared" si="7"/>
        <v>0</v>
      </c>
      <c r="I64" s="7">
        <f t="shared" ref="I64:J64" si="181">G63</f>
        <v>1</v>
      </c>
      <c r="J64" s="7">
        <f t="shared" si="181"/>
        <v>0</v>
      </c>
      <c r="K64" s="6">
        <f t="shared" ref="K64:L64" si="182">I63*C63</f>
        <v>1</v>
      </c>
      <c r="L64" s="6">
        <f t="shared" si="182"/>
        <v>0</v>
      </c>
      <c r="M64" s="6"/>
      <c r="N64" s="8">
        <f t="shared" si="10"/>
        <v>1224.80964</v>
      </c>
      <c r="O64" s="8">
        <f t="shared" si="4"/>
        <v>244.961928</v>
      </c>
      <c r="P64" s="6">
        <f t="shared" si="11"/>
        <v>0.2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>
        <f t="shared" si="5"/>
        <v>60</v>
      </c>
      <c r="B65" s="6">
        <v>1.0</v>
      </c>
      <c r="C65" s="6">
        <v>1.0</v>
      </c>
      <c r="D65" s="6">
        <v>1.0</v>
      </c>
      <c r="E65" s="6">
        <f t="shared" ref="E65:G65" si="183">C64</f>
        <v>1</v>
      </c>
      <c r="F65" s="6">
        <f t="shared" si="183"/>
        <v>1</v>
      </c>
      <c r="G65" s="7">
        <f t="shared" si="183"/>
        <v>1</v>
      </c>
      <c r="H65" s="7">
        <f t="shared" si="7"/>
        <v>0</v>
      </c>
      <c r="I65" s="7">
        <f t="shared" ref="I65:J65" si="184">G64</f>
        <v>1</v>
      </c>
      <c r="J65" s="7">
        <f t="shared" si="184"/>
        <v>0</v>
      </c>
      <c r="K65" s="6">
        <f t="shared" ref="K65:L65" si="185">I64*C64</f>
        <v>1</v>
      </c>
      <c r="L65" s="6">
        <f t="shared" si="185"/>
        <v>0</v>
      </c>
      <c r="M65" s="6"/>
      <c r="N65" s="8">
        <f t="shared" si="10"/>
        <v>1469.771568</v>
      </c>
      <c r="O65" s="8">
        <f t="shared" si="4"/>
        <v>293.9543136</v>
      </c>
      <c r="P65" s="6">
        <f t="shared" si="11"/>
        <v>0.2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7"/>
      <c r="H66" s="7"/>
      <c r="I66" s="7"/>
      <c r="J66" s="7"/>
      <c r="K66" s="6"/>
      <c r="L66" s="6"/>
      <c r="M66" s="6"/>
      <c r="N66" s="8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7"/>
      <c r="H67" s="7"/>
      <c r="I67" s="7"/>
      <c r="J67" s="7"/>
      <c r="K67" s="6"/>
      <c r="L67" s="6"/>
      <c r="M67" s="6"/>
      <c r="N67" s="8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7"/>
      <c r="H68" s="7"/>
      <c r="I68" s="7"/>
      <c r="J68" s="7"/>
      <c r="K68" s="6"/>
      <c r="L68" s="6"/>
      <c r="M68" s="6"/>
      <c r="N68" s="8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7"/>
      <c r="H69" s="7"/>
      <c r="I69" s="7"/>
      <c r="J69" s="7"/>
      <c r="K69" s="6"/>
      <c r="L69" s="6"/>
      <c r="M69" s="6"/>
      <c r="N69" s="8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7"/>
      <c r="H70" s="7"/>
      <c r="I70" s="7"/>
      <c r="J70" s="7"/>
      <c r="K70" s="6"/>
      <c r="L70" s="6"/>
      <c r="M70" s="6"/>
      <c r="N70" s="8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7"/>
      <c r="H71" s="7"/>
      <c r="I71" s="7"/>
      <c r="J71" s="7"/>
      <c r="K71" s="6"/>
      <c r="L71" s="6"/>
      <c r="M71" s="6"/>
      <c r="N71" s="8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7"/>
      <c r="H72" s="7"/>
      <c r="I72" s="7"/>
      <c r="J72" s="7"/>
      <c r="K72" s="6"/>
      <c r="L72" s="6"/>
      <c r="M72" s="6"/>
      <c r="N72" s="8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7"/>
      <c r="H73" s="7"/>
      <c r="I73" s="7"/>
      <c r="J73" s="7"/>
      <c r="K73" s="6"/>
      <c r="L73" s="6"/>
      <c r="M73" s="6"/>
      <c r="N73" s="8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7"/>
      <c r="H74" s="7"/>
      <c r="I74" s="7"/>
      <c r="J74" s="7"/>
      <c r="K74" s="6"/>
      <c r="L74" s="6"/>
      <c r="M74" s="6"/>
      <c r="N74" s="8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7"/>
      <c r="H75" s="7"/>
      <c r="I75" s="7"/>
      <c r="J75" s="7"/>
      <c r="K75" s="6"/>
      <c r="L75" s="6"/>
      <c r="M75" s="6"/>
      <c r="N75" s="8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7"/>
      <c r="H76" s="7"/>
      <c r="I76" s="7"/>
      <c r="J76" s="7"/>
      <c r="K76" s="6"/>
      <c r="L76" s="6"/>
      <c r="M76" s="6"/>
      <c r="N76" s="8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7"/>
      <c r="H77" s="7"/>
      <c r="I77" s="7"/>
      <c r="J77" s="7"/>
      <c r="K77" s="6"/>
      <c r="L77" s="6"/>
      <c r="M77" s="6"/>
      <c r="N77" s="8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7"/>
      <c r="H78" s="7"/>
      <c r="I78" s="7"/>
      <c r="J78" s="7"/>
      <c r="K78" s="6"/>
      <c r="L78" s="6"/>
      <c r="M78" s="6"/>
      <c r="N78" s="8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7"/>
      <c r="H79" s="7"/>
      <c r="I79" s="7"/>
      <c r="J79" s="7"/>
      <c r="K79" s="6"/>
      <c r="L79" s="6"/>
      <c r="M79" s="6"/>
      <c r="N79" s="8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7"/>
      <c r="H80" s="7"/>
      <c r="I80" s="7"/>
      <c r="J80" s="7"/>
      <c r="K80" s="6"/>
      <c r="L80" s="6"/>
      <c r="M80" s="6"/>
      <c r="N80" s="8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7"/>
      <c r="H81" s="7"/>
      <c r="I81" s="7"/>
      <c r="J81" s="7"/>
      <c r="K81" s="6"/>
      <c r="L81" s="6"/>
      <c r="M81" s="6"/>
      <c r="N81" s="8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7"/>
      <c r="H82" s="7"/>
      <c r="I82" s="7"/>
      <c r="J82" s="7"/>
      <c r="K82" s="6"/>
      <c r="L82" s="6"/>
      <c r="M82" s="6"/>
      <c r="N82" s="8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7"/>
      <c r="H83" s="7"/>
      <c r="I83" s="7"/>
      <c r="J83" s="7"/>
      <c r="K83" s="6"/>
      <c r="L83" s="6"/>
      <c r="M83" s="6"/>
      <c r="N83" s="8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7"/>
      <c r="H84" s="7"/>
      <c r="I84" s="7"/>
      <c r="J84" s="7"/>
      <c r="K84" s="6"/>
      <c r="L84" s="6"/>
      <c r="M84" s="6"/>
      <c r="N84" s="8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7"/>
      <c r="H85" s="7"/>
      <c r="I85" s="7"/>
      <c r="J85" s="7"/>
      <c r="K85" s="6"/>
      <c r="L85" s="6"/>
      <c r="M85" s="6"/>
      <c r="N85" s="8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7"/>
      <c r="H86" s="7"/>
      <c r="I86" s="7"/>
      <c r="J86" s="7"/>
      <c r="K86" s="6"/>
      <c r="L86" s="6"/>
      <c r="M86" s="6"/>
      <c r="N86" s="8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7"/>
      <c r="H87" s="7"/>
      <c r="I87" s="7"/>
      <c r="J87" s="7"/>
      <c r="K87" s="6"/>
      <c r="L87" s="6"/>
      <c r="M87" s="6"/>
      <c r="N87" s="8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7"/>
      <c r="H88" s="7"/>
      <c r="I88" s="7"/>
      <c r="J88" s="7"/>
      <c r="K88" s="6"/>
      <c r="L88" s="6"/>
      <c r="M88" s="6"/>
      <c r="N88" s="8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7"/>
      <c r="H89" s="7"/>
      <c r="I89" s="7"/>
      <c r="J89" s="7"/>
      <c r="K89" s="6"/>
      <c r="L89" s="6"/>
      <c r="M89" s="6"/>
      <c r="N89" s="8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7"/>
      <c r="H90" s="7"/>
      <c r="I90" s="7"/>
      <c r="J90" s="7"/>
      <c r="K90" s="6"/>
      <c r="L90" s="6"/>
      <c r="M90" s="6"/>
      <c r="N90" s="8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7"/>
      <c r="H91" s="7"/>
      <c r="I91" s="7"/>
      <c r="J91" s="7"/>
      <c r="K91" s="6"/>
      <c r="L91" s="6"/>
      <c r="M91" s="6"/>
      <c r="N91" s="8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7"/>
      <c r="H92" s="7"/>
      <c r="I92" s="7"/>
      <c r="J92" s="7"/>
      <c r="K92" s="6"/>
      <c r="L92" s="6"/>
      <c r="M92" s="6"/>
      <c r="N92" s="8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7"/>
      <c r="H93" s="7"/>
      <c r="I93" s="7"/>
      <c r="J93" s="7"/>
      <c r="K93" s="6"/>
      <c r="L93" s="6"/>
      <c r="M93" s="6"/>
      <c r="N93" s="8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7"/>
      <c r="H94" s="7"/>
      <c r="I94" s="7"/>
      <c r="J94" s="7"/>
      <c r="K94" s="6"/>
      <c r="L94" s="6"/>
      <c r="M94" s="6"/>
      <c r="N94" s="8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7"/>
      <c r="H95" s="7"/>
      <c r="I95" s="7"/>
      <c r="J95" s="7"/>
      <c r="K95" s="6"/>
      <c r="L95" s="6"/>
      <c r="M95" s="6"/>
      <c r="N95" s="8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7"/>
      <c r="H96" s="7"/>
      <c r="I96" s="7"/>
      <c r="J96" s="7"/>
      <c r="K96" s="6"/>
      <c r="L96" s="6"/>
      <c r="M96" s="6"/>
      <c r="N96" s="8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7"/>
      <c r="H97" s="7"/>
      <c r="I97" s="7"/>
      <c r="J97" s="7"/>
      <c r="K97" s="6"/>
      <c r="L97" s="6"/>
      <c r="M97" s="6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7"/>
      <c r="H98" s="7"/>
      <c r="I98" s="7"/>
      <c r="J98" s="7"/>
      <c r="K98" s="6"/>
      <c r="L98" s="6"/>
      <c r="M98" s="6"/>
      <c r="N98" s="8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7"/>
      <c r="H99" s="7"/>
      <c r="I99" s="7"/>
      <c r="J99" s="7"/>
      <c r="K99" s="6"/>
      <c r="L99" s="6"/>
      <c r="M99" s="6"/>
      <c r="N99" s="8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7"/>
      <c r="H100" s="7"/>
      <c r="I100" s="7"/>
      <c r="J100" s="7"/>
      <c r="K100" s="6"/>
      <c r="L100" s="6"/>
      <c r="M100" s="6"/>
      <c r="N100" s="8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7"/>
      <c r="H101" s="7"/>
      <c r="I101" s="7"/>
      <c r="J101" s="7"/>
      <c r="K101" s="6"/>
      <c r="L101" s="6"/>
      <c r="M101" s="6"/>
      <c r="N101" s="8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7"/>
      <c r="H102" s="7"/>
      <c r="I102" s="7"/>
      <c r="J102" s="7"/>
      <c r="K102" s="6"/>
      <c r="L102" s="6"/>
      <c r="M102" s="6"/>
      <c r="N102" s="8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7"/>
      <c r="H103" s="7"/>
      <c r="I103" s="7"/>
      <c r="J103" s="7"/>
      <c r="K103" s="6"/>
      <c r="L103" s="6"/>
      <c r="M103" s="6"/>
      <c r="N103" s="8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7"/>
      <c r="H104" s="7"/>
      <c r="I104" s="7"/>
      <c r="J104" s="7"/>
      <c r="K104" s="6"/>
      <c r="L104" s="6"/>
      <c r="M104" s="6"/>
      <c r="N104" s="8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7"/>
      <c r="H105" s="7"/>
      <c r="I105" s="7"/>
      <c r="J105" s="7"/>
      <c r="K105" s="6"/>
      <c r="L105" s="6"/>
      <c r="M105" s="6"/>
      <c r="N105" s="8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2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4.71"/>
    <col customWidth="1" min="3" max="4" width="9.14"/>
    <col customWidth="1" min="5" max="5" width="12.86"/>
    <col customWidth="1" min="6" max="6" width="12.43"/>
    <col customWidth="1" min="7" max="7" width="9.14"/>
    <col customWidth="1" min="8" max="8" width="11.57"/>
    <col customWidth="1" min="9" max="12" width="9.14"/>
    <col customWidth="1" min="13" max="13" width="4.71"/>
    <col customWidth="1" min="14" max="17" width="9.14"/>
    <col customWidth="1" min="18" max="26" width="8.0"/>
  </cols>
  <sheetData>
    <row r="1" ht="12.75" customHeight="1">
      <c r="A1" s="11"/>
      <c r="B1" s="12"/>
      <c r="C1" s="12"/>
      <c r="D1" s="12" t="s">
        <v>37</v>
      </c>
      <c r="E1" s="11"/>
      <c r="F1" s="2"/>
      <c r="G1" s="2" t="s">
        <v>38</v>
      </c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1"/>
      <c r="B2" s="11"/>
      <c r="C2" s="12" t="s">
        <v>39</v>
      </c>
      <c r="D2" s="12" t="s">
        <v>40</v>
      </c>
      <c r="E2" s="12" t="s">
        <v>41</v>
      </c>
      <c r="F2" s="2" t="s">
        <v>42</v>
      </c>
      <c r="G2" s="2" t="s">
        <v>40</v>
      </c>
      <c r="H2" s="2" t="s">
        <v>43</v>
      </c>
      <c r="I2" s="11"/>
      <c r="J2" s="1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4" t="s">
        <v>11</v>
      </c>
      <c r="B4" s="12" t="s">
        <v>44</v>
      </c>
      <c r="C4" s="14" t="s">
        <v>45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5">
        <v>0.0</v>
      </c>
      <c r="B5" s="15">
        <v>1.0</v>
      </c>
      <c r="C5" s="16">
        <v>0.0</v>
      </c>
      <c r="D5" s="15">
        <v>0.0</v>
      </c>
      <c r="E5" s="15">
        <v>0.0</v>
      </c>
      <c r="F5" s="17">
        <v>0.0</v>
      </c>
      <c r="G5" s="17">
        <v>0.0</v>
      </c>
      <c r="H5" s="11">
        <v>0.0</v>
      </c>
      <c r="I5" s="16"/>
      <c r="J5" s="16"/>
      <c r="K5" s="16"/>
      <c r="L5" s="1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5">
        <f t="shared" ref="A6:A50" si="2">A5+B5</f>
        <v>1</v>
      </c>
      <c r="B6" s="15">
        <v>1.0</v>
      </c>
      <c r="C6" s="18">
        <v>1.0</v>
      </c>
      <c r="D6" s="19">
        <f t="shared" ref="D6:E6" si="1">C5</f>
        <v>0</v>
      </c>
      <c r="E6" s="15">
        <f t="shared" si="1"/>
        <v>0</v>
      </c>
      <c r="F6" s="17">
        <f t="shared" ref="F6:F50" si="4">D5</f>
        <v>0</v>
      </c>
      <c r="G6" s="17">
        <f t="shared" ref="G6:G50" si="5">E5*F5</f>
        <v>0</v>
      </c>
      <c r="H6" s="20">
        <f t="shared" ref="H6:H50" si="6">G5</f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5">
        <f t="shared" si="2"/>
        <v>2</v>
      </c>
      <c r="B7" s="15">
        <v>1.0</v>
      </c>
      <c r="C7" s="16">
        <v>0.0</v>
      </c>
      <c r="D7" s="19">
        <f t="shared" ref="D7:E7" si="3">C6</f>
        <v>1</v>
      </c>
      <c r="E7" s="15">
        <f t="shared" si="3"/>
        <v>0</v>
      </c>
      <c r="F7" s="17">
        <f t="shared" si="4"/>
        <v>0</v>
      </c>
      <c r="G7" s="17">
        <f t="shared" si="5"/>
        <v>0</v>
      </c>
      <c r="H7" s="20">
        <f t="shared" si="6"/>
        <v>0</v>
      </c>
      <c r="I7" s="21"/>
      <c r="J7" s="21" t="s">
        <v>26</v>
      </c>
      <c r="K7" s="21"/>
      <c r="L7" s="2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>
        <f t="shared" si="2"/>
        <v>3</v>
      </c>
      <c r="B8" s="15">
        <v>1.0</v>
      </c>
      <c r="C8" s="16">
        <v>0.0</v>
      </c>
      <c r="D8" s="19">
        <f t="shared" ref="D8:E8" si="7">C7</f>
        <v>0</v>
      </c>
      <c r="E8" s="15">
        <f t="shared" si="7"/>
        <v>1</v>
      </c>
      <c r="F8" s="17">
        <f t="shared" si="4"/>
        <v>1</v>
      </c>
      <c r="G8" s="17">
        <f t="shared" si="5"/>
        <v>0</v>
      </c>
      <c r="H8" s="20">
        <f t="shared" si="6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5">
        <f t="shared" si="2"/>
        <v>4</v>
      </c>
      <c r="B9" s="15">
        <v>1.0</v>
      </c>
      <c r="C9" s="16">
        <v>0.0</v>
      </c>
      <c r="D9" s="19">
        <f t="shared" ref="D9:E9" si="8">C8</f>
        <v>0</v>
      </c>
      <c r="E9" s="15">
        <f t="shared" si="8"/>
        <v>0</v>
      </c>
      <c r="F9" s="17">
        <f t="shared" si="4"/>
        <v>0</v>
      </c>
      <c r="G9" s="17">
        <f t="shared" si="5"/>
        <v>1</v>
      </c>
      <c r="H9" s="20">
        <f t="shared" si="6"/>
        <v>0</v>
      </c>
      <c r="I9" s="15"/>
      <c r="J9" s="22" t="s">
        <v>26</v>
      </c>
      <c r="K9" s="22"/>
      <c r="L9" s="17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5">
        <f t="shared" si="2"/>
        <v>5</v>
      </c>
      <c r="B10" s="15">
        <v>1.0</v>
      </c>
      <c r="C10" s="16">
        <v>0.0</v>
      </c>
      <c r="D10" s="19">
        <f t="shared" ref="D10:E10" si="9">C9</f>
        <v>0</v>
      </c>
      <c r="E10" s="15">
        <f t="shared" si="9"/>
        <v>0</v>
      </c>
      <c r="F10" s="17">
        <f t="shared" si="4"/>
        <v>0</v>
      </c>
      <c r="G10" s="17">
        <f t="shared" si="5"/>
        <v>0</v>
      </c>
      <c r="H10" s="20">
        <f t="shared" si="6"/>
        <v>1</v>
      </c>
      <c r="I10" s="15"/>
      <c r="J10" s="22" t="s">
        <v>26</v>
      </c>
      <c r="K10" s="22"/>
      <c r="L10" s="17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5">
        <f t="shared" si="2"/>
        <v>6</v>
      </c>
      <c r="B11" s="15">
        <v>1.0</v>
      </c>
      <c r="C11" s="18">
        <v>1.0</v>
      </c>
      <c r="D11" s="19">
        <f t="shared" ref="D11:E11" si="10">C10</f>
        <v>0</v>
      </c>
      <c r="E11" s="15">
        <f t="shared" si="10"/>
        <v>0</v>
      </c>
      <c r="F11" s="17">
        <f t="shared" si="4"/>
        <v>0</v>
      </c>
      <c r="G11" s="17">
        <f t="shared" si="5"/>
        <v>0</v>
      </c>
      <c r="H11" s="20">
        <f t="shared" si="6"/>
        <v>0</v>
      </c>
      <c r="I11" s="15"/>
      <c r="J11" s="22"/>
      <c r="K11" s="22"/>
      <c r="L11" s="17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5">
        <f t="shared" si="2"/>
        <v>7</v>
      </c>
      <c r="B12" s="15">
        <v>1.0</v>
      </c>
      <c r="C12" s="16">
        <v>0.0</v>
      </c>
      <c r="D12" s="19">
        <f t="shared" ref="D12:E12" si="11">C11</f>
        <v>1</v>
      </c>
      <c r="E12" s="15">
        <f t="shared" si="11"/>
        <v>0</v>
      </c>
      <c r="F12" s="17">
        <f t="shared" si="4"/>
        <v>0</v>
      </c>
      <c r="G12" s="17">
        <f t="shared" si="5"/>
        <v>0</v>
      </c>
      <c r="H12" s="20">
        <f t="shared" si="6"/>
        <v>0</v>
      </c>
      <c r="I12" s="15"/>
      <c r="J12" s="22"/>
      <c r="K12" s="22"/>
      <c r="L12" s="17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5">
        <f t="shared" si="2"/>
        <v>8</v>
      </c>
      <c r="B13" s="15">
        <v>1.0</v>
      </c>
      <c r="C13" s="16">
        <v>0.0</v>
      </c>
      <c r="D13" s="19">
        <f t="shared" ref="D13:E13" si="12">C12</f>
        <v>0</v>
      </c>
      <c r="E13" s="15">
        <f t="shared" si="12"/>
        <v>1</v>
      </c>
      <c r="F13" s="17">
        <f t="shared" si="4"/>
        <v>1</v>
      </c>
      <c r="G13" s="17">
        <f t="shared" si="5"/>
        <v>0</v>
      </c>
      <c r="H13" s="20">
        <f t="shared" si="6"/>
        <v>0</v>
      </c>
      <c r="I13" s="15"/>
      <c r="J13" s="22"/>
      <c r="K13" s="22"/>
      <c r="L13" s="17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>
        <f t="shared" si="2"/>
        <v>9</v>
      </c>
      <c r="B14" s="15">
        <v>1.0</v>
      </c>
      <c r="C14" s="16">
        <v>0.0</v>
      </c>
      <c r="D14" s="19">
        <f t="shared" ref="D14:E14" si="13">C13</f>
        <v>0</v>
      </c>
      <c r="E14" s="15">
        <f t="shared" si="13"/>
        <v>0</v>
      </c>
      <c r="F14" s="17">
        <f t="shared" si="4"/>
        <v>0</v>
      </c>
      <c r="G14" s="17">
        <f t="shared" si="5"/>
        <v>1</v>
      </c>
      <c r="H14" s="20">
        <f t="shared" si="6"/>
        <v>0</v>
      </c>
      <c r="I14" s="15"/>
      <c r="J14" s="22"/>
      <c r="K14" s="22"/>
      <c r="L14" s="17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5">
        <f t="shared" si="2"/>
        <v>10</v>
      </c>
      <c r="B15" s="15">
        <v>1.0</v>
      </c>
      <c r="C15" s="16">
        <v>0.0</v>
      </c>
      <c r="D15" s="19">
        <f t="shared" ref="D15:E15" si="14">C14</f>
        <v>0</v>
      </c>
      <c r="E15" s="15">
        <f t="shared" si="14"/>
        <v>0</v>
      </c>
      <c r="F15" s="17">
        <f t="shared" si="4"/>
        <v>0</v>
      </c>
      <c r="G15" s="17">
        <f t="shared" si="5"/>
        <v>0</v>
      </c>
      <c r="H15" s="20">
        <f t="shared" si="6"/>
        <v>1</v>
      </c>
      <c r="I15" s="15"/>
      <c r="J15" s="22"/>
      <c r="K15" s="22"/>
      <c r="L15" s="17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5">
        <f t="shared" si="2"/>
        <v>11</v>
      </c>
      <c r="B16" s="15">
        <v>1.0</v>
      </c>
      <c r="C16" s="18">
        <v>1.0</v>
      </c>
      <c r="D16" s="19">
        <f t="shared" ref="D16:E16" si="15">C15</f>
        <v>0</v>
      </c>
      <c r="E16" s="15">
        <f t="shared" si="15"/>
        <v>0</v>
      </c>
      <c r="F16" s="17">
        <f t="shared" si="4"/>
        <v>0</v>
      </c>
      <c r="G16" s="17">
        <f t="shared" si="5"/>
        <v>0</v>
      </c>
      <c r="H16" s="20">
        <f t="shared" si="6"/>
        <v>0</v>
      </c>
      <c r="I16" s="15"/>
      <c r="J16" s="22"/>
      <c r="K16" s="22"/>
      <c r="L16" s="17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5">
        <f t="shared" si="2"/>
        <v>12</v>
      </c>
      <c r="B17" s="15">
        <v>1.0</v>
      </c>
      <c r="C17" s="16">
        <v>0.0</v>
      </c>
      <c r="D17" s="19">
        <f t="shared" ref="D17:E17" si="16">C16</f>
        <v>1</v>
      </c>
      <c r="E17" s="15">
        <f t="shared" si="16"/>
        <v>0</v>
      </c>
      <c r="F17" s="17">
        <f t="shared" si="4"/>
        <v>0</v>
      </c>
      <c r="G17" s="17">
        <f t="shared" si="5"/>
        <v>0</v>
      </c>
      <c r="H17" s="20">
        <f t="shared" si="6"/>
        <v>0</v>
      </c>
      <c r="I17" s="15"/>
      <c r="J17" s="22"/>
      <c r="K17" s="22"/>
      <c r="L17" s="17"/>
      <c r="M17" s="15"/>
      <c r="N17" s="15"/>
      <c r="O17" s="15" t="s">
        <v>26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5">
        <f t="shared" si="2"/>
        <v>13</v>
      </c>
      <c r="B18" s="15">
        <v>1.0</v>
      </c>
      <c r="C18" s="16">
        <v>0.0</v>
      </c>
      <c r="D18" s="19">
        <f t="shared" ref="D18:E18" si="17">C17</f>
        <v>0</v>
      </c>
      <c r="E18" s="15">
        <f t="shared" si="17"/>
        <v>1</v>
      </c>
      <c r="F18" s="17">
        <f t="shared" si="4"/>
        <v>1</v>
      </c>
      <c r="G18" s="17">
        <f t="shared" si="5"/>
        <v>0</v>
      </c>
      <c r="H18" s="20">
        <f t="shared" si="6"/>
        <v>0</v>
      </c>
      <c r="I18" s="15" t="s">
        <v>26</v>
      </c>
      <c r="J18" s="22"/>
      <c r="K18" s="22"/>
      <c r="L18" s="17"/>
      <c r="M18" s="15"/>
      <c r="N18" s="15" t="s">
        <v>26</v>
      </c>
      <c r="O18" s="15" t="s">
        <v>26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5">
        <f t="shared" si="2"/>
        <v>14</v>
      </c>
      <c r="B19" s="15">
        <v>1.0</v>
      </c>
      <c r="C19" s="16">
        <v>0.0</v>
      </c>
      <c r="D19" s="19">
        <f t="shared" ref="D19:E19" si="18">C18</f>
        <v>0</v>
      </c>
      <c r="E19" s="15">
        <f t="shared" si="18"/>
        <v>0</v>
      </c>
      <c r="F19" s="17">
        <f t="shared" si="4"/>
        <v>0</v>
      </c>
      <c r="G19" s="17">
        <f t="shared" si="5"/>
        <v>1</v>
      </c>
      <c r="H19" s="20">
        <f t="shared" si="6"/>
        <v>0</v>
      </c>
      <c r="I19" s="15"/>
      <c r="J19" s="22"/>
      <c r="K19" s="22"/>
      <c r="L19" s="17"/>
      <c r="M19" s="15"/>
      <c r="N19" s="15"/>
      <c r="O19" s="15" t="s">
        <v>26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5">
        <f t="shared" si="2"/>
        <v>15</v>
      </c>
      <c r="B20" s="15">
        <v>1.0</v>
      </c>
      <c r="C20" s="16">
        <v>0.0</v>
      </c>
      <c r="D20" s="19">
        <f t="shared" ref="D20:E20" si="19">C19</f>
        <v>0</v>
      </c>
      <c r="E20" s="15">
        <f t="shared" si="19"/>
        <v>0</v>
      </c>
      <c r="F20" s="17">
        <f t="shared" si="4"/>
        <v>0</v>
      </c>
      <c r="G20" s="17">
        <f t="shared" si="5"/>
        <v>0</v>
      </c>
      <c r="H20" s="20">
        <f t="shared" si="6"/>
        <v>1</v>
      </c>
      <c r="I20" s="15"/>
      <c r="J20" s="22"/>
      <c r="K20" s="22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5">
        <f t="shared" si="2"/>
        <v>16</v>
      </c>
      <c r="B21" s="15">
        <v>1.0</v>
      </c>
      <c r="C21" s="18">
        <v>1.0</v>
      </c>
      <c r="D21" s="19">
        <f t="shared" ref="D21:E21" si="20">C20</f>
        <v>0</v>
      </c>
      <c r="E21" s="15">
        <f t="shared" si="20"/>
        <v>0</v>
      </c>
      <c r="F21" s="17">
        <f t="shared" si="4"/>
        <v>0</v>
      </c>
      <c r="G21" s="17">
        <f t="shared" si="5"/>
        <v>0</v>
      </c>
      <c r="H21" s="20">
        <f t="shared" si="6"/>
        <v>0</v>
      </c>
      <c r="I21" s="15"/>
      <c r="J21" s="22"/>
      <c r="K21" s="22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15">
        <f t="shared" si="2"/>
        <v>17</v>
      </c>
      <c r="B22" s="15">
        <v>1.0</v>
      </c>
      <c r="C22" s="16">
        <v>0.0</v>
      </c>
      <c r="D22" s="19">
        <f t="shared" ref="D22:E22" si="21">C21</f>
        <v>1</v>
      </c>
      <c r="E22" s="15">
        <f t="shared" si="21"/>
        <v>0</v>
      </c>
      <c r="F22" s="17">
        <f t="shared" si="4"/>
        <v>0</v>
      </c>
      <c r="G22" s="17">
        <f t="shared" si="5"/>
        <v>0</v>
      </c>
      <c r="H22" s="20">
        <f t="shared" si="6"/>
        <v>0</v>
      </c>
      <c r="I22" s="15"/>
      <c r="J22" s="22"/>
      <c r="K22" s="22"/>
      <c r="L22" s="17"/>
      <c r="M22" s="15"/>
      <c r="N22" s="15" t="s">
        <v>26</v>
      </c>
      <c r="O22" s="15"/>
      <c r="P22" s="15"/>
      <c r="Q22" s="15" t="s">
        <v>26</v>
      </c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>
        <f t="shared" si="2"/>
        <v>18</v>
      </c>
      <c r="B23" s="15">
        <v>1.0</v>
      </c>
      <c r="C23" s="16">
        <v>0.0</v>
      </c>
      <c r="D23" s="19">
        <f t="shared" ref="D23:E23" si="22">C22</f>
        <v>0</v>
      </c>
      <c r="E23" s="15">
        <f t="shared" si="22"/>
        <v>1</v>
      </c>
      <c r="F23" s="17">
        <f t="shared" si="4"/>
        <v>1</v>
      </c>
      <c r="G23" s="17">
        <f t="shared" si="5"/>
        <v>0</v>
      </c>
      <c r="H23" s="20">
        <f t="shared" si="6"/>
        <v>0</v>
      </c>
      <c r="I23" s="15"/>
      <c r="J23" s="22"/>
      <c r="K23" s="22"/>
      <c r="L23" s="17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5">
        <f t="shared" si="2"/>
        <v>19</v>
      </c>
      <c r="B24" s="15">
        <v>1.0</v>
      </c>
      <c r="C24" s="16">
        <v>0.0</v>
      </c>
      <c r="D24" s="19">
        <f t="shared" ref="D24:E24" si="23">C23</f>
        <v>0</v>
      </c>
      <c r="E24" s="15">
        <f t="shared" si="23"/>
        <v>0</v>
      </c>
      <c r="F24" s="17">
        <f t="shared" si="4"/>
        <v>0</v>
      </c>
      <c r="G24" s="17">
        <f t="shared" si="5"/>
        <v>1</v>
      </c>
      <c r="H24" s="20">
        <f t="shared" si="6"/>
        <v>0</v>
      </c>
      <c r="I24" s="15"/>
      <c r="J24" s="22"/>
      <c r="K24" s="22"/>
      <c r="L24" s="17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5">
        <f t="shared" si="2"/>
        <v>20</v>
      </c>
      <c r="B25" s="15">
        <v>1.0</v>
      </c>
      <c r="C25" s="16">
        <v>0.0</v>
      </c>
      <c r="D25" s="19">
        <f t="shared" ref="D25:E25" si="24">C24</f>
        <v>0</v>
      </c>
      <c r="E25" s="15">
        <f t="shared" si="24"/>
        <v>0</v>
      </c>
      <c r="F25" s="17">
        <f t="shared" si="4"/>
        <v>0</v>
      </c>
      <c r="G25" s="17">
        <f t="shared" si="5"/>
        <v>0</v>
      </c>
      <c r="H25" s="20">
        <f t="shared" si="6"/>
        <v>1</v>
      </c>
      <c r="I25" s="15"/>
      <c r="J25" s="22"/>
      <c r="K25" s="22"/>
      <c r="L25" s="17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5">
        <f t="shared" si="2"/>
        <v>21</v>
      </c>
      <c r="B26" s="15">
        <v>1.0</v>
      </c>
      <c r="C26" s="18">
        <v>1.0</v>
      </c>
      <c r="D26" s="19">
        <f t="shared" ref="D26:E26" si="25">C25</f>
        <v>0</v>
      </c>
      <c r="E26" s="15">
        <f t="shared" si="25"/>
        <v>0</v>
      </c>
      <c r="F26" s="17">
        <f t="shared" si="4"/>
        <v>0</v>
      </c>
      <c r="G26" s="17">
        <f t="shared" si="5"/>
        <v>0</v>
      </c>
      <c r="H26" s="20">
        <f t="shared" si="6"/>
        <v>0</v>
      </c>
      <c r="I26" s="15"/>
      <c r="J26" s="22"/>
      <c r="K26" s="22" t="s">
        <v>26</v>
      </c>
      <c r="L26" s="1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5">
        <f t="shared" si="2"/>
        <v>22</v>
      </c>
      <c r="B27" s="15">
        <v>1.0</v>
      </c>
      <c r="C27" s="16">
        <v>0.0</v>
      </c>
      <c r="D27" s="19">
        <f t="shared" ref="D27:E27" si="26">C26</f>
        <v>1</v>
      </c>
      <c r="E27" s="15">
        <f t="shared" si="26"/>
        <v>0</v>
      </c>
      <c r="F27" s="17">
        <f t="shared" si="4"/>
        <v>0</v>
      </c>
      <c r="G27" s="17">
        <f t="shared" si="5"/>
        <v>0</v>
      </c>
      <c r="H27" s="20">
        <f t="shared" si="6"/>
        <v>0</v>
      </c>
      <c r="I27" s="15"/>
      <c r="J27" s="22"/>
      <c r="K27" s="22"/>
      <c r="L27" s="17"/>
      <c r="M27" s="15" t="s">
        <v>26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5">
        <f t="shared" si="2"/>
        <v>23</v>
      </c>
      <c r="B28" s="15">
        <v>1.0</v>
      </c>
      <c r="C28" s="16">
        <v>0.0</v>
      </c>
      <c r="D28" s="19">
        <f t="shared" ref="D28:E28" si="27">C27</f>
        <v>0</v>
      </c>
      <c r="E28" s="15">
        <f t="shared" si="27"/>
        <v>1</v>
      </c>
      <c r="F28" s="17">
        <f t="shared" si="4"/>
        <v>1</v>
      </c>
      <c r="G28" s="17">
        <f t="shared" si="5"/>
        <v>0</v>
      </c>
      <c r="H28" s="20">
        <f t="shared" si="6"/>
        <v>0</v>
      </c>
      <c r="I28" s="15"/>
      <c r="J28" s="22"/>
      <c r="K28" s="22"/>
      <c r="L28" s="17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5">
        <f t="shared" si="2"/>
        <v>24</v>
      </c>
      <c r="B29" s="15">
        <v>1.0</v>
      </c>
      <c r="C29" s="16">
        <v>0.0</v>
      </c>
      <c r="D29" s="19">
        <f t="shared" ref="D29:E29" si="28">C28</f>
        <v>0</v>
      </c>
      <c r="E29" s="15">
        <f t="shared" si="28"/>
        <v>0</v>
      </c>
      <c r="F29" s="17">
        <f t="shared" si="4"/>
        <v>0</v>
      </c>
      <c r="G29" s="17">
        <f t="shared" si="5"/>
        <v>1</v>
      </c>
      <c r="H29" s="20">
        <f t="shared" si="6"/>
        <v>0</v>
      </c>
      <c r="I29" s="15"/>
      <c r="J29" s="22"/>
      <c r="K29" s="22"/>
      <c r="L29" s="17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5">
        <f t="shared" si="2"/>
        <v>25</v>
      </c>
      <c r="B30" s="15">
        <v>1.0</v>
      </c>
      <c r="C30" s="16">
        <v>0.0</v>
      </c>
      <c r="D30" s="19">
        <f t="shared" ref="D30:E30" si="29">C29</f>
        <v>0</v>
      </c>
      <c r="E30" s="15">
        <f t="shared" si="29"/>
        <v>0</v>
      </c>
      <c r="F30" s="17">
        <f t="shared" si="4"/>
        <v>0</v>
      </c>
      <c r="G30" s="17">
        <f t="shared" si="5"/>
        <v>0</v>
      </c>
      <c r="H30" s="20">
        <f t="shared" si="6"/>
        <v>1</v>
      </c>
      <c r="I30" s="15"/>
      <c r="J30" s="22"/>
      <c r="K30" s="22"/>
      <c r="L30" s="17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5">
        <f t="shared" si="2"/>
        <v>26</v>
      </c>
      <c r="B31" s="15">
        <v>1.0</v>
      </c>
      <c r="C31" s="18">
        <v>1.0</v>
      </c>
      <c r="D31" s="19">
        <f t="shared" ref="D31:E31" si="30">C30</f>
        <v>0</v>
      </c>
      <c r="E31" s="15">
        <f t="shared" si="30"/>
        <v>0</v>
      </c>
      <c r="F31" s="17">
        <f t="shared" si="4"/>
        <v>0</v>
      </c>
      <c r="G31" s="17">
        <f t="shared" si="5"/>
        <v>0</v>
      </c>
      <c r="H31" s="20">
        <f t="shared" si="6"/>
        <v>0</v>
      </c>
      <c r="I31" s="15"/>
      <c r="J31" s="22"/>
      <c r="K31" s="22"/>
      <c r="L31" s="1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5">
        <f t="shared" si="2"/>
        <v>27</v>
      </c>
      <c r="B32" s="15">
        <v>1.0</v>
      </c>
      <c r="C32" s="16">
        <v>0.0</v>
      </c>
      <c r="D32" s="19">
        <f t="shared" ref="D32:E32" si="31">C31</f>
        <v>1</v>
      </c>
      <c r="E32" s="15">
        <f t="shared" si="31"/>
        <v>0</v>
      </c>
      <c r="F32" s="17">
        <f t="shared" si="4"/>
        <v>0</v>
      </c>
      <c r="G32" s="17">
        <f t="shared" si="5"/>
        <v>0</v>
      </c>
      <c r="H32" s="20">
        <f t="shared" si="6"/>
        <v>0</v>
      </c>
      <c r="I32" s="15"/>
      <c r="J32" s="22"/>
      <c r="K32" s="22"/>
      <c r="L32" s="17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>
        <f t="shared" si="2"/>
        <v>28</v>
      </c>
      <c r="B33" s="15">
        <v>1.0</v>
      </c>
      <c r="C33" s="16">
        <v>0.0</v>
      </c>
      <c r="D33" s="19">
        <f t="shared" ref="D33:E33" si="32">C32</f>
        <v>0</v>
      </c>
      <c r="E33" s="15">
        <f t="shared" si="32"/>
        <v>1</v>
      </c>
      <c r="F33" s="17">
        <f t="shared" si="4"/>
        <v>1</v>
      </c>
      <c r="G33" s="17">
        <f t="shared" si="5"/>
        <v>0</v>
      </c>
      <c r="H33" s="20">
        <f t="shared" si="6"/>
        <v>0</v>
      </c>
      <c r="I33" s="15"/>
      <c r="J33" s="22" t="s">
        <v>26</v>
      </c>
      <c r="K33" s="22"/>
      <c r="L33" s="1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>
        <f t="shared" si="2"/>
        <v>29</v>
      </c>
      <c r="B34" s="15">
        <v>1.0</v>
      </c>
      <c r="C34" s="16">
        <v>0.0</v>
      </c>
      <c r="D34" s="19">
        <f t="shared" ref="D34:E34" si="33">C33</f>
        <v>0</v>
      </c>
      <c r="E34" s="15">
        <f t="shared" si="33"/>
        <v>0</v>
      </c>
      <c r="F34" s="17">
        <f t="shared" si="4"/>
        <v>0</v>
      </c>
      <c r="G34" s="17">
        <f t="shared" si="5"/>
        <v>1</v>
      </c>
      <c r="H34" s="20">
        <f t="shared" si="6"/>
        <v>0</v>
      </c>
      <c r="I34" s="15"/>
      <c r="J34" s="22"/>
      <c r="K34" s="22"/>
      <c r="L34" s="17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>
        <f t="shared" si="2"/>
        <v>30</v>
      </c>
      <c r="B35" s="15">
        <v>1.0</v>
      </c>
      <c r="C35" s="16">
        <v>0.0</v>
      </c>
      <c r="D35" s="19">
        <f t="shared" ref="D35:E35" si="34">C34</f>
        <v>0</v>
      </c>
      <c r="E35" s="15">
        <f t="shared" si="34"/>
        <v>0</v>
      </c>
      <c r="F35" s="17">
        <f t="shared" si="4"/>
        <v>0</v>
      </c>
      <c r="G35" s="17">
        <f t="shared" si="5"/>
        <v>0</v>
      </c>
      <c r="H35" s="20">
        <f t="shared" si="6"/>
        <v>1</v>
      </c>
      <c r="I35" s="15"/>
      <c r="J35" s="22"/>
      <c r="K35" s="22"/>
      <c r="L35" s="17"/>
      <c r="M35" s="15"/>
      <c r="N35" s="15"/>
      <c r="O35" s="15" t="s">
        <v>26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>
        <f t="shared" si="2"/>
        <v>31</v>
      </c>
      <c r="B36" s="15">
        <v>1.0</v>
      </c>
      <c r="C36" s="18">
        <v>1.0</v>
      </c>
      <c r="D36" s="19">
        <f t="shared" ref="D36:E36" si="35">C35</f>
        <v>0</v>
      </c>
      <c r="E36" s="15">
        <f t="shared" si="35"/>
        <v>0</v>
      </c>
      <c r="F36" s="17">
        <f t="shared" si="4"/>
        <v>0</v>
      </c>
      <c r="G36" s="17">
        <f t="shared" si="5"/>
        <v>0</v>
      </c>
      <c r="H36" s="20">
        <f t="shared" si="6"/>
        <v>0</v>
      </c>
      <c r="I36" s="15"/>
      <c r="J36" s="22"/>
      <c r="K36" s="22"/>
      <c r="L36" s="17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>
        <f t="shared" si="2"/>
        <v>32</v>
      </c>
      <c r="B37" s="15">
        <v>1.0</v>
      </c>
      <c r="C37" s="16">
        <v>0.0</v>
      </c>
      <c r="D37" s="19">
        <f t="shared" ref="D37:E37" si="36">C36</f>
        <v>1</v>
      </c>
      <c r="E37" s="15">
        <f t="shared" si="36"/>
        <v>0</v>
      </c>
      <c r="F37" s="17">
        <f t="shared" si="4"/>
        <v>0</v>
      </c>
      <c r="G37" s="17">
        <f t="shared" si="5"/>
        <v>0</v>
      </c>
      <c r="H37" s="20">
        <f t="shared" si="6"/>
        <v>0</v>
      </c>
      <c r="I37" s="15"/>
      <c r="J37" s="22"/>
      <c r="K37" s="22"/>
      <c r="L37" s="17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>
        <f t="shared" si="2"/>
        <v>33</v>
      </c>
      <c r="B38" s="15">
        <v>1.0</v>
      </c>
      <c r="C38" s="16">
        <v>0.0</v>
      </c>
      <c r="D38" s="19">
        <f t="shared" ref="D38:E38" si="37">C37</f>
        <v>0</v>
      </c>
      <c r="E38" s="15">
        <f t="shared" si="37"/>
        <v>1</v>
      </c>
      <c r="F38" s="17">
        <f t="shared" si="4"/>
        <v>1</v>
      </c>
      <c r="G38" s="17">
        <f t="shared" si="5"/>
        <v>0</v>
      </c>
      <c r="H38" s="20">
        <f t="shared" si="6"/>
        <v>0</v>
      </c>
      <c r="I38" s="15"/>
      <c r="J38" s="22"/>
      <c r="K38" s="22"/>
      <c r="L38" s="17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>
        <f t="shared" si="2"/>
        <v>34</v>
      </c>
      <c r="B39" s="15">
        <v>1.0</v>
      </c>
      <c r="C39" s="16">
        <v>0.0</v>
      </c>
      <c r="D39" s="19">
        <f t="shared" ref="D39:E39" si="38">C38</f>
        <v>0</v>
      </c>
      <c r="E39" s="15">
        <f t="shared" si="38"/>
        <v>0</v>
      </c>
      <c r="F39" s="17">
        <f t="shared" si="4"/>
        <v>0</v>
      </c>
      <c r="G39" s="17">
        <f t="shared" si="5"/>
        <v>1</v>
      </c>
      <c r="H39" s="20">
        <f t="shared" si="6"/>
        <v>0</v>
      </c>
      <c r="I39" s="15"/>
      <c r="J39" s="22"/>
      <c r="K39" s="22"/>
      <c r="L39" s="17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>
        <f t="shared" si="2"/>
        <v>35</v>
      </c>
      <c r="B40" s="15">
        <v>1.0</v>
      </c>
      <c r="C40" s="16">
        <v>0.0</v>
      </c>
      <c r="D40" s="19">
        <f t="shared" ref="D40:E40" si="39">C39</f>
        <v>0</v>
      </c>
      <c r="E40" s="15">
        <f t="shared" si="39"/>
        <v>0</v>
      </c>
      <c r="F40" s="17">
        <f t="shared" si="4"/>
        <v>0</v>
      </c>
      <c r="G40" s="17">
        <f t="shared" si="5"/>
        <v>0</v>
      </c>
      <c r="H40" s="20">
        <f t="shared" si="6"/>
        <v>1</v>
      </c>
      <c r="I40" s="15"/>
      <c r="J40" s="22"/>
      <c r="K40" s="22"/>
      <c r="L40" s="17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>
        <f t="shared" si="2"/>
        <v>36</v>
      </c>
      <c r="B41" s="15">
        <v>1.0</v>
      </c>
      <c r="C41" s="18">
        <v>1.0</v>
      </c>
      <c r="D41" s="19">
        <f t="shared" ref="D41:E41" si="40">C40</f>
        <v>0</v>
      </c>
      <c r="E41" s="15">
        <f t="shared" si="40"/>
        <v>0</v>
      </c>
      <c r="F41" s="17">
        <f t="shared" si="4"/>
        <v>0</v>
      </c>
      <c r="G41" s="17">
        <f t="shared" si="5"/>
        <v>0</v>
      </c>
      <c r="H41" s="20">
        <f t="shared" si="6"/>
        <v>0</v>
      </c>
      <c r="I41" s="15"/>
      <c r="J41" s="22"/>
      <c r="K41" s="22"/>
      <c r="L41" s="17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>
        <f t="shared" si="2"/>
        <v>37</v>
      </c>
      <c r="B42" s="15">
        <v>1.0</v>
      </c>
      <c r="C42" s="16">
        <v>0.0</v>
      </c>
      <c r="D42" s="19">
        <f t="shared" ref="D42:E42" si="41">C41</f>
        <v>1</v>
      </c>
      <c r="E42" s="15">
        <f t="shared" si="41"/>
        <v>0</v>
      </c>
      <c r="F42" s="17">
        <f t="shared" si="4"/>
        <v>0</v>
      </c>
      <c r="G42" s="17">
        <f t="shared" si="5"/>
        <v>0</v>
      </c>
      <c r="H42" s="20">
        <f t="shared" si="6"/>
        <v>0</v>
      </c>
      <c r="I42" s="15"/>
      <c r="J42" s="22"/>
      <c r="K42" s="22"/>
      <c r="L42" s="17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>
        <f t="shared" si="2"/>
        <v>38</v>
      </c>
      <c r="B43" s="15">
        <v>1.0</v>
      </c>
      <c r="C43" s="16">
        <v>0.0</v>
      </c>
      <c r="D43" s="19">
        <f t="shared" ref="D43:E43" si="42">C42</f>
        <v>0</v>
      </c>
      <c r="E43" s="15">
        <f t="shared" si="42"/>
        <v>1</v>
      </c>
      <c r="F43" s="17">
        <f t="shared" si="4"/>
        <v>1</v>
      </c>
      <c r="G43" s="17">
        <f t="shared" si="5"/>
        <v>0</v>
      </c>
      <c r="H43" s="20">
        <f t="shared" si="6"/>
        <v>0</v>
      </c>
      <c r="I43" s="15"/>
      <c r="J43" s="22"/>
      <c r="K43" s="22"/>
      <c r="L43" s="17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>
        <f t="shared" si="2"/>
        <v>39</v>
      </c>
      <c r="B44" s="15">
        <v>1.0</v>
      </c>
      <c r="C44" s="16">
        <v>0.0</v>
      </c>
      <c r="D44" s="19">
        <f t="shared" ref="D44:E44" si="43">C43</f>
        <v>0</v>
      </c>
      <c r="E44" s="15">
        <f t="shared" si="43"/>
        <v>0</v>
      </c>
      <c r="F44" s="17">
        <f t="shared" si="4"/>
        <v>0</v>
      </c>
      <c r="G44" s="17">
        <f t="shared" si="5"/>
        <v>1</v>
      </c>
      <c r="H44" s="20">
        <f t="shared" si="6"/>
        <v>0</v>
      </c>
      <c r="I44" s="15"/>
      <c r="J44" s="22"/>
      <c r="K44" s="22"/>
      <c r="L44" s="17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>
        <f t="shared" si="2"/>
        <v>40</v>
      </c>
      <c r="B45" s="15">
        <v>1.0</v>
      </c>
      <c r="C45" s="16">
        <v>0.0</v>
      </c>
      <c r="D45" s="19">
        <f t="shared" ref="D45:E45" si="44">C44</f>
        <v>0</v>
      </c>
      <c r="E45" s="15">
        <f t="shared" si="44"/>
        <v>0</v>
      </c>
      <c r="F45" s="17">
        <f t="shared" si="4"/>
        <v>0</v>
      </c>
      <c r="G45" s="17">
        <f t="shared" si="5"/>
        <v>0</v>
      </c>
      <c r="H45" s="20">
        <f t="shared" si="6"/>
        <v>1</v>
      </c>
      <c r="I45" s="15"/>
      <c r="J45" s="22"/>
      <c r="K45" s="22"/>
      <c r="L45" s="1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>
        <f t="shared" si="2"/>
        <v>41</v>
      </c>
      <c r="B46" s="15">
        <v>1.0</v>
      </c>
      <c r="C46" s="18">
        <v>1.0</v>
      </c>
      <c r="D46" s="19">
        <f t="shared" ref="D46:E46" si="45">C45</f>
        <v>0</v>
      </c>
      <c r="E46" s="15">
        <f t="shared" si="45"/>
        <v>0</v>
      </c>
      <c r="F46" s="17">
        <f t="shared" si="4"/>
        <v>0</v>
      </c>
      <c r="G46" s="17">
        <f t="shared" si="5"/>
        <v>0</v>
      </c>
      <c r="H46" s="20">
        <f t="shared" si="6"/>
        <v>0</v>
      </c>
      <c r="I46" s="15"/>
      <c r="J46" s="22"/>
      <c r="K46" s="22"/>
      <c r="L46" s="17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>
        <f t="shared" si="2"/>
        <v>42</v>
      </c>
      <c r="B47" s="15">
        <v>1.0</v>
      </c>
      <c r="C47" s="16">
        <v>0.0</v>
      </c>
      <c r="D47" s="19">
        <f t="shared" ref="D47:E47" si="46">C46</f>
        <v>1</v>
      </c>
      <c r="E47" s="15">
        <f t="shared" si="46"/>
        <v>0</v>
      </c>
      <c r="F47" s="17">
        <f t="shared" si="4"/>
        <v>0</v>
      </c>
      <c r="G47" s="17">
        <f t="shared" si="5"/>
        <v>0</v>
      </c>
      <c r="H47" s="20">
        <f t="shared" si="6"/>
        <v>0</v>
      </c>
      <c r="I47" s="15"/>
      <c r="J47" s="22"/>
      <c r="K47" s="22"/>
      <c r="L47" s="17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>
        <f t="shared" si="2"/>
        <v>43</v>
      </c>
      <c r="B48" s="15">
        <v>1.0</v>
      </c>
      <c r="C48" s="16">
        <v>0.0</v>
      </c>
      <c r="D48" s="19">
        <f t="shared" ref="D48:E48" si="47">C47</f>
        <v>0</v>
      </c>
      <c r="E48" s="15">
        <f t="shared" si="47"/>
        <v>1</v>
      </c>
      <c r="F48" s="17">
        <f t="shared" si="4"/>
        <v>1</v>
      </c>
      <c r="G48" s="17">
        <f t="shared" si="5"/>
        <v>0</v>
      </c>
      <c r="H48" s="20">
        <f t="shared" si="6"/>
        <v>0</v>
      </c>
      <c r="I48" s="15"/>
      <c r="J48" s="22"/>
      <c r="K48" s="22"/>
      <c r="L48" s="17"/>
      <c r="M48" s="15"/>
      <c r="N48" s="15"/>
      <c r="O48" s="15" t="s">
        <v>26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>
        <f t="shared" si="2"/>
        <v>44</v>
      </c>
      <c r="B49" s="15">
        <v>1.0</v>
      </c>
      <c r="C49" s="16">
        <v>0.0</v>
      </c>
      <c r="D49" s="19">
        <f t="shared" ref="D49:E49" si="48">C48</f>
        <v>0</v>
      </c>
      <c r="E49" s="15">
        <f t="shared" si="48"/>
        <v>0</v>
      </c>
      <c r="F49" s="17">
        <f t="shared" si="4"/>
        <v>0</v>
      </c>
      <c r="G49" s="17">
        <f t="shared" si="5"/>
        <v>1</v>
      </c>
      <c r="H49" s="20">
        <f t="shared" si="6"/>
        <v>0</v>
      </c>
      <c r="I49" s="15"/>
      <c r="J49" s="22"/>
      <c r="K49" s="22"/>
      <c r="L49" s="17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>
        <f t="shared" si="2"/>
        <v>45</v>
      </c>
      <c r="B50" s="15">
        <v>1.0</v>
      </c>
      <c r="C50" s="16">
        <v>0.0</v>
      </c>
      <c r="D50" s="19">
        <f t="shared" ref="D50:E50" si="49">C49</f>
        <v>0</v>
      </c>
      <c r="E50" s="15">
        <f t="shared" si="49"/>
        <v>0</v>
      </c>
      <c r="F50" s="17">
        <f t="shared" si="4"/>
        <v>0</v>
      </c>
      <c r="G50" s="17">
        <f t="shared" si="5"/>
        <v>0</v>
      </c>
      <c r="H50" s="20">
        <f t="shared" si="6"/>
        <v>1</v>
      </c>
      <c r="I50" s="15"/>
      <c r="J50" s="22"/>
      <c r="K50" s="22"/>
      <c r="L50" s="17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/>
      <c r="C51" s="16"/>
      <c r="D51" s="15"/>
      <c r="E51" s="15"/>
      <c r="F51" s="17"/>
      <c r="G51" s="17"/>
      <c r="H51" s="11"/>
      <c r="I51" s="15"/>
      <c r="J51" s="22"/>
      <c r="K51" s="22"/>
      <c r="L51" s="17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/>
      <c r="C52" s="16"/>
      <c r="D52" s="15"/>
      <c r="E52" s="15"/>
      <c r="F52" s="17"/>
      <c r="G52" s="17"/>
      <c r="H52" s="11"/>
      <c r="I52" s="15"/>
      <c r="J52" s="22"/>
      <c r="K52" s="22"/>
      <c r="L52" s="17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/>
      <c r="C53" s="16"/>
      <c r="D53" s="15"/>
      <c r="E53" s="15"/>
      <c r="F53" s="17"/>
      <c r="G53" s="17"/>
      <c r="H53" s="11"/>
      <c r="I53" s="15"/>
      <c r="J53" s="22"/>
      <c r="K53" s="22"/>
      <c r="L53" s="17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/>
      <c r="C54" s="16"/>
      <c r="D54" s="15"/>
      <c r="E54" s="15"/>
      <c r="F54" s="17"/>
      <c r="G54" s="17"/>
      <c r="H54" s="11"/>
      <c r="I54" s="15"/>
      <c r="J54" s="22"/>
      <c r="K54" s="22"/>
      <c r="L54" s="17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/>
      <c r="C55" s="16"/>
      <c r="D55" s="15"/>
      <c r="E55" s="15"/>
      <c r="F55" s="17"/>
      <c r="G55" s="17"/>
      <c r="H55" s="11"/>
      <c r="I55" s="15"/>
      <c r="J55" s="22"/>
      <c r="K55" s="22"/>
      <c r="L55" s="17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/>
      <c r="C56" s="16"/>
      <c r="D56" s="15"/>
      <c r="E56" s="15"/>
      <c r="F56" s="17"/>
      <c r="G56" s="17"/>
      <c r="H56" s="11"/>
      <c r="I56" s="15"/>
      <c r="J56" s="22"/>
      <c r="K56" s="22"/>
      <c r="L56" s="1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/>
      <c r="C57" s="16"/>
      <c r="D57" s="15"/>
      <c r="E57" s="15"/>
      <c r="F57" s="17"/>
      <c r="G57" s="17"/>
      <c r="H57" s="11"/>
      <c r="I57" s="15"/>
      <c r="J57" s="22"/>
      <c r="K57" s="22"/>
      <c r="L57" s="1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/>
      <c r="C58" s="16"/>
      <c r="D58" s="15"/>
      <c r="E58" s="15"/>
      <c r="F58" s="17"/>
      <c r="G58" s="17"/>
      <c r="H58" s="11"/>
      <c r="I58" s="15"/>
      <c r="J58" s="22"/>
      <c r="K58" s="22"/>
      <c r="L58" s="17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/>
      <c r="C59" s="16"/>
      <c r="D59" s="15"/>
      <c r="E59" s="15"/>
      <c r="F59" s="17"/>
      <c r="G59" s="17"/>
      <c r="H59" s="11"/>
      <c r="I59" s="15"/>
      <c r="J59" s="22"/>
      <c r="K59" s="22"/>
      <c r="L59" s="17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/>
      <c r="C60" s="16"/>
      <c r="D60" s="15"/>
      <c r="E60" s="15"/>
      <c r="F60" s="17"/>
      <c r="G60" s="17"/>
      <c r="H60" s="11"/>
      <c r="I60" s="15"/>
      <c r="J60" s="22"/>
      <c r="K60" s="22"/>
      <c r="L60" s="17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/>
      <c r="C61" s="16"/>
      <c r="D61" s="15"/>
      <c r="E61" s="15"/>
      <c r="F61" s="17"/>
      <c r="G61" s="17"/>
      <c r="H61" s="11"/>
      <c r="I61" s="15"/>
      <c r="J61" s="22"/>
      <c r="K61" s="22"/>
      <c r="L61" s="1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/>
      <c r="C62" s="16"/>
      <c r="D62" s="15"/>
      <c r="E62" s="15"/>
      <c r="F62" s="17"/>
      <c r="G62" s="17"/>
      <c r="H62" s="11"/>
      <c r="I62" s="15"/>
      <c r="J62" s="22"/>
      <c r="K62" s="22"/>
      <c r="L62" s="17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/>
      <c r="C63" s="16"/>
      <c r="D63" s="15"/>
      <c r="E63" s="15"/>
      <c r="F63" s="17"/>
      <c r="G63" s="17"/>
      <c r="H63" s="11"/>
      <c r="I63" s="15"/>
      <c r="J63" s="22"/>
      <c r="K63" s="22"/>
      <c r="L63" s="1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/>
      <c r="C64" s="16"/>
      <c r="D64" s="15"/>
      <c r="E64" s="15"/>
      <c r="F64" s="17"/>
      <c r="G64" s="17"/>
      <c r="H64" s="11"/>
      <c r="I64" s="15"/>
      <c r="J64" s="22"/>
      <c r="K64" s="22"/>
      <c r="L64" s="1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/>
      <c r="C65" s="16"/>
      <c r="D65" s="15"/>
      <c r="E65" s="15"/>
      <c r="F65" s="17"/>
      <c r="G65" s="17"/>
      <c r="H65" s="11"/>
      <c r="I65" s="15"/>
      <c r="J65" s="22"/>
      <c r="K65" s="22"/>
      <c r="L65" s="1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/>
      <c r="C66" s="16"/>
      <c r="D66" s="15"/>
      <c r="E66" s="15"/>
      <c r="F66" s="17"/>
      <c r="G66" s="17"/>
      <c r="H66" s="11"/>
      <c r="I66" s="15"/>
      <c r="J66" s="22"/>
      <c r="K66" s="22"/>
      <c r="L66" s="17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/>
      <c r="C67" s="16"/>
      <c r="D67" s="15"/>
      <c r="E67" s="15"/>
      <c r="F67" s="17"/>
      <c r="G67" s="17"/>
      <c r="H67" s="11"/>
      <c r="I67" s="15"/>
      <c r="J67" s="22"/>
      <c r="K67" s="22"/>
      <c r="L67" s="1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/>
      <c r="C68" s="16"/>
      <c r="D68" s="15"/>
      <c r="E68" s="15"/>
      <c r="F68" s="17"/>
      <c r="G68" s="17"/>
      <c r="H68" s="11"/>
      <c r="I68" s="15"/>
      <c r="J68" s="22"/>
      <c r="K68" s="22"/>
      <c r="L68" s="17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/>
      <c r="C69" s="16"/>
      <c r="D69" s="15"/>
      <c r="E69" s="15"/>
      <c r="F69" s="17"/>
      <c r="G69" s="17"/>
      <c r="H69" s="11"/>
      <c r="I69" s="15"/>
      <c r="J69" s="22"/>
      <c r="K69" s="22"/>
      <c r="L69" s="1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/>
      <c r="C70" s="16"/>
      <c r="D70" s="15"/>
      <c r="E70" s="15"/>
      <c r="F70" s="17"/>
      <c r="G70" s="17"/>
      <c r="H70" s="11"/>
      <c r="I70" s="15"/>
      <c r="J70" s="22"/>
      <c r="K70" s="22"/>
      <c r="L70" s="1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/>
      <c r="C71" s="16"/>
      <c r="D71" s="15"/>
      <c r="E71" s="15"/>
      <c r="F71" s="17"/>
      <c r="G71" s="17"/>
      <c r="H71" s="11"/>
      <c r="I71" s="15"/>
      <c r="J71" s="22"/>
      <c r="K71" s="22"/>
      <c r="L71" s="17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/>
      <c r="C72" s="16"/>
      <c r="D72" s="15"/>
      <c r="E72" s="15"/>
      <c r="F72" s="17"/>
      <c r="G72" s="17"/>
      <c r="H72" s="11"/>
      <c r="I72" s="15"/>
      <c r="J72" s="22"/>
      <c r="K72" s="22"/>
      <c r="L72" s="17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/>
      <c r="C73" s="16"/>
      <c r="D73" s="15"/>
      <c r="E73" s="15"/>
      <c r="F73" s="17"/>
      <c r="G73" s="17"/>
      <c r="H73" s="11"/>
      <c r="I73" s="15"/>
      <c r="J73" s="22"/>
      <c r="K73" s="22"/>
      <c r="L73" s="17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/>
      <c r="C74" s="16"/>
      <c r="D74" s="15"/>
      <c r="E74" s="15"/>
      <c r="F74" s="17"/>
      <c r="G74" s="17"/>
      <c r="H74" s="11"/>
      <c r="I74" s="15"/>
      <c r="J74" s="22"/>
      <c r="K74" s="22"/>
      <c r="L74" s="17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/>
      <c r="C75" s="16"/>
      <c r="D75" s="15"/>
      <c r="E75" s="15"/>
      <c r="F75" s="17"/>
      <c r="G75" s="17"/>
      <c r="H75" s="11"/>
      <c r="I75" s="15"/>
      <c r="J75" s="22"/>
      <c r="K75" s="22"/>
      <c r="L75" s="17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/>
      <c r="C76" s="16"/>
      <c r="D76" s="15"/>
      <c r="E76" s="15"/>
      <c r="F76" s="17"/>
      <c r="G76" s="17"/>
      <c r="H76" s="11"/>
      <c r="I76" s="15"/>
      <c r="J76" s="22"/>
      <c r="K76" s="22"/>
      <c r="L76" s="17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/>
      <c r="C77" s="16"/>
      <c r="D77" s="15"/>
      <c r="E77" s="15"/>
      <c r="F77" s="17"/>
      <c r="G77" s="17"/>
      <c r="H77" s="11"/>
      <c r="I77" s="15"/>
      <c r="J77" s="22"/>
      <c r="K77" s="22"/>
      <c r="L77" s="17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/>
      <c r="C78" s="16"/>
      <c r="D78" s="15"/>
      <c r="E78" s="15"/>
      <c r="F78" s="17"/>
      <c r="G78" s="17"/>
      <c r="H78" s="11"/>
      <c r="I78" s="15"/>
      <c r="J78" s="22"/>
      <c r="K78" s="22"/>
      <c r="L78" s="17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5"/>
      <c r="B79" s="15"/>
      <c r="C79" s="16"/>
      <c r="D79" s="15"/>
      <c r="E79" s="15"/>
      <c r="F79" s="17"/>
      <c r="G79" s="17"/>
      <c r="H79" s="11"/>
      <c r="I79" s="15"/>
      <c r="J79" s="22"/>
      <c r="K79" s="22"/>
      <c r="L79" s="17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5"/>
      <c r="B80" s="15"/>
      <c r="C80" s="16"/>
      <c r="D80" s="15"/>
      <c r="E80" s="15"/>
      <c r="F80" s="17"/>
      <c r="G80" s="17"/>
      <c r="H80" s="11"/>
      <c r="I80" s="15"/>
      <c r="J80" s="22"/>
      <c r="K80" s="22"/>
      <c r="L80" s="17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5"/>
      <c r="B81" s="15"/>
      <c r="C81" s="16"/>
      <c r="D81" s="15"/>
      <c r="E81" s="15"/>
      <c r="F81" s="17"/>
      <c r="G81" s="17"/>
      <c r="H81" s="11"/>
      <c r="I81" s="15"/>
      <c r="J81" s="22"/>
      <c r="K81" s="22"/>
      <c r="L81" s="17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5"/>
      <c r="B82" s="15"/>
      <c r="C82" s="16"/>
      <c r="D82" s="15"/>
      <c r="E82" s="15"/>
      <c r="F82" s="17"/>
      <c r="G82" s="17"/>
      <c r="H82" s="11"/>
      <c r="I82" s="15"/>
      <c r="J82" s="22"/>
      <c r="K82" s="22"/>
      <c r="L82" s="17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5"/>
      <c r="B83" s="15"/>
      <c r="C83" s="16"/>
      <c r="D83" s="15"/>
      <c r="E83" s="15"/>
      <c r="F83" s="17"/>
      <c r="G83" s="17"/>
      <c r="H83" s="11"/>
      <c r="I83" s="15"/>
      <c r="J83" s="22"/>
      <c r="K83" s="22"/>
      <c r="L83" s="17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15"/>
      <c r="B84" s="15"/>
      <c r="C84" s="16"/>
      <c r="D84" s="15"/>
      <c r="E84" s="15"/>
      <c r="F84" s="17"/>
      <c r="G84" s="17"/>
      <c r="H84" s="11"/>
      <c r="I84" s="15"/>
      <c r="J84" s="22"/>
      <c r="K84" s="22"/>
      <c r="L84" s="17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5"/>
      <c r="B85" s="15"/>
      <c r="C85" s="16"/>
      <c r="D85" s="15"/>
      <c r="E85" s="15"/>
      <c r="F85" s="17"/>
      <c r="G85" s="17"/>
      <c r="H85" s="11"/>
      <c r="I85" s="15"/>
      <c r="J85" s="22"/>
      <c r="K85" s="22"/>
      <c r="L85" s="17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5"/>
      <c r="B86" s="15"/>
      <c r="C86" s="16"/>
      <c r="D86" s="15"/>
      <c r="E86" s="15"/>
      <c r="F86" s="17"/>
      <c r="G86" s="17"/>
      <c r="H86" s="11"/>
      <c r="I86" s="15"/>
      <c r="J86" s="22"/>
      <c r="K86" s="22"/>
      <c r="L86" s="17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5"/>
      <c r="B87" s="15"/>
      <c r="C87" s="16"/>
      <c r="D87" s="15"/>
      <c r="E87" s="15"/>
      <c r="F87" s="17"/>
      <c r="G87" s="17"/>
      <c r="H87" s="11"/>
      <c r="I87" s="15"/>
      <c r="J87" s="22"/>
      <c r="K87" s="22"/>
      <c r="L87" s="17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5"/>
      <c r="B88" s="15"/>
      <c r="C88" s="16"/>
      <c r="D88" s="15"/>
      <c r="E88" s="15"/>
      <c r="F88" s="17"/>
      <c r="G88" s="17"/>
      <c r="H88" s="11"/>
      <c r="I88" s="15"/>
      <c r="J88" s="22"/>
      <c r="K88" s="22"/>
      <c r="L88" s="17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5"/>
      <c r="B89" s="15"/>
      <c r="C89" s="16"/>
      <c r="D89" s="15"/>
      <c r="E89" s="15"/>
      <c r="F89" s="17"/>
      <c r="G89" s="17"/>
      <c r="H89" s="11"/>
      <c r="I89" s="15"/>
      <c r="J89" s="22"/>
      <c r="K89" s="22"/>
      <c r="L89" s="17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5"/>
      <c r="B90" s="15"/>
      <c r="C90" s="16"/>
      <c r="D90" s="15"/>
      <c r="E90" s="15"/>
      <c r="F90" s="17"/>
      <c r="G90" s="17"/>
      <c r="H90" s="11"/>
      <c r="I90" s="15"/>
      <c r="J90" s="22"/>
      <c r="K90" s="22"/>
      <c r="L90" s="17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5"/>
      <c r="B91" s="15"/>
      <c r="C91" s="16"/>
      <c r="D91" s="15"/>
      <c r="E91" s="15"/>
      <c r="F91" s="17"/>
      <c r="G91" s="17"/>
      <c r="H91" s="11"/>
      <c r="I91" s="15"/>
      <c r="J91" s="22"/>
      <c r="K91" s="22"/>
      <c r="L91" s="17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5"/>
      <c r="B92" s="15"/>
      <c r="C92" s="16"/>
      <c r="D92" s="15"/>
      <c r="E92" s="15"/>
      <c r="F92" s="17"/>
      <c r="G92" s="17"/>
      <c r="H92" s="11"/>
      <c r="I92" s="15"/>
      <c r="J92" s="22"/>
      <c r="K92" s="22"/>
      <c r="L92" s="17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5"/>
      <c r="B93" s="15"/>
      <c r="C93" s="16"/>
      <c r="D93" s="15"/>
      <c r="E93" s="15"/>
      <c r="F93" s="17"/>
      <c r="G93" s="17"/>
      <c r="H93" s="11"/>
      <c r="I93" s="15"/>
      <c r="J93" s="22"/>
      <c r="K93" s="22"/>
      <c r="L93" s="17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5"/>
      <c r="B94" s="15"/>
      <c r="C94" s="16"/>
      <c r="D94" s="15"/>
      <c r="E94" s="15"/>
      <c r="F94" s="17"/>
      <c r="G94" s="17"/>
      <c r="H94" s="11"/>
      <c r="I94" s="15"/>
      <c r="J94" s="22"/>
      <c r="K94" s="22"/>
      <c r="L94" s="17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5"/>
      <c r="B95" s="15"/>
      <c r="C95" s="16"/>
      <c r="D95" s="15"/>
      <c r="E95" s="15"/>
      <c r="F95" s="17"/>
      <c r="G95" s="17"/>
      <c r="H95" s="11"/>
      <c r="I95" s="15"/>
      <c r="J95" s="22"/>
      <c r="K95" s="22"/>
      <c r="L95" s="17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5"/>
      <c r="B96" s="15"/>
      <c r="C96" s="16"/>
      <c r="D96" s="15"/>
      <c r="E96" s="15"/>
      <c r="F96" s="17"/>
      <c r="G96" s="17"/>
      <c r="H96" s="11"/>
      <c r="I96" s="15"/>
      <c r="J96" s="22"/>
      <c r="K96" s="22"/>
      <c r="L96" s="17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5"/>
      <c r="B97" s="15"/>
      <c r="C97" s="16"/>
      <c r="D97" s="15"/>
      <c r="E97" s="15"/>
      <c r="F97" s="17"/>
      <c r="G97" s="17"/>
      <c r="H97" s="11"/>
      <c r="I97" s="15"/>
      <c r="J97" s="22"/>
      <c r="K97" s="22"/>
      <c r="L97" s="17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5"/>
      <c r="B98" s="15"/>
      <c r="C98" s="16"/>
      <c r="D98" s="15"/>
      <c r="E98" s="15"/>
      <c r="F98" s="17"/>
      <c r="G98" s="17"/>
      <c r="H98" s="11"/>
      <c r="I98" s="15"/>
      <c r="J98" s="22"/>
      <c r="K98" s="22"/>
      <c r="L98" s="17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15"/>
      <c r="B99" s="15"/>
      <c r="C99" s="16"/>
      <c r="D99" s="15"/>
      <c r="E99" s="15"/>
      <c r="F99" s="17"/>
      <c r="G99" s="17"/>
      <c r="H99" s="11"/>
      <c r="I99" s="15"/>
      <c r="J99" s="22"/>
      <c r="K99" s="22"/>
      <c r="L99" s="17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15"/>
      <c r="B100" s="15"/>
      <c r="C100" s="16"/>
      <c r="D100" s="15"/>
      <c r="E100" s="15"/>
      <c r="F100" s="17"/>
      <c r="G100" s="17"/>
      <c r="H100" s="11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5"/>
      <c r="B101" s="15"/>
      <c r="C101" s="16"/>
      <c r="D101" s="15"/>
      <c r="E101" s="15"/>
      <c r="F101" s="17"/>
      <c r="G101" s="17"/>
      <c r="H101" s="11"/>
      <c r="I101" s="15"/>
      <c r="J101" s="15"/>
      <c r="K101" s="15"/>
      <c r="L101" s="15" t="s">
        <v>26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5"/>
      <c r="B102" s="15"/>
      <c r="C102" s="16"/>
      <c r="D102" s="15"/>
      <c r="E102" s="15"/>
      <c r="F102" s="17"/>
      <c r="G102" s="17"/>
      <c r="H102" s="11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5"/>
      <c r="B103" s="15"/>
      <c r="C103" s="16"/>
      <c r="D103" s="15"/>
      <c r="E103" s="15"/>
      <c r="F103" s="17"/>
      <c r="G103" s="17"/>
      <c r="H103" s="11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5"/>
      <c r="B104" s="15"/>
      <c r="C104" s="16"/>
      <c r="D104" s="15"/>
      <c r="E104" s="15"/>
      <c r="F104" s="17"/>
      <c r="G104" s="17"/>
      <c r="H104" s="11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5"/>
      <c r="B105" s="15"/>
      <c r="C105" s="16"/>
      <c r="D105" s="15"/>
      <c r="E105" s="15"/>
      <c r="F105" s="17"/>
      <c r="G105" s="17"/>
      <c r="H105" s="11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2007-07-27T05:30:46Z</dcterms:created>
  <dc:creator>J. Treur</dc:creator>
</cp:coreProperties>
</file>