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IBS\Chem_raw_processing\fielddata_for_crosscheck\"/>
    </mc:Choice>
  </mc:AlternateContent>
  <xr:revisionPtr revIDLastSave="0" documentId="13_ncr:1_{3190D435-0259-4C4D-ABFE-8921E75EC07C}" xr6:coauthVersionLast="41" xr6:coauthVersionMax="41" xr10:uidLastSave="{00000000-0000-0000-0000-000000000000}"/>
  <bookViews>
    <workbookView xWindow="28680" yWindow="-120" windowWidth="21840" windowHeight="13740" activeTab="3" xr2:uid="{B44CD54D-C44D-4770-9714-258B88AEBC9E}"/>
  </bookViews>
  <sheets>
    <sheet name="Combined" sheetId="2" r:id="rId1"/>
    <sheet name="Hub Project Dates" sheetId="1" r:id="rId2"/>
    <sheet name="Sheet1" sheetId="3" r:id="rId3"/>
    <sheet name="Sheet2" sheetId="4" r:id="rId4"/>
  </sheets>
  <definedNames>
    <definedName name="_xlnm._FilterDatabase" localSheetId="0" hidden="1">Combined!$A$3:$AN$42</definedName>
  </definedNames>
  <calcPr calcId="191029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<sst xmlns="http://schemas.openxmlformats.org/spreadsheetml/2006/main" count="1051" uniqueCount="163">
  <si>
    <t>Canandaigua</t>
  </si>
  <si>
    <t>Dates</t>
  </si>
  <si>
    <t>ILC</t>
  </si>
  <si>
    <t>Project Code</t>
  </si>
  <si>
    <t>Project Name</t>
  </si>
  <si>
    <t>Intensive Lake Characterization</t>
  </si>
  <si>
    <t>Canandaigua Tribs</t>
  </si>
  <si>
    <t>System</t>
  </si>
  <si>
    <t>Canandaigua L.</t>
  </si>
  <si>
    <t>Skaneateles L.</t>
  </si>
  <si>
    <t>FL RAS - Hub (not Adv. Mon.)</t>
  </si>
  <si>
    <t>FL RAS</t>
  </si>
  <si>
    <t>Keuka Tribs</t>
  </si>
  <si>
    <t>Station ID</t>
  </si>
  <si>
    <t>Location</t>
  </si>
  <si>
    <t>Sampling Date</t>
  </si>
  <si>
    <t>Sampling Time</t>
  </si>
  <si>
    <t>Samplers</t>
  </si>
  <si>
    <t>SDG</t>
  </si>
  <si>
    <t>Sampled From (Bridge/Waded)</t>
  </si>
  <si>
    <t>Equipment</t>
  </si>
  <si>
    <t># of Transects</t>
  </si>
  <si>
    <t># of Trips</t>
  </si>
  <si>
    <t># of Dips</t>
  </si>
  <si>
    <t>Dissolved Oxygen (mg/L)</t>
  </si>
  <si>
    <t>Dissolved Oxygen (%)</t>
  </si>
  <si>
    <t>Barometric Pressure (mmHg)</t>
  </si>
  <si>
    <t>Conductivity (Umhos/cm)</t>
  </si>
  <si>
    <t>Water Temperature (°C)</t>
  </si>
  <si>
    <t>pH (SU)</t>
  </si>
  <si>
    <t>pH (mvolts)</t>
  </si>
  <si>
    <t>Water Column Sample Collected (Y/N)</t>
  </si>
  <si>
    <t>QAQC Sample Collected (Y/N)</t>
  </si>
  <si>
    <t>Equipment Blank Collected (Y/N)</t>
  </si>
  <si>
    <t>Toxicity Sample Collected (Y/N)</t>
  </si>
  <si>
    <t>Flow</t>
  </si>
  <si>
    <t>Recent Rain</t>
  </si>
  <si>
    <t>Water Clarity</t>
  </si>
  <si>
    <t>Floating Solids/Foam</t>
  </si>
  <si>
    <t>Sheen in water/along shore</t>
  </si>
  <si>
    <t>Filamentous Algae</t>
  </si>
  <si>
    <t>Percent Coverage of Filamentous Algae (%)</t>
  </si>
  <si>
    <t>Slime on rocks (Diatoms)</t>
  </si>
  <si>
    <t>Percent Coverage of Diatoms (%)</t>
  </si>
  <si>
    <t>Thickness of Diatoms</t>
  </si>
  <si>
    <t>Rooted Aquatic Plants</t>
  </si>
  <si>
    <t>Percent Coverage of Rooted Aquatic Plants (%)</t>
  </si>
  <si>
    <t>Sewage/Industrial Waste</t>
  </si>
  <si>
    <t>Dead Fish/Wildlife Observations</t>
  </si>
  <si>
    <t>Litter in Water/Along Shore</t>
  </si>
  <si>
    <t>Other Observations</t>
  </si>
  <si>
    <t>Air T (deg C)</t>
  </si>
  <si>
    <t>Keuka</t>
  </si>
  <si>
    <t>07-WAGG-0.1</t>
  </si>
  <si>
    <t>Wagener Glen</t>
  </si>
  <si>
    <t>ARP</t>
  </si>
  <si>
    <t>061719COW</t>
  </si>
  <si>
    <t>Bridge</t>
  </si>
  <si>
    <t>Pole Dipper</t>
  </si>
  <si>
    <t>na</t>
  </si>
  <si>
    <t>Y</t>
  </si>
  <si>
    <t>N</t>
  </si>
  <si>
    <t>High</t>
  </si>
  <si>
    <t>Heavy</t>
  </si>
  <si>
    <t>Highly Turbid</t>
  </si>
  <si>
    <t>None</t>
  </si>
  <si>
    <t>07-KUKA-2.4</t>
  </si>
  <si>
    <t>Keuka Inlet</t>
  </si>
  <si>
    <t>07-EGGL-0.2</t>
  </si>
  <si>
    <t>Eggleston Glen</t>
  </si>
  <si>
    <t>Waded</t>
  </si>
  <si>
    <t>Depth-Integrated</t>
  </si>
  <si>
    <t>very turbid-recent rain</t>
  </si>
  <si>
    <t>07-SGAR-2.5</t>
  </si>
  <si>
    <t>Sugar Creek</t>
  </si>
  <si>
    <t>Slight</t>
  </si>
  <si>
    <t>ARP, MWI</t>
  </si>
  <si>
    <t>071519COW</t>
  </si>
  <si>
    <t>Dipped by hand</t>
  </si>
  <si>
    <t>Low</t>
  </si>
  <si>
    <t>Clear</t>
  </si>
  <si>
    <t>All rock/cobble photos taken</t>
  </si>
  <si>
    <t>Normal</t>
  </si>
  <si>
    <t>photos taken</t>
  </si>
  <si>
    <t>Some fish- photos taken</t>
  </si>
  <si>
    <t xml:space="preserve">Waded </t>
  </si>
  <si>
    <t>Slightly turbid</t>
  </si>
  <si>
    <t>No discharge/gauge</t>
  </si>
  <si>
    <t>081219COW</t>
  </si>
  <si>
    <t>n/a</t>
  </si>
  <si>
    <t>1 mm</t>
  </si>
  <si>
    <t>&lt;1 mm</t>
  </si>
  <si>
    <t>090919COW</t>
  </si>
  <si>
    <t>MWI, LM</t>
  </si>
  <si>
    <t>2 mm</t>
  </si>
  <si>
    <t>07-FALC-0.3</t>
  </si>
  <si>
    <t xml:space="preserve">Fall Brook </t>
  </si>
  <si>
    <t>062419COW</t>
  </si>
  <si>
    <t>Moderately Turbid</t>
  </si>
  <si>
    <t>07-WEST-7.3</t>
  </si>
  <si>
    <t xml:space="preserve">West River </t>
  </si>
  <si>
    <t>Bottle Grab</t>
  </si>
  <si>
    <t xml:space="preserve">Highly Turbid </t>
  </si>
  <si>
    <t>07-NAPL-2.9</t>
  </si>
  <si>
    <t>Naples Creek</t>
  </si>
  <si>
    <t xml:space="preserve">Velocity done with a object/distance/time measurment </t>
  </si>
  <si>
    <t>07-SUKE-0.3</t>
  </si>
  <si>
    <t>Sucker Brook</t>
  </si>
  <si>
    <t>Centerline Dip</t>
  </si>
  <si>
    <t>Some/much silt on banks, bottom is soft</t>
  </si>
  <si>
    <t>Slightly Turbid</t>
  </si>
  <si>
    <t xml:space="preserve">No discharge/gauge, flow at the gauge was stagnant </t>
  </si>
  <si>
    <t>slow flow, pics taken</t>
  </si>
  <si>
    <t>A lot of periphyton</t>
  </si>
  <si>
    <t>Bridge (equipment blank)</t>
  </si>
  <si>
    <t>EQ on 8/12, Sample collected on 8/14</t>
  </si>
  <si>
    <t>Very silty bottom</t>
  </si>
  <si>
    <t>Parked at park</t>
  </si>
  <si>
    <t>MWI, BD</t>
  </si>
  <si>
    <t>MWI,LM</t>
  </si>
  <si>
    <t>3 mm</t>
  </si>
  <si>
    <t>Yes</t>
  </si>
  <si>
    <t>Gauge board reading 0.3</t>
  </si>
  <si>
    <t>07-WEST-0.3</t>
  </si>
  <si>
    <t>07-NAPL-0.3</t>
  </si>
  <si>
    <t>Gas bubbles from ground</t>
  </si>
  <si>
    <t>By hand dips</t>
  </si>
  <si>
    <t>Row Labels</t>
  </si>
  <si>
    <t>Grand Total</t>
  </si>
  <si>
    <t>Jun</t>
  </si>
  <si>
    <t>20-Jun</t>
  </si>
  <si>
    <t>25-Jun</t>
  </si>
  <si>
    <t>Jul</t>
  </si>
  <si>
    <t>15-Jul</t>
  </si>
  <si>
    <t>Aug</t>
  </si>
  <si>
    <t>12-Aug</t>
  </si>
  <si>
    <t>14-Aug</t>
  </si>
  <si>
    <t>Sep</t>
  </si>
  <si>
    <t>10-Sep</t>
  </si>
  <si>
    <t>17-Sep</t>
  </si>
  <si>
    <t>Oct</t>
  </si>
  <si>
    <t>9-Oct</t>
  </si>
  <si>
    <t>X</t>
  </si>
  <si>
    <t>?</t>
  </si>
  <si>
    <t>EDD unique dates</t>
  </si>
  <si>
    <t>Project dates</t>
  </si>
  <si>
    <t>Hub Field data dates</t>
  </si>
  <si>
    <t>SBU field data dates</t>
  </si>
  <si>
    <t>10/10/2019?</t>
  </si>
  <si>
    <t>06/18/2019</t>
  </si>
  <si>
    <t>06/19/2019</t>
  </si>
  <si>
    <t>06/20/2019</t>
  </si>
  <si>
    <t>07/17/2019</t>
  </si>
  <si>
    <t>07/18/2019</t>
  </si>
  <si>
    <t>08/14/2019</t>
  </si>
  <si>
    <t>08/15/2019</t>
  </si>
  <si>
    <t>09/17/2019</t>
  </si>
  <si>
    <t>SBU</t>
  </si>
  <si>
    <t>Hub</t>
  </si>
  <si>
    <t>???</t>
  </si>
  <si>
    <t>SBU &amp; Hub??</t>
  </si>
  <si>
    <t>Hub?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</si>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</sst>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16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811.434599421293" createdVersion="6" refreshedVersion="6" minRefreshableVersion="3" recordCount="39" xr:uid="{BD01E741-0990-43C8-BFBC-759AECF182F5}">
  <cacheSource type="worksheet">
    <worksheetSource ref="A3:AN42" sheet="Combined"/>
  </cacheSource>
  <cacheFields count="41">
    <cacheField name="System" numFmtId="0">
      <sharedItems/>
    </cacheField>
    <cacheField name="Station ID" numFmtId="0">
      <sharedItems/>
    </cacheField>
    <cacheField name="Location" numFmtId="0">
      <sharedItems/>
    </cacheField>
    <cacheField name="Sampling Date" numFmtId="164">
      <sharedItems containsSemiMixedTypes="0" containsNonDate="0" containsDate="1" containsString="0" minDate="2019-06-20T00:00:00" maxDate="2019-10-10T00:00:00" count="8">
        <d v="2019-06-20T00:00:00"/>
        <d v="2019-07-15T00:00:00"/>
        <d v="2019-08-12T00:00:00"/>
        <d v="2019-09-10T00:00:00"/>
        <d v="2019-10-09T00:00:00"/>
        <d v="2019-06-25T00:00:00"/>
        <d v="2019-08-14T00:00:00"/>
        <d v="2019-09-17T00:00:00"/>
      </sharedItems>
      <fieldGroup par="40" base="3">
        <rangePr groupBy="days" startDate="2019-06-20T00:00:00" endDate="2019-10-10T00:00:00"/>
        <groupItems count="368">
          <s v="&lt;6/20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0/2019"/>
        </groupItems>
      </fieldGroup>
    </cacheField>
    <cacheField name="Sampling Time" numFmtId="165">
      <sharedItems containsNonDate="0" containsDate="1" containsString="0" containsBlank="1" minDate="1899-12-30T08:02:00" maxDate="1899-12-30T15:30:00"/>
    </cacheField>
    <cacheField name="Samplers" numFmtId="0">
      <sharedItems/>
    </cacheField>
    <cacheField name="SDG" numFmtId="0">
      <sharedItems containsBlank="1"/>
    </cacheField>
    <cacheField name="Sampled From (Bridge/Waded)" numFmtId="0">
      <sharedItems containsBlank="1"/>
    </cacheField>
    <cacheField name="Equipment" numFmtId="0">
      <sharedItems/>
    </cacheField>
    <cacheField name="# of Transects" numFmtId="0">
      <sharedItems containsString="0" containsBlank="1" containsNumber="1" containsInteger="1" minValue="2" maxValue="6"/>
    </cacheField>
    <cacheField name="# of Trips" numFmtId="0">
      <sharedItems containsString="0" containsBlank="1" containsNumber="1" containsInteger="1" minValue="1" maxValue="2"/>
    </cacheField>
    <cacheField name="# of Dips" numFmtId="0">
      <sharedItems containsString="0" containsBlank="1" containsNumber="1" containsInteger="1" minValue="1" maxValue="20"/>
    </cacheField>
    <cacheField name="Dissolved Oxygen (mg/L)" numFmtId="0">
      <sharedItems containsBlank="1" containsMixedTypes="1" containsNumber="1" minValue="7.17" maxValue="11.73"/>
    </cacheField>
    <cacheField name="Dissolved Oxygen (%)" numFmtId="0">
      <sharedItems containsBlank="1" containsMixedTypes="1" containsNumber="1" minValue="71.900000000000006" maxValue="121.3"/>
    </cacheField>
    <cacheField name="Barometric Pressure (mmHg)" numFmtId="0">
      <sharedItems containsString="0" containsBlank="1" containsNumber="1" minValue="729.3" maxValue="751.3"/>
    </cacheField>
    <cacheField name="Conductivity (Umhos/cm)" numFmtId="0">
      <sharedItems containsString="0" containsBlank="1" containsNumber="1" containsInteger="1" minValue="131" maxValue="1236"/>
    </cacheField>
    <cacheField name="Water Temperature (°C)" numFmtId="0">
      <sharedItems containsString="0" containsBlank="1" containsNumber="1" minValue="9.6199999999999992" maxValue="22.84"/>
    </cacheField>
    <cacheField name="pH (SU)" numFmtId="0">
      <sharedItems containsString="0" containsBlank="1" containsNumber="1" minValue="7.5" maxValue="9.73"/>
    </cacheField>
    <cacheField name="pH (mvolts)" numFmtId="0">
      <sharedItems containsBlank="1" containsMixedTypes="1" containsNumber="1" minValue="-101" maxValue="-59"/>
    </cacheField>
    <cacheField name="Water Column Sample Collected (Y/N)" numFmtId="0">
      <sharedItems containsBlank="1"/>
    </cacheField>
    <cacheField name="QAQC Sample Collected (Y/N)" numFmtId="0">
      <sharedItems containsBlank="1"/>
    </cacheField>
    <cacheField name="Equipment Blank Collected (Y/N)" numFmtId="0">
      <sharedItems containsBlank="1"/>
    </cacheField>
    <cacheField name="Toxicity Sample Collected (Y/N)" numFmtId="0">
      <sharedItems containsBlank="1"/>
    </cacheField>
    <cacheField name="Flow" numFmtId="0">
      <sharedItems containsBlank="1"/>
    </cacheField>
    <cacheField name="Recent Rain" numFmtId="0">
      <sharedItems containsBlank="1"/>
    </cacheField>
    <cacheField name="Water Clarity" numFmtId="0">
      <sharedItems containsBlank="1"/>
    </cacheField>
    <cacheField name="Floating Solids/Foam" numFmtId="0">
      <sharedItems containsBlank="1"/>
    </cacheField>
    <cacheField name="Sheen in water/along shore" numFmtId="0">
      <sharedItems containsBlank="1"/>
    </cacheField>
    <cacheField name="Filamentous Algae" numFmtId="0">
      <sharedItems containsBlank="1"/>
    </cacheField>
    <cacheField name="Percent Coverage of Filamentous Algae (%)" numFmtId="0">
      <sharedItems containsString="0" containsBlank="1" containsNumber="1" containsInteger="1" minValue="0" maxValue="80"/>
    </cacheField>
    <cacheField name="Slime on rocks (Diatoms)" numFmtId="0">
      <sharedItems containsBlank="1"/>
    </cacheField>
    <cacheField name="Percent Coverage of Diatoms (%)" numFmtId="0">
      <sharedItems containsString="0" containsBlank="1" containsNumber="1" containsInteger="1" minValue="0" maxValue="100"/>
    </cacheField>
    <cacheField name="Thickness of Diatoms" numFmtId="0">
      <sharedItems containsBlank="1"/>
    </cacheField>
    <cacheField name="Rooted Aquatic Plants" numFmtId="0">
      <sharedItems containsBlank="1"/>
    </cacheField>
    <cacheField name="Percent Coverage of Rooted Aquatic Plants (%)" numFmtId="0">
      <sharedItems containsString="0" containsBlank="1" containsNumber="1" containsInteger="1" minValue="0" maxValue="10"/>
    </cacheField>
    <cacheField name="Sewage/Industrial Waste" numFmtId="0">
      <sharedItems containsBlank="1"/>
    </cacheField>
    <cacheField name="Dead Fish/Wildlife Observations" numFmtId="0">
      <sharedItems containsBlank="1"/>
    </cacheField>
    <cacheField name="Litter in Water/Along Shore" numFmtId="0">
      <sharedItems containsBlank="1"/>
    </cacheField>
    <cacheField name="Other Observations" numFmtId="0">
      <sharedItems containsBlank="1"/>
    </cacheField>
    <cacheField name="Air T (deg C)" numFmtId="0">
      <sharedItems containsString="0" containsBlank="1" containsNumber="1" minValue="17.350000000000001" maxValue="28"/>
    </cacheField>
    <cacheField name="Months" numFmtId="0" databaseField="0">
      <fieldGroup base="3">
        <rangePr groupBy="months" startDate="2019-06-20T00:00:00" endDate="2019-10-10T00:00:00"/>
        <groupItems count="14">
          <s v="&lt;6/2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811.464265972223" createdVersion="6" refreshedVersion="6" minRefreshableVersion="3" recordCount="25" xr:uid="{85BA1A2C-1B02-4C7F-B7A4-2EC4A454649C}">
  <cacheSource type="worksheet">
    <worksheetSource ref="A1:D26" sheet="Hub Project Dates"/>
  </cacheSource>
  <cacheFields count="4">
    <cacheField name="Project Name" numFmtId="0">
      <sharedItems/>
    </cacheField>
    <cacheField name="Project Code" numFmtId="0">
      <sharedItems/>
    </cacheField>
    <cacheField name="System" numFmtId="0">
      <sharedItems/>
    </cacheField>
    <cacheField name="Dates" numFmtId="164">
      <sharedItems containsSemiMixedTypes="0" containsNonDate="0" containsDate="1" containsString="0" minDate="2019-06-02T00:00:00" maxDate="2019-10-30T00:00:00" count="21">
        <d v="2019-06-06T00:00:00"/>
        <d v="2019-07-08T00:00:00"/>
        <d v="2019-08-07T00:00:00"/>
        <d v="2019-08-22T00:00:00"/>
        <d v="2019-09-05T00:00:00"/>
        <d v="2019-09-19T00:00:00"/>
        <d v="2019-10-08T00:00:00"/>
        <d v="2019-10-29T00:00:00"/>
        <d v="2019-06-02T00:00:00"/>
        <d v="2019-07-10T00:00:00"/>
        <d v="2019-08-08T00:00:00"/>
        <d v="2019-09-04T00:00:00"/>
        <d v="2019-09-17T00:00:00"/>
        <d v="2019-10-03T00:00:00"/>
        <d v="2019-10-28T00:00:00"/>
        <d v="2019-06-25T00:00:00"/>
        <d v="2019-07-15T00:00:00"/>
        <d v="2019-08-12T00:00:00"/>
        <d v="2019-10-10T00:00:00"/>
        <d v="2019-06-20T00:00:00"/>
        <d v="2019-09-1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Keuka"/>
    <s v="07-WAGG-0.1"/>
    <s v="Wagener Glen"/>
    <x v="0"/>
    <d v="1899-12-30T10:15:00"/>
    <s v="ARP"/>
    <s v="061719COW"/>
    <s v="Bridge"/>
    <s v="Pole Dipper"/>
    <m/>
    <m/>
    <m/>
    <n v="9.75"/>
    <n v="100.8"/>
    <n v="729.7"/>
    <n v="131"/>
    <n v="16.95"/>
    <n v="9.73"/>
    <s v="na"/>
    <s v="Y"/>
    <s v="N"/>
    <s v="N"/>
    <s v="N"/>
    <s v="High"/>
    <s v="Heavy"/>
    <s v="Highly Turbid"/>
    <s v="None"/>
    <s v="None"/>
    <s v="N"/>
    <n v="0"/>
    <s v="N"/>
    <n v="0"/>
    <s v="na"/>
    <s v="None"/>
    <n v="0"/>
    <s v="None"/>
    <s v="None"/>
    <s v="None"/>
    <m/>
    <n v="17.350000000000001"/>
  </r>
  <r>
    <s v="Keuka"/>
    <s v="07-KUKA-2.4"/>
    <s v="Keuka Inlet"/>
    <x v="0"/>
    <d v="1899-12-30T09:10:00"/>
    <s v="ARP"/>
    <s v="061719COW"/>
    <s v="Bridge"/>
    <s v="Pole Dipper"/>
    <m/>
    <m/>
    <m/>
    <n v="9.6999999999999993"/>
    <n v="99.3"/>
    <n v="730"/>
    <n v="180"/>
    <n v="16.489999999999998"/>
    <n v="7.58"/>
    <s v="na"/>
    <s v="Y"/>
    <s v="N"/>
    <s v="N"/>
    <s v="N"/>
    <s v="High"/>
    <s v="Heavy"/>
    <s v="Highly Turbid"/>
    <s v="None"/>
    <s v="None"/>
    <s v="N"/>
    <n v="0"/>
    <s v="N"/>
    <n v="0"/>
    <s v="na"/>
    <s v="None"/>
    <n v="0"/>
    <s v="None"/>
    <s v="None"/>
    <s v="None"/>
    <m/>
    <n v="18.57"/>
  </r>
  <r>
    <s v="Keuka"/>
    <s v="07-EGGL-0.2"/>
    <s v="Eggleston Glen"/>
    <x v="0"/>
    <d v="1899-12-30T08:02:00"/>
    <s v="ARP"/>
    <s v="061719COW"/>
    <s v="Waded"/>
    <s v="Depth-Integrated"/>
    <n v="3"/>
    <n v="2"/>
    <n v="12"/>
    <n v="9.99"/>
    <n v="102.7"/>
    <n v="730"/>
    <n v="249"/>
    <n v="16.72"/>
    <n v="7.77"/>
    <s v="na"/>
    <s v="Y"/>
    <s v="N"/>
    <s v="N"/>
    <s v="N"/>
    <s v="High"/>
    <s v="Heavy"/>
    <s v="Highly Turbid"/>
    <s v="None"/>
    <s v="None"/>
    <s v="N"/>
    <n v="0"/>
    <s v="N"/>
    <n v="0"/>
    <s v="na"/>
    <s v="None"/>
    <n v="0"/>
    <s v="None"/>
    <s v="None"/>
    <s v="None"/>
    <s v="very turbid-recent rain"/>
    <n v="17.920000000000002"/>
  </r>
  <r>
    <s v="Keuka"/>
    <s v="07-SGAR-2.5"/>
    <s v="Sugar Creek"/>
    <x v="0"/>
    <d v="1899-12-30T10:30:00"/>
    <s v="ARP"/>
    <s v="061719COW"/>
    <s v="Waded"/>
    <s v="Depth-Integrated"/>
    <m/>
    <m/>
    <m/>
    <n v="7.75"/>
    <n v="80.8"/>
    <n v="729.3"/>
    <n v="415"/>
    <n v="17.38"/>
    <n v="7.57"/>
    <n v="-64.8"/>
    <s v="Y"/>
    <s v="N"/>
    <s v="N"/>
    <s v="N"/>
    <s v="High"/>
    <s v="Heavy"/>
    <s v="Highly Turbid"/>
    <s v="Slight"/>
    <s v="None"/>
    <s v="N"/>
    <n v="0"/>
    <s v="N"/>
    <n v="0"/>
    <s v="na"/>
    <s v="None"/>
    <n v="0"/>
    <s v="None"/>
    <s v="None"/>
    <s v="None"/>
    <m/>
    <n v="22"/>
  </r>
  <r>
    <s v="Keuka"/>
    <s v="07-EGGL-0.2"/>
    <s v="Eggleston Glen"/>
    <x v="1"/>
    <d v="1899-12-30T09:00:00"/>
    <s v="ARP, MWI"/>
    <s v="071519COW"/>
    <s v="Waded"/>
    <s v="Dipped by hand"/>
    <n v="4"/>
    <n v="1"/>
    <n v="1"/>
    <n v="7.76"/>
    <n v="81.3"/>
    <n v="744.4"/>
    <n v="305"/>
    <n v="17.649999999999999"/>
    <n v="8.24"/>
    <n v="-94.6"/>
    <s v="Y"/>
    <s v="N"/>
    <s v="N"/>
    <s v="N"/>
    <s v="Low"/>
    <s v="None"/>
    <s v="Clear"/>
    <s v="None"/>
    <s v="None"/>
    <s v="N"/>
    <n v="0"/>
    <s v="N"/>
    <n v="0"/>
    <s v="na"/>
    <s v="None"/>
    <n v="0"/>
    <s v="None"/>
    <s v="None"/>
    <s v="None"/>
    <s v="All rock/cobble photos taken"/>
    <n v="21.1"/>
  </r>
  <r>
    <s v="Keuka"/>
    <s v="07-KUKA-2.4"/>
    <s v="Keuka Inlet"/>
    <x v="1"/>
    <d v="1899-12-30T10:00:00"/>
    <s v="ARP, MWI"/>
    <s v="071519COW"/>
    <s v="Waded"/>
    <s v="Depth-Integrated"/>
    <n v="4"/>
    <n v="2"/>
    <n v="20"/>
    <n v="10.69"/>
    <n v="105"/>
    <n v="743"/>
    <n v="511"/>
    <n v="14.63"/>
    <n v="8.2799999999999994"/>
    <n v="-96"/>
    <s v="Y"/>
    <s v="N"/>
    <s v="N"/>
    <s v="N"/>
    <s v="Normal"/>
    <s v="None"/>
    <s v="Clear"/>
    <s v="None"/>
    <s v="None"/>
    <s v="N"/>
    <n v="0"/>
    <s v="N"/>
    <n v="0"/>
    <s v="na"/>
    <s v="None"/>
    <n v="0"/>
    <s v="None"/>
    <s v="None"/>
    <s v="None"/>
    <s v="photos taken"/>
    <n v="22.8"/>
  </r>
  <r>
    <s v="Keuka"/>
    <s v="07-WAGG-0.1"/>
    <s v="Wagener Glen"/>
    <x v="1"/>
    <d v="1899-12-30T10:45:00"/>
    <s v="ARP, MWI"/>
    <s v="071519COW"/>
    <s v="Waded"/>
    <s v="Dipped by hand"/>
    <n v="3"/>
    <n v="2"/>
    <n v="2"/>
    <n v="8.82"/>
    <n v="94.4"/>
    <n v="743"/>
    <n v="350"/>
    <n v="18.600000000000001"/>
    <n v="8.3699999999999992"/>
    <n v="-101"/>
    <s v="Y"/>
    <s v="N"/>
    <s v="N"/>
    <s v="N"/>
    <s v="Low"/>
    <s v="None"/>
    <s v="Clear"/>
    <s v="None"/>
    <s v="None"/>
    <s v="N"/>
    <n v="0"/>
    <s v="N"/>
    <n v="0"/>
    <s v="na"/>
    <s v="None"/>
    <n v="0"/>
    <s v="None"/>
    <s v="None"/>
    <s v="None"/>
    <s v="Some fish- photos taken"/>
    <n v="22.8"/>
  </r>
  <r>
    <s v="Keuka"/>
    <s v="07-SGAR-2.5"/>
    <s v="Sugar Creek"/>
    <x v="1"/>
    <d v="1899-12-30T11:00:00"/>
    <s v="ARP, MWI"/>
    <s v="071519COW"/>
    <s v="Waded "/>
    <s v="Depth-Integrated"/>
    <n v="4"/>
    <n v="2"/>
    <n v="20"/>
    <n v="7.6"/>
    <n v="81.7"/>
    <n v="745"/>
    <n v="473"/>
    <n v="18.690000000000001"/>
    <n v="8.25"/>
    <n v="-95.2"/>
    <s v="Y"/>
    <s v="N"/>
    <s v="N"/>
    <s v="N"/>
    <s v="Normal"/>
    <s v="Slight"/>
    <s v="Slightly turbid"/>
    <s v="None"/>
    <s v="None"/>
    <s v="N"/>
    <n v="0"/>
    <s v="N"/>
    <n v="0"/>
    <s v="na"/>
    <s v="None"/>
    <n v="0"/>
    <s v="None"/>
    <s v="None"/>
    <s v="None"/>
    <s v="No discharge/gauge"/>
    <n v="24.4"/>
  </r>
  <r>
    <s v="Keuka"/>
    <s v="07-EGGL-0.2"/>
    <s v="Eggleston Glen"/>
    <x v="2"/>
    <d v="1899-12-30T09:00:00"/>
    <s v="ARP"/>
    <s v="081219COW"/>
    <s v="Waded"/>
    <s v="Dipped by hand"/>
    <m/>
    <m/>
    <m/>
    <s v="n/a"/>
    <s v="n/a"/>
    <m/>
    <m/>
    <n v="19"/>
    <m/>
    <m/>
    <s v="Y"/>
    <s v="N"/>
    <s v="N"/>
    <s v="N"/>
    <s v="Low"/>
    <s v="None"/>
    <s v="Clear"/>
    <s v="None"/>
    <s v="None"/>
    <s v="Y"/>
    <n v="30"/>
    <s v="Y"/>
    <n v="80"/>
    <s v="1 mm"/>
    <s v="None"/>
    <n v="0"/>
    <s v="None"/>
    <s v="None"/>
    <s v="None"/>
    <m/>
    <n v="22"/>
  </r>
  <r>
    <s v="Keuka"/>
    <s v="07-KUKA-2.4"/>
    <s v="Keuka Inlet"/>
    <x v="2"/>
    <d v="1899-12-30T09:40:00"/>
    <s v="ARP"/>
    <s v="081219COW"/>
    <s v="Waded"/>
    <s v="Dipped by hand"/>
    <n v="5"/>
    <n v="1"/>
    <n v="1"/>
    <m/>
    <m/>
    <m/>
    <m/>
    <n v="15"/>
    <m/>
    <m/>
    <s v="Y"/>
    <s v="N"/>
    <s v="N"/>
    <s v="N"/>
    <s v="Normal"/>
    <s v="None"/>
    <s v="Clear"/>
    <s v="None"/>
    <s v="None"/>
    <s v="Y"/>
    <n v="25"/>
    <s v="Y"/>
    <n v="80"/>
    <s v="&lt;1 mm"/>
    <s v="None"/>
    <n v="0"/>
    <s v="None"/>
    <s v="None"/>
    <s v="None"/>
    <m/>
    <n v="23"/>
  </r>
  <r>
    <s v="Keuka"/>
    <s v="07-WAGG-0.1"/>
    <s v="Wagener Glen"/>
    <x v="2"/>
    <d v="1899-12-30T10:22:00"/>
    <s v="ARP"/>
    <s v="081219COW"/>
    <s v="Waded"/>
    <s v="Dipped by hand"/>
    <m/>
    <m/>
    <m/>
    <m/>
    <m/>
    <m/>
    <m/>
    <n v="18"/>
    <m/>
    <m/>
    <s v="Y"/>
    <s v="N"/>
    <s v="N"/>
    <s v="N"/>
    <s v="Low"/>
    <s v="None"/>
    <s v="Clear"/>
    <s v="None"/>
    <s v="None"/>
    <s v="Y"/>
    <n v="50"/>
    <s v="Y"/>
    <n v="70"/>
    <s v="&lt;1 mm"/>
    <s v="None"/>
    <n v="0"/>
    <s v="None"/>
    <s v="None"/>
    <s v="None"/>
    <m/>
    <n v="21"/>
  </r>
  <r>
    <s v="Keuka"/>
    <s v="07-SGAR-2.5"/>
    <s v="Sugar Creek"/>
    <x v="2"/>
    <d v="1899-12-30T10:56:00"/>
    <s v="ARP"/>
    <s v="081219COW"/>
    <s v="Waded"/>
    <s v="Dipped by hand"/>
    <m/>
    <m/>
    <m/>
    <m/>
    <m/>
    <m/>
    <m/>
    <n v="19"/>
    <m/>
    <m/>
    <s v="Y"/>
    <s v="N"/>
    <s v="N"/>
    <s v="N"/>
    <s v="Normal"/>
    <s v="None"/>
    <s v="Slightly turbid"/>
    <s v="None"/>
    <s v="None"/>
    <s v="Y"/>
    <n v="70"/>
    <s v="Y"/>
    <n v="100"/>
    <s v="1 mm"/>
    <s v="None"/>
    <n v="0"/>
    <s v="None"/>
    <s v="None"/>
    <s v="None"/>
    <m/>
    <n v="23"/>
  </r>
  <r>
    <s v="Keuka"/>
    <s v="07-EGGL-0.2"/>
    <s v="Eggleston Glen"/>
    <x v="3"/>
    <m/>
    <s v="ARP"/>
    <s v="090919COW"/>
    <s v="Waded"/>
    <s v="Dipped by han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euka"/>
    <s v="07-KUKA-2.4"/>
    <s v="Keuka Inlet"/>
    <x v="3"/>
    <m/>
    <s v="ARP"/>
    <s v="090919COW"/>
    <s v="Waded"/>
    <s v="Dipped by han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euka"/>
    <s v="07-WAGG-0.1"/>
    <s v="Wagener Glen"/>
    <x v="3"/>
    <m/>
    <s v="ARP"/>
    <s v="090919COW"/>
    <s v="Waded"/>
    <s v="Dipped by han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euka"/>
    <s v="07-SGAR-2.5"/>
    <s v="Sugar Creek"/>
    <x v="3"/>
    <m/>
    <s v="ARP"/>
    <s v="090919COW"/>
    <s v="Waded"/>
    <s v="Dipped by han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euka"/>
    <s v="07-EGGL-0.2"/>
    <s v="Eggleston Glen"/>
    <x v="4"/>
    <d v="1899-12-30T13:05:00"/>
    <s v="MWI, LM"/>
    <m/>
    <s v="Waded"/>
    <s v="Dipped by hand"/>
    <n v="2"/>
    <n v="2"/>
    <n v="1"/>
    <n v="10.14"/>
    <n v="90.3"/>
    <m/>
    <n v="248"/>
    <n v="10.17"/>
    <n v="8"/>
    <m/>
    <s v="Y"/>
    <s v="N"/>
    <s v="N"/>
    <s v="N"/>
    <s v="Low"/>
    <s v="None"/>
    <s v="Clear"/>
    <s v="None"/>
    <s v="None"/>
    <s v="N"/>
    <n v="0"/>
    <s v="N"/>
    <n v="0"/>
    <s v="na"/>
    <s v="None"/>
    <n v="0"/>
    <s v="None"/>
    <s v="None"/>
    <s v="None"/>
    <m/>
    <m/>
  </r>
  <r>
    <s v="Keuka"/>
    <s v="07-WAGG-0.1"/>
    <s v="Keuka Inlet"/>
    <x v="4"/>
    <d v="1899-12-30T13:50:00"/>
    <s v="MWI, LM"/>
    <m/>
    <s v="Waded"/>
    <s v="Dipped by hand"/>
    <n v="6"/>
    <n v="1"/>
    <n v="1"/>
    <n v="9.98"/>
    <n v="92"/>
    <m/>
    <n v="464"/>
    <n v="11.58"/>
    <n v="8.09"/>
    <m/>
    <s v="Y"/>
    <s v="N"/>
    <s v="N"/>
    <s v="N"/>
    <s v="Normal"/>
    <s v="None"/>
    <s v="Clear"/>
    <s v="None"/>
    <s v="None"/>
    <s v="Y"/>
    <n v="30"/>
    <s v="Y"/>
    <n v="10"/>
    <s v="2 mm"/>
    <s v="None"/>
    <n v="0"/>
    <s v="None"/>
    <s v="None"/>
    <s v="None"/>
    <m/>
    <m/>
  </r>
  <r>
    <s v="Keuka"/>
    <s v="07-KUKA-2.4"/>
    <s v="Wagener Glen"/>
    <x v="4"/>
    <d v="1899-12-30T14:35:00"/>
    <s v="MWI, LM"/>
    <m/>
    <s v="Waded"/>
    <s v="Dipped by hand"/>
    <n v="5"/>
    <n v="1"/>
    <n v="1"/>
    <n v="10.38"/>
    <n v="94.2"/>
    <m/>
    <n v="280"/>
    <n v="10.95"/>
    <n v="8"/>
    <m/>
    <s v="Y"/>
    <s v="N"/>
    <s v="N"/>
    <s v="N"/>
    <s v="Low"/>
    <s v="None"/>
    <s v="Clear"/>
    <s v="None"/>
    <s v="None"/>
    <s v="N"/>
    <n v="0"/>
    <s v="Y"/>
    <n v="10"/>
    <s v="1 mm"/>
    <s v="None"/>
    <n v="0"/>
    <s v="None"/>
    <s v="None"/>
    <s v="None"/>
    <m/>
    <m/>
  </r>
  <r>
    <s v="Keuka"/>
    <s v="07-SGAR-2.5"/>
    <s v="Sugar Creek"/>
    <x v="4"/>
    <d v="1899-12-30T15:05:00"/>
    <s v="MWI, LM"/>
    <m/>
    <s v="Waded"/>
    <s v="Dipped by hand"/>
    <n v="5"/>
    <n v="1"/>
    <n v="1"/>
    <n v="9.08"/>
    <n v="86.7"/>
    <m/>
    <n v="499"/>
    <n v="13.18"/>
    <n v="7.66"/>
    <m/>
    <s v="Y"/>
    <s v="N"/>
    <s v="N"/>
    <s v="N"/>
    <s v="Low"/>
    <s v="None"/>
    <s v="Slightly turbid"/>
    <s v="None"/>
    <s v="None"/>
    <s v="Y"/>
    <n v="80"/>
    <s v="Y"/>
    <n v="20"/>
    <s v="na"/>
    <s v="Y"/>
    <n v="5"/>
    <s v="None"/>
    <s v="None"/>
    <s v="None"/>
    <m/>
    <m/>
  </r>
  <r>
    <s v="Canandaigua"/>
    <s v="07-FALC-0.3"/>
    <s v="Fall Brook "/>
    <x v="5"/>
    <d v="1899-12-30T11:15:00"/>
    <s v="ARP, MWI"/>
    <s v="062419COW"/>
    <s v="Waded"/>
    <s v="Depth-Integrated"/>
    <n v="4"/>
    <n v="2"/>
    <n v="16"/>
    <n v="8.4499999999999993"/>
    <n v="92.3"/>
    <n v="738.2"/>
    <n v="526"/>
    <n v="19.510000000000002"/>
    <n v="7.73"/>
    <n v="-81.5"/>
    <s v="Y"/>
    <s v="N"/>
    <s v="N"/>
    <s v="N"/>
    <s v="High"/>
    <s v="Heavy"/>
    <s v="Moderately Turbid"/>
    <s v="None"/>
    <s v="None"/>
    <s v="N"/>
    <n v="0"/>
    <s v="N"/>
    <n v="0"/>
    <s v="na"/>
    <s v="None"/>
    <n v="0"/>
    <s v="None"/>
    <s v="None"/>
    <s v="None"/>
    <m/>
    <n v="21.97"/>
  </r>
  <r>
    <s v="Canandaigua"/>
    <s v="07-WEST-7.3"/>
    <s v="West River "/>
    <x v="5"/>
    <d v="1899-12-30T10:30:00"/>
    <s v="ARP, MWI"/>
    <s v="062419COW"/>
    <s v="Bridge"/>
    <s v="Bottle Grab"/>
    <n v="4"/>
    <n v="1"/>
    <n v="1"/>
    <n v="7.93"/>
    <n v="83.6"/>
    <n v="737.6"/>
    <n v="636"/>
    <n v="17.61"/>
    <n v="7.5"/>
    <n v="-68.5"/>
    <s v="Y"/>
    <s v="N"/>
    <s v="N"/>
    <s v="N"/>
    <s v="High"/>
    <s v="Heavy"/>
    <s v="Highly Turbid "/>
    <s v="Slight"/>
    <s v="None"/>
    <s v="N"/>
    <n v="0"/>
    <s v="N"/>
    <n v="0"/>
    <s v="na"/>
    <s v="None"/>
    <n v="0"/>
    <s v="None"/>
    <s v="None"/>
    <s v="None"/>
    <m/>
    <n v="22.81"/>
  </r>
  <r>
    <s v="Canandaigua"/>
    <s v="07-NAPL-2.9"/>
    <s v="Naples Creek"/>
    <x v="5"/>
    <d v="1899-12-30T09:45:00"/>
    <s v="ARP, MWI"/>
    <s v="062419COW"/>
    <s v="Bridge"/>
    <s v="Bottle Grab"/>
    <n v="5"/>
    <n v="1"/>
    <n v="1"/>
    <n v="9.34"/>
    <n v="96.6"/>
    <n v="737.5"/>
    <n v="316"/>
    <n v="16.829999999999998"/>
    <n v="7.52"/>
    <n v="-69"/>
    <s v="Y"/>
    <s v="N"/>
    <s v="N"/>
    <s v="N"/>
    <s v="High"/>
    <s v="Heavy"/>
    <s v="Highly Turbid "/>
    <s v="Slight"/>
    <s v="None"/>
    <s v="N"/>
    <n v="0"/>
    <s v="N"/>
    <n v="0"/>
    <s v="na"/>
    <s v="None"/>
    <n v="0"/>
    <s v="None"/>
    <s v="None"/>
    <s v="None"/>
    <s v="Velocity done with a object/distance/time measurment "/>
    <n v="21.4"/>
  </r>
  <r>
    <s v="Canandaigua"/>
    <s v="07-SUKE-0.3"/>
    <s v="Sucker Brook"/>
    <x v="5"/>
    <d v="1899-12-30T12:15:00"/>
    <s v="ARP, MWI"/>
    <s v="062419COW"/>
    <s v="Waded"/>
    <s v="Depth-Integrated"/>
    <m/>
    <m/>
    <m/>
    <n v="8.33"/>
    <n v="92.3"/>
    <n v="739.3"/>
    <n v="754"/>
    <n v="20.23"/>
    <n v="7.69"/>
    <n v="-79.7"/>
    <s v="Y"/>
    <s v="Y"/>
    <s v="Y"/>
    <s v="N"/>
    <s v="High"/>
    <s v="Heavy"/>
    <s v="Moderately Turbid"/>
    <s v="None"/>
    <s v="None"/>
    <s v="N"/>
    <n v="0"/>
    <s v="N"/>
    <n v="0"/>
    <s v="na"/>
    <s v="None"/>
    <n v="0"/>
    <s v="None"/>
    <s v="None"/>
    <s v="None"/>
    <m/>
    <n v="21.92"/>
  </r>
  <r>
    <s v="Canandaigua"/>
    <s v="07-NAPL-2.9"/>
    <s v="Naples Creek"/>
    <x v="1"/>
    <d v="1899-12-30T12:00:00"/>
    <s v="ARP, MWI"/>
    <s v="071519COW"/>
    <m/>
    <s v="Centerline Dip"/>
    <m/>
    <m/>
    <m/>
    <n v="9.65"/>
    <n v="101.9"/>
    <n v="746"/>
    <n v="476"/>
    <n v="17.93"/>
    <n v="8.14"/>
    <n v="-91"/>
    <s v="Y"/>
    <s v="N"/>
    <s v="N"/>
    <s v="N"/>
    <s v="Normal"/>
    <s v="None"/>
    <s v="Clear"/>
    <s v="None"/>
    <s v="None"/>
    <s v="N"/>
    <n v="0"/>
    <s v="N"/>
    <n v="0"/>
    <s v="na"/>
    <s v="None"/>
    <n v="0"/>
    <s v="None"/>
    <s v="None"/>
    <s v="None"/>
    <s v="Some/much silt on banks, bottom is soft"/>
    <n v="25"/>
  </r>
  <r>
    <s v="Canandaigua"/>
    <s v="07-WEST-7.3"/>
    <s v="West River "/>
    <x v="1"/>
    <d v="1899-12-30T12:30:00"/>
    <s v="ARP, MWI"/>
    <s v="071519COW"/>
    <m/>
    <s v="Centerline Dip"/>
    <m/>
    <m/>
    <m/>
    <n v="7.6"/>
    <n v="87.5"/>
    <n v="745.7"/>
    <n v="785"/>
    <n v="22.23"/>
    <n v="8.06"/>
    <n v="-87.6"/>
    <s v="Y"/>
    <s v="N"/>
    <s v="N"/>
    <s v="N"/>
    <s v="Normal"/>
    <s v="None"/>
    <s v="Slightly turbid"/>
    <s v="None"/>
    <s v="None"/>
    <s v="N"/>
    <n v="0"/>
    <s v="Y"/>
    <n v="15"/>
    <s v="na"/>
    <s v="None"/>
    <n v="0"/>
    <s v="None"/>
    <s v="None"/>
    <s v="None"/>
    <s v="No discharge/gauge, flow at the gauge was stagnant "/>
    <n v="25.6"/>
  </r>
  <r>
    <s v="Canandaigua"/>
    <s v="07-FALC-0.3"/>
    <s v="Fall Brook "/>
    <x v="1"/>
    <d v="1899-12-30T13:15:00"/>
    <s v="ARP, MWI"/>
    <s v="071519COW"/>
    <m/>
    <s v="Centerline Dip"/>
    <m/>
    <m/>
    <m/>
    <n v="7.71"/>
    <n v="86.8"/>
    <n v="746.1"/>
    <n v="841"/>
    <n v="21.08"/>
    <n v="8.2200000000000006"/>
    <n v="-94"/>
    <s v="Y"/>
    <s v="N"/>
    <s v="N"/>
    <s v="N"/>
    <s v="Low"/>
    <s v="None"/>
    <s v="Slightly turbid"/>
    <s v="None"/>
    <s v="None"/>
    <s v="N"/>
    <n v="0"/>
    <s v="N"/>
    <n v="0"/>
    <s v="na"/>
    <s v="None"/>
    <n v="0"/>
    <s v="None"/>
    <s v="None"/>
    <s v="None"/>
    <s v="slow flow, pics taken"/>
    <n v="26.1"/>
  </r>
  <r>
    <s v="Canandaigua"/>
    <s v="07-SUKE-0.3"/>
    <s v="Sucker Brook"/>
    <x v="1"/>
    <d v="1899-12-30T13:40:00"/>
    <s v="ARP, MWI"/>
    <s v="071519COW"/>
    <m/>
    <s v="Centerline Dip"/>
    <m/>
    <m/>
    <m/>
    <n v="10.37"/>
    <n v="120.3"/>
    <n v="746"/>
    <n v="1236"/>
    <n v="22.84"/>
    <n v="8.33"/>
    <m/>
    <s v="Y"/>
    <s v="N"/>
    <s v="N"/>
    <s v="N"/>
    <s v="Low"/>
    <s v="None"/>
    <s v="Clear"/>
    <s v="None"/>
    <s v="None"/>
    <s v="Y"/>
    <n v="80"/>
    <s v="Y"/>
    <n v="50"/>
    <s v="na"/>
    <s v="None"/>
    <n v="0"/>
    <s v="None"/>
    <s v="None"/>
    <s v="None"/>
    <s v="A lot of periphyton"/>
    <n v="26.1"/>
  </r>
  <r>
    <s v="Canandaigua"/>
    <s v="07-SUKE-0.3"/>
    <s v="Sucker Brook"/>
    <x v="6"/>
    <m/>
    <s v="ARP"/>
    <s v="081219COW"/>
    <s v="Bridge (equipment blank)"/>
    <s v="Pole Dipper"/>
    <n v="3"/>
    <n v="2"/>
    <n v="1"/>
    <s v="na"/>
    <m/>
    <m/>
    <m/>
    <m/>
    <m/>
    <m/>
    <s v="Y"/>
    <s v="Y"/>
    <s v="Y"/>
    <s v="N"/>
    <s v="Low"/>
    <m/>
    <s v="Slightly turbid"/>
    <s v="None"/>
    <s v="None"/>
    <s v="N"/>
    <n v="0"/>
    <m/>
    <m/>
    <m/>
    <s v="None"/>
    <n v="0"/>
    <s v="None"/>
    <s v="None"/>
    <s v="None"/>
    <s v="EQ on 8/12, Sample collected on 8/14"/>
    <n v="23.9"/>
  </r>
  <r>
    <s v="Canandaigua"/>
    <s v="07-NAPL-2.9"/>
    <s v="Naples Creek"/>
    <x v="2"/>
    <d v="1899-12-30T12:20:00"/>
    <s v="ARP"/>
    <s v="081219COW"/>
    <s v="Waded"/>
    <s v="Depth-Integrated"/>
    <n v="3"/>
    <n v="2"/>
    <n v="20"/>
    <m/>
    <m/>
    <m/>
    <m/>
    <n v="19"/>
    <m/>
    <m/>
    <s v="Y"/>
    <s v="N"/>
    <s v="N"/>
    <s v="N"/>
    <s v="Low"/>
    <s v="None"/>
    <s v="Clear"/>
    <s v="None"/>
    <s v="None"/>
    <s v="N"/>
    <n v="0"/>
    <s v="N"/>
    <n v="0"/>
    <s v="na"/>
    <s v="None"/>
    <n v="0"/>
    <s v="None"/>
    <s v="None"/>
    <s v="None"/>
    <s v="Very silty bottom"/>
    <n v="28"/>
  </r>
  <r>
    <s v="Canandaigua"/>
    <s v="07-WEST-7.3"/>
    <s v="West River "/>
    <x v="2"/>
    <d v="1899-12-30T12:50:00"/>
    <s v="ARP"/>
    <s v="081219COW"/>
    <m/>
    <s v="Pole Dipper"/>
    <m/>
    <m/>
    <m/>
    <m/>
    <m/>
    <m/>
    <m/>
    <n v="22"/>
    <m/>
    <m/>
    <s v="Y"/>
    <s v="N"/>
    <s v="N"/>
    <s v="N"/>
    <s v="Low"/>
    <s v="None"/>
    <s v="Slightly turbid"/>
    <s v="None"/>
    <s v="None"/>
    <s v="Y"/>
    <n v="20"/>
    <s v="Y"/>
    <n v="50"/>
    <s v="1 mm"/>
    <s v="None"/>
    <n v="0"/>
    <s v="None"/>
    <s v="None"/>
    <s v="None"/>
    <s v="Parked at park"/>
    <n v="26"/>
  </r>
  <r>
    <s v="Canandaigua"/>
    <s v="07-FALC-0.3"/>
    <s v="Fall Brook "/>
    <x v="2"/>
    <d v="1899-12-30T14:30:00"/>
    <s v="ARP"/>
    <s v="081219COW"/>
    <m/>
    <s v="By hand dips"/>
    <m/>
    <m/>
    <m/>
    <m/>
    <m/>
    <m/>
    <m/>
    <n v="22"/>
    <m/>
    <m/>
    <s v="Y"/>
    <s v="N"/>
    <s v="N"/>
    <s v="N"/>
    <s v="Low"/>
    <s v="None"/>
    <s v="Slightly turbid"/>
    <s v="None"/>
    <s v="None"/>
    <s v="N"/>
    <n v="0"/>
    <s v="Y"/>
    <m/>
    <m/>
    <s v="None"/>
    <n v="0"/>
    <s v="None"/>
    <s v="None"/>
    <s v="None"/>
    <m/>
    <n v="27"/>
  </r>
  <r>
    <s v="Canandaigua"/>
    <s v="07-FALC-0.3"/>
    <s v="Fall Brook "/>
    <x v="7"/>
    <d v="1899-12-30T13:30:00"/>
    <s v="MWI, BD"/>
    <s v="090919COW"/>
    <s v="Waded"/>
    <s v="Bottle Grab"/>
    <n v="6"/>
    <n v="1"/>
    <n v="1"/>
    <n v="7.17"/>
    <n v="71.900000000000006"/>
    <n v="748.7"/>
    <n v="943"/>
    <n v="15.54"/>
    <n v="8.19"/>
    <n v="-67.8"/>
    <s v="Y"/>
    <s v="N"/>
    <s v="N"/>
    <s v="N"/>
    <s v="Low"/>
    <s v="None"/>
    <s v="Slightly turbid"/>
    <s v="None"/>
    <s v="None"/>
    <s v="Y"/>
    <n v="50"/>
    <s v="N"/>
    <n v="0"/>
    <s v="na"/>
    <s v="None"/>
    <n v="0"/>
    <s v="None"/>
    <s v="None"/>
    <s v="None"/>
    <m/>
    <m/>
  </r>
  <r>
    <s v="Canandaigua"/>
    <s v="07-NAPL-2.9"/>
    <s v="Naples Creek"/>
    <x v="7"/>
    <d v="1899-12-30T15:30:00"/>
    <s v="MWI, BD"/>
    <s v="090919COW"/>
    <s v="Waded"/>
    <s v="Bottle Grab"/>
    <n v="5"/>
    <n v="1"/>
    <n v="1"/>
    <n v="11.73"/>
    <n v="121.3"/>
    <n v="748.7"/>
    <n v="494"/>
    <n v="16.87"/>
    <n v="8.18"/>
    <n v="-67.7"/>
    <s v="Y"/>
    <s v="N"/>
    <s v="N"/>
    <s v="N"/>
    <s v="Low"/>
    <s v="None"/>
    <s v="Clear"/>
    <s v="None"/>
    <s v="None"/>
    <s v="N"/>
    <n v="0"/>
    <s v="N"/>
    <n v="0"/>
    <s v="na"/>
    <s v="None"/>
    <n v="0"/>
    <s v="None"/>
    <s v="None"/>
    <s v="None"/>
    <m/>
    <m/>
  </r>
  <r>
    <s v="Canandaigua"/>
    <s v="07-SUKE-0.3"/>
    <s v="Sucker Brook"/>
    <x v="7"/>
    <d v="1899-12-30T12:30:00"/>
    <s v="MWI, BD"/>
    <s v="090919COW"/>
    <s v="Waded"/>
    <s v="Bottle Grab"/>
    <n v="6"/>
    <n v="1"/>
    <n v="1"/>
    <n v="8.1199999999999992"/>
    <n v="81.8"/>
    <n v="748.5"/>
    <n v="1021"/>
    <n v="15.55"/>
    <n v="8.0299999999999994"/>
    <n v="-59"/>
    <s v="Y"/>
    <s v="N"/>
    <s v="N"/>
    <s v="N"/>
    <s v="Low"/>
    <s v="None"/>
    <s v="Clear"/>
    <s v="None"/>
    <s v="None"/>
    <s v="Y"/>
    <n v="70"/>
    <s v="N"/>
    <n v="0"/>
    <s v="na"/>
    <s v="None"/>
    <n v="0"/>
    <s v="None"/>
    <s v="None"/>
    <s v="None"/>
    <m/>
    <m/>
  </r>
  <r>
    <s v="Canandaigua"/>
    <s v="07-SUKE-0.3"/>
    <s v="Sucker Brook"/>
    <x v="4"/>
    <d v="1899-12-30T09:50:00"/>
    <s v="MWI,LM"/>
    <m/>
    <s v="Waded"/>
    <s v="Bottle Grab"/>
    <n v="5"/>
    <n v="1"/>
    <n v="1"/>
    <n v="9.91"/>
    <n v="89.1"/>
    <n v="751.3"/>
    <n v="849"/>
    <n v="10.45"/>
    <n v="7.63"/>
    <m/>
    <s v="Y"/>
    <s v="N"/>
    <s v="N"/>
    <s v="N"/>
    <s v="Low"/>
    <s v="None"/>
    <s v="Slightly turbid"/>
    <s v="Slight"/>
    <s v="None"/>
    <s v="N"/>
    <n v="0"/>
    <s v="Y"/>
    <n v="50"/>
    <s v="3 mm"/>
    <s v="Yes"/>
    <n v="10"/>
    <s v="Slight"/>
    <s v="None"/>
    <s v="Slight"/>
    <m/>
    <m/>
  </r>
  <r>
    <s v="Canandaigua"/>
    <s v="07-FALC-0.3"/>
    <s v="Fall Brook "/>
    <x v="4"/>
    <d v="1899-12-30T10:40:00"/>
    <s v="MWI, LM"/>
    <m/>
    <s v="Waded"/>
    <s v="Bottle Grab"/>
    <n v="5"/>
    <n v="1"/>
    <n v="1"/>
    <n v="10.050000000000001"/>
    <n v="90"/>
    <n v="751.3"/>
    <n v="682"/>
    <n v="10.34"/>
    <n v="7.78"/>
    <m/>
    <s v="Y"/>
    <s v="N"/>
    <s v="N"/>
    <s v="N"/>
    <s v="Low"/>
    <s v="None"/>
    <s v="Clear"/>
    <s v="None"/>
    <s v="None"/>
    <s v="N"/>
    <n v="0"/>
    <s v="N"/>
    <n v="0"/>
    <s v="na"/>
    <s v="None"/>
    <n v="0"/>
    <s v="None"/>
    <s v="None"/>
    <s v="None"/>
    <s v="Gauge board reading 0.3"/>
    <m/>
  </r>
  <r>
    <s v="Canandaigua"/>
    <s v="07-WEST-0.3"/>
    <s v="West River "/>
    <x v="4"/>
    <d v="1899-12-30T11:25:00"/>
    <s v="MWI, LM"/>
    <m/>
    <s v="Waded"/>
    <s v="Bottle Grab"/>
    <n v="4"/>
    <n v="1"/>
    <n v="1"/>
    <n v="8.2200000000000006"/>
    <n v="76.2"/>
    <n v="751.3"/>
    <n v="740"/>
    <n v="11.78"/>
    <n v="7.77"/>
    <m/>
    <s v="Y"/>
    <s v="N"/>
    <s v="N"/>
    <s v="N"/>
    <s v="Low"/>
    <s v="None"/>
    <s v="Slightly turbid"/>
    <s v="None"/>
    <s v="None"/>
    <s v="Y"/>
    <n v="30"/>
    <s v="Y"/>
    <n v="10"/>
    <s v="2 mm"/>
    <s v="Yes"/>
    <n v="10"/>
    <s v="None"/>
    <s v="None"/>
    <s v="None"/>
    <m/>
    <m/>
  </r>
  <r>
    <s v="Canandaigua"/>
    <s v="07-NAPL-0.3"/>
    <s v="Naples Creek"/>
    <x v="4"/>
    <d v="1899-12-30T12:00:00"/>
    <s v="MWI, LM"/>
    <m/>
    <s v="Waded"/>
    <s v="Bottle Grab"/>
    <n v="5"/>
    <n v="1"/>
    <n v="1"/>
    <n v="10.31"/>
    <n v="90.7"/>
    <n v="751.3"/>
    <n v="464"/>
    <n v="9.6199999999999992"/>
    <n v="8.01"/>
    <m/>
    <s v="Y"/>
    <s v="N"/>
    <s v="N"/>
    <s v="N"/>
    <s v="Normal"/>
    <s v="None"/>
    <s v="Clear"/>
    <s v="None"/>
    <s v="None"/>
    <s v="N"/>
    <n v="0"/>
    <s v="N"/>
    <n v="0"/>
    <s v="na"/>
    <s v="None"/>
    <n v="0"/>
    <s v="None"/>
    <s v="None"/>
    <s v="None"/>
    <s v="Gas bubbles from ground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Intensive Lake Characterization"/>
    <s v="ILC"/>
    <s v="Canandaigua L."/>
    <x v="0"/>
  </r>
  <r>
    <s v="Intensive Lake Characterization"/>
    <s v="ILC"/>
    <s v="Canandaigua L."/>
    <x v="1"/>
  </r>
  <r>
    <s v="Intensive Lake Characterization"/>
    <s v="ILC"/>
    <s v="Canandaigua L."/>
    <x v="2"/>
  </r>
  <r>
    <s v="Intensive Lake Characterization"/>
    <s v="ILC"/>
    <s v="Canandaigua L."/>
    <x v="3"/>
  </r>
  <r>
    <s v="Intensive Lake Characterization"/>
    <s v="ILC"/>
    <s v="Canandaigua L."/>
    <x v="4"/>
  </r>
  <r>
    <s v="Intensive Lake Characterization"/>
    <s v="ILC"/>
    <s v="Canandaigua L."/>
    <x v="5"/>
  </r>
  <r>
    <s v="Intensive Lake Characterization"/>
    <s v="ILC"/>
    <s v="Canandaigua L."/>
    <x v="6"/>
  </r>
  <r>
    <s v="Intensive Lake Characterization"/>
    <s v="ILC"/>
    <s v="Canandaigua L."/>
    <x v="7"/>
  </r>
  <r>
    <s v="Intensive Lake Characterization"/>
    <s v="ILC"/>
    <s v="Skaneateles L."/>
    <x v="8"/>
  </r>
  <r>
    <s v="Intensive Lake Characterization"/>
    <s v="ILC"/>
    <s v="Skaneateles L."/>
    <x v="9"/>
  </r>
  <r>
    <s v="Intensive Lake Characterization"/>
    <s v="ILC"/>
    <s v="Skaneateles L."/>
    <x v="10"/>
  </r>
  <r>
    <s v="Intensive Lake Characterization"/>
    <s v="ILC"/>
    <s v="Skaneateles L."/>
    <x v="11"/>
  </r>
  <r>
    <s v="Intensive Lake Characterization"/>
    <s v="ILC"/>
    <s v="Skaneateles L."/>
    <x v="12"/>
  </r>
  <r>
    <s v="Intensive Lake Characterization"/>
    <s v="ILC"/>
    <s v="Skaneateles L."/>
    <x v="13"/>
  </r>
  <r>
    <s v="Intensive Lake Characterization"/>
    <s v="ILC"/>
    <s v="Skaneateles L."/>
    <x v="14"/>
  </r>
  <r>
    <s v="FL RAS - Hub (not Adv. Mon.)"/>
    <s v="FL RAS"/>
    <s v="Canandaigua Tribs"/>
    <x v="15"/>
  </r>
  <r>
    <s v="FL RAS - Hub (not Adv. Mon.)"/>
    <s v="FL RAS"/>
    <s v="Canandaigua Tribs"/>
    <x v="16"/>
  </r>
  <r>
    <s v="FL RAS - Hub (not Adv. Mon.)"/>
    <s v="FL RAS"/>
    <s v="Canandaigua Tribs"/>
    <x v="17"/>
  </r>
  <r>
    <s v="FL RAS - Hub (not Adv. Mon.)"/>
    <s v="FL RAS"/>
    <s v="Canandaigua Tribs"/>
    <x v="12"/>
  </r>
  <r>
    <s v="FL RAS - Hub (not Adv. Mon.)"/>
    <s v="FL RAS"/>
    <s v="Canandaigua Tribs"/>
    <x v="18"/>
  </r>
  <r>
    <s v="FL RAS - Hub (not Adv. Mon.)"/>
    <s v="FL RAS"/>
    <s v="Keuka Tribs"/>
    <x v="19"/>
  </r>
  <r>
    <s v="FL RAS - Hub (not Adv. Mon.)"/>
    <s v="FL RAS"/>
    <s v="Keuka Tribs"/>
    <x v="16"/>
  </r>
  <r>
    <s v="FL RAS - Hub (not Adv. Mon.)"/>
    <s v="FL RAS"/>
    <s v="Keuka Tribs"/>
    <x v="17"/>
  </r>
  <r>
    <s v="FL RAS - Hub (not Adv. Mon.)"/>
    <s v="FL RAS"/>
    <s v="Keuka Tribs"/>
    <x v="20"/>
  </r>
  <r>
    <s v="FL RAS - Hub (not Adv. Mon.)"/>
    <s v="FL RAS"/>
    <s v="Keuka Tribs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28FFF-6298-44D9-95E6-5ABE6DF329F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" firstHeaderRow="1" firstDataRow="1" firstDataCol="1"/>
  <pivotFields count="41"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0"/>
    <field x="3"/>
  </rowFields>
  <rowItems count="14">
    <i>
      <x v="6"/>
    </i>
    <i r="1">
      <x v="172"/>
    </i>
    <i r="1">
      <x v="177"/>
    </i>
    <i>
      <x v="7"/>
    </i>
    <i r="1">
      <x v="197"/>
    </i>
    <i>
      <x v="8"/>
    </i>
    <i r="1">
      <x v="225"/>
    </i>
    <i r="1">
      <x v="227"/>
    </i>
    <i>
      <x v="9"/>
    </i>
    <i r="1">
      <x v="254"/>
    </i>
    <i r="1">
      <x v="261"/>
    </i>
    <i>
      <x v="10"/>
    </i>
    <i r="1">
      <x v="2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B5192-8CE9-49E2-B2E7-8C1E4B076D2A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5" firstHeaderRow="1" firstDataRow="1" firstDataCol="1"/>
  <pivotFields count="4">
    <pivotField showAll="0"/>
    <pivotField showAll="0"/>
    <pivotField showAll="0"/>
    <pivotField axis="axisRow" numFmtId="164" showAll="0" defaultSubtotal="0">
      <items count="21">
        <item x="8"/>
        <item x="0"/>
        <item x="19"/>
        <item x="15"/>
        <item x="1"/>
        <item x="9"/>
        <item x="16"/>
        <item x="2"/>
        <item x="10"/>
        <item x="17"/>
        <item x="3"/>
        <item x="11"/>
        <item x="4"/>
        <item x="20"/>
        <item x="12"/>
        <item x="5"/>
        <item x="13"/>
        <item x="6"/>
        <item x="18"/>
        <item x="14"/>
        <item x="7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B0CD-1FD3-45BA-B7AA-EA8DF249C3C6}">
  <dimension ref="A3:AN42"/>
  <sheetViews>
    <sheetView workbookViewId="0">
      <pane ySplit="3" topLeftCell="A29" activePane="bottomLeft" state="frozen"/>
      <selection pane="bottomLeft" activeCell="D9" sqref="D9"/>
    </sheetView>
  </sheetViews>
  <sheetFormatPr defaultRowHeight="15" x14ac:dyDescent="0.25"/>
  <cols>
    <col min="1" max="2" width="12.28515625" bestFit="1" customWidth="1"/>
    <col min="3" max="3" width="12.85546875" bestFit="1" customWidth="1"/>
    <col min="4" max="4" width="12.5703125" style="1" bestFit="1" customWidth="1"/>
    <col min="5" max="5" width="12.7109375" style="6" bestFit="1" customWidth="1"/>
    <col min="6" max="6" width="9.140625" bestFit="1" customWidth="1"/>
    <col min="7" max="7" width="11.28515625" bestFit="1" customWidth="1"/>
    <col min="8" max="8" width="21.42578125" bestFit="1" customWidth="1"/>
    <col min="9" max="9" width="15.140625" bestFit="1" customWidth="1"/>
    <col min="10" max="10" width="12.42578125" style="7" bestFit="1" customWidth="1"/>
    <col min="11" max="11" width="8.5703125" style="7" bestFit="1" customWidth="1"/>
    <col min="12" max="12" width="8.140625" style="7" bestFit="1" customWidth="1"/>
    <col min="13" max="13" width="21" bestFit="1" customWidth="1"/>
    <col min="14" max="14" width="18.28515625" bestFit="1" customWidth="1"/>
    <col min="15" max="15" width="24.5703125" bestFit="1" customWidth="1"/>
    <col min="16" max="16" width="22" bestFit="1" customWidth="1"/>
    <col min="17" max="17" width="20.7109375" bestFit="1" customWidth="1"/>
    <col min="18" max="18" width="7" bestFit="1" customWidth="1"/>
    <col min="19" max="19" width="10.28515625" bestFit="1" customWidth="1"/>
    <col min="20" max="20" width="32.42578125" bestFit="1" customWidth="1"/>
    <col min="21" max="21" width="25.42578125" bestFit="1" customWidth="1"/>
    <col min="22" max="22" width="27.7109375" bestFit="1" customWidth="1"/>
    <col min="23" max="23" width="26.85546875" bestFit="1" customWidth="1"/>
    <col min="24" max="24" width="7.140625" bestFit="1" customWidth="1"/>
    <col min="25" max="25" width="10.7109375" bestFit="1" customWidth="1"/>
    <col min="26" max="26" width="11.85546875" bestFit="1" customWidth="1"/>
    <col min="27" max="27" width="18.140625" bestFit="1" customWidth="1"/>
    <col min="28" max="28" width="23.5703125" bestFit="1" customWidth="1"/>
    <col min="29" max="29" width="15.85546875" bestFit="1" customWidth="1"/>
    <col min="30" max="30" width="36.42578125" bestFit="1" customWidth="1"/>
    <col min="31" max="31" width="21.28515625" bestFit="1" customWidth="1"/>
    <col min="32" max="32" width="28.28515625" bestFit="1" customWidth="1"/>
    <col min="33" max="33" width="18.42578125" bestFit="1" customWidth="1"/>
    <col min="34" max="34" width="19.140625" bestFit="1" customWidth="1"/>
    <col min="35" max="35" width="39.7109375" bestFit="1" customWidth="1"/>
    <col min="36" max="36" width="21.5703125" bestFit="1" customWidth="1"/>
    <col min="37" max="37" width="27.28515625" bestFit="1" customWidth="1"/>
    <col min="38" max="38" width="23.5703125" bestFit="1" customWidth="1"/>
    <col min="39" max="39" width="25.85546875" style="2" customWidth="1"/>
    <col min="40" max="40" width="10.7109375" bestFit="1" customWidth="1"/>
  </cols>
  <sheetData>
    <row r="3" spans="1:40" s="2" customFormat="1" ht="30" x14ac:dyDescent="0.25">
      <c r="A3" s="2" t="s">
        <v>7</v>
      </c>
      <c r="B3" s="2" t="s">
        <v>13</v>
      </c>
      <c r="C3" s="2" t="s">
        <v>14</v>
      </c>
      <c r="D3" s="3" t="s">
        <v>15</v>
      </c>
      <c r="E3" s="4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5" t="s">
        <v>21</v>
      </c>
      <c r="K3" s="5" t="s">
        <v>22</v>
      </c>
      <c r="L3" s="5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2" t="s">
        <v>28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35</v>
      </c>
      <c r="Y3" s="2" t="s">
        <v>36</v>
      </c>
      <c r="Z3" s="2" t="s">
        <v>37</v>
      </c>
      <c r="AA3" s="2" t="s">
        <v>38</v>
      </c>
      <c r="AB3" s="2" t="s">
        <v>39</v>
      </c>
      <c r="AC3" s="2" t="s">
        <v>40</v>
      </c>
      <c r="AD3" s="2" t="s">
        <v>41</v>
      </c>
      <c r="AE3" s="2" t="s">
        <v>42</v>
      </c>
      <c r="AF3" s="2" t="s">
        <v>43</v>
      </c>
      <c r="AG3" s="2" t="s">
        <v>44</v>
      </c>
      <c r="AH3" s="2" t="s">
        <v>45</v>
      </c>
      <c r="AI3" s="2" t="s">
        <v>46</v>
      </c>
      <c r="AJ3" s="2" t="s">
        <v>47</v>
      </c>
      <c r="AK3" s="2" t="s">
        <v>48</v>
      </c>
      <c r="AL3" s="2" t="s">
        <v>49</v>
      </c>
      <c r="AM3" s="2" t="s">
        <v>50</v>
      </c>
      <c r="AN3" s="2" t="s">
        <v>51</v>
      </c>
    </row>
    <row r="4" spans="1:40" x14ac:dyDescent="0.25">
      <c r="A4" t="s">
        <v>52</v>
      </c>
      <c r="B4" t="s">
        <v>53</v>
      </c>
      <c r="C4" t="s">
        <v>54</v>
      </c>
      <c r="D4" s="1">
        <v>43636</v>
      </c>
      <c r="E4" s="6">
        <v>0.42708333333333331</v>
      </c>
      <c r="F4" t="s">
        <v>55</v>
      </c>
      <c r="G4" t="s">
        <v>56</v>
      </c>
      <c r="H4" t="s">
        <v>57</v>
      </c>
      <c r="I4" t="s">
        <v>58</v>
      </c>
      <c r="M4">
        <v>9.75</v>
      </c>
      <c r="N4">
        <v>100.8</v>
      </c>
      <c r="O4">
        <v>729.7</v>
      </c>
      <c r="P4">
        <v>131</v>
      </c>
      <c r="Q4">
        <v>16.95</v>
      </c>
      <c r="R4">
        <v>9.73</v>
      </c>
      <c r="S4" t="s">
        <v>59</v>
      </c>
      <c r="T4" t="s">
        <v>60</v>
      </c>
      <c r="U4" t="s">
        <v>61</v>
      </c>
      <c r="V4" t="s">
        <v>61</v>
      </c>
      <c r="W4" t="s">
        <v>61</v>
      </c>
      <c r="X4" t="s">
        <v>62</v>
      </c>
      <c r="Y4" t="s">
        <v>63</v>
      </c>
      <c r="Z4" t="s">
        <v>64</v>
      </c>
      <c r="AA4" t="s">
        <v>65</v>
      </c>
      <c r="AB4" t="s">
        <v>65</v>
      </c>
      <c r="AC4" t="s">
        <v>61</v>
      </c>
      <c r="AD4">
        <v>0</v>
      </c>
      <c r="AE4" t="s">
        <v>61</v>
      </c>
      <c r="AF4">
        <v>0</v>
      </c>
      <c r="AG4" t="s">
        <v>59</v>
      </c>
      <c r="AH4" t="s">
        <v>65</v>
      </c>
      <c r="AI4">
        <v>0</v>
      </c>
      <c r="AJ4" t="s">
        <v>65</v>
      </c>
      <c r="AK4" t="s">
        <v>65</v>
      </c>
      <c r="AL4" t="s">
        <v>65</v>
      </c>
      <c r="AN4">
        <v>17.350000000000001</v>
      </c>
    </row>
    <row r="5" spans="1:40" x14ac:dyDescent="0.25">
      <c r="A5" t="s">
        <v>52</v>
      </c>
      <c r="B5" t="s">
        <v>66</v>
      </c>
      <c r="C5" t="s">
        <v>67</v>
      </c>
      <c r="D5" s="1">
        <v>43636</v>
      </c>
      <c r="E5" s="6">
        <v>0.38194444444444442</v>
      </c>
      <c r="F5" t="s">
        <v>55</v>
      </c>
      <c r="G5" t="s">
        <v>56</v>
      </c>
      <c r="H5" t="s">
        <v>57</v>
      </c>
      <c r="I5" t="s">
        <v>58</v>
      </c>
      <c r="M5">
        <v>9.6999999999999993</v>
      </c>
      <c r="N5">
        <v>99.3</v>
      </c>
      <c r="O5">
        <v>730</v>
      </c>
      <c r="P5">
        <v>180</v>
      </c>
      <c r="Q5">
        <v>16.489999999999998</v>
      </c>
      <c r="R5">
        <v>7.58</v>
      </c>
      <c r="S5" t="s">
        <v>59</v>
      </c>
      <c r="T5" t="s">
        <v>60</v>
      </c>
      <c r="U5" t="s">
        <v>61</v>
      </c>
      <c r="V5" t="s">
        <v>61</v>
      </c>
      <c r="W5" t="s">
        <v>61</v>
      </c>
      <c r="X5" t="s">
        <v>62</v>
      </c>
      <c r="Y5" t="s">
        <v>63</v>
      </c>
      <c r="Z5" t="s">
        <v>64</v>
      </c>
      <c r="AA5" t="s">
        <v>65</v>
      </c>
      <c r="AB5" t="s">
        <v>65</v>
      </c>
      <c r="AC5" t="s">
        <v>61</v>
      </c>
      <c r="AD5">
        <v>0</v>
      </c>
      <c r="AE5" t="s">
        <v>61</v>
      </c>
      <c r="AF5">
        <v>0</v>
      </c>
      <c r="AG5" t="s">
        <v>59</v>
      </c>
      <c r="AH5" t="s">
        <v>65</v>
      </c>
      <c r="AI5">
        <v>0</v>
      </c>
      <c r="AJ5" t="s">
        <v>65</v>
      </c>
      <c r="AK5" t="s">
        <v>65</v>
      </c>
      <c r="AL5" t="s">
        <v>65</v>
      </c>
      <c r="AN5">
        <v>18.57</v>
      </c>
    </row>
    <row r="6" spans="1:40" x14ac:dyDescent="0.25">
      <c r="A6" t="s">
        <v>52</v>
      </c>
      <c r="B6" t="s">
        <v>68</v>
      </c>
      <c r="C6" t="s">
        <v>69</v>
      </c>
      <c r="D6" s="1">
        <v>43636</v>
      </c>
      <c r="E6" s="6">
        <v>0.3347222222222222</v>
      </c>
      <c r="F6" t="s">
        <v>55</v>
      </c>
      <c r="G6" t="s">
        <v>56</v>
      </c>
      <c r="H6" t="s">
        <v>70</v>
      </c>
      <c r="I6" t="s">
        <v>71</v>
      </c>
      <c r="J6" s="7">
        <v>3</v>
      </c>
      <c r="K6" s="7">
        <v>2</v>
      </c>
      <c r="L6" s="7">
        <v>12</v>
      </c>
      <c r="M6">
        <v>9.99</v>
      </c>
      <c r="N6">
        <v>102.7</v>
      </c>
      <c r="O6">
        <v>730</v>
      </c>
      <c r="P6">
        <v>249</v>
      </c>
      <c r="Q6">
        <v>16.72</v>
      </c>
      <c r="R6">
        <v>7.77</v>
      </c>
      <c r="S6" t="s">
        <v>59</v>
      </c>
      <c r="T6" t="s">
        <v>60</v>
      </c>
      <c r="U6" t="s">
        <v>61</v>
      </c>
      <c r="V6" t="s">
        <v>61</v>
      </c>
      <c r="W6" t="s">
        <v>61</v>
      </c>
      <c r="X6" t="s">
        <v>62</v>
      </c>
      <c r="Y6" t="s">
        <v>63</v>
      </c>
      <c r="Z6" t="s">
        <v>64</v>
      </c>
      <c r="AA6" t="s">
        <v>65</v>
      </c>
      <c r="AB6" t="s">
        <v>65</v>
      </c>
      <c r="AC6" t="s">
        <v>61</v>
      </c>
      <c r="AD6">
        <v>0</v>
      </c>
      <c r="AE6" t="s">
        <v>61</v>
      </c>
      <c r="AF6">
        <v>0</v>
      </c>
      <c r="AG6" t="s">
        <v>59</v>
      </c>
      <c r="AH6" t="s">
        <v>65</v>
      </c>
      <c r="AI6">
        <v>0</v>
      </c>
      <c r="AJ6" t="s">
        <v>65</v>
      </c>
      <c r="AK6" t="s">
        <v>65</v>
      </c>
      <c r="AL6" t="s">
        <v>65</v>
      </c>
      <c r="AM6" s="2" t="s">
        <v>72</v>
      </c>
      <c r="AN6">
        <v>17.920000000000002</v>
      </c>
    </row>
    <row r="7" spans="1:40" x14ac:dyDescent="0.25">
      <c r="A7" t="s">
        <v>52</v>
      </c>
      <c r="B7" t="s">
        <v>73</v>
      </c>
      <c r="C7" t="s">
        <v>74</v>
      </c>
      <c r="D7" s="1">
        <v>43636</v>
      </c>
      <c r="E7" s="6">
        <v>0.4375</v>
      </c>
      <c r="F7" t="s">
        <v>55</v>
      </c>
      <c r="G7" t="s">
        <v>56</v>
      </c>
      <c r="H7" t="s">
        <v>70</v>
      </c>
      <c r="I7" t="s">
        <v>71</v>
      </c>
      <c r="M7">
        <v>7.75</v>
      </c>
      <c r="N7">
        <v>80.8</v>
      </c>
      <c r="O7">
        <v>729.3</v>
      </c>
      <c r="P7">
        <v>415</v>
      </c>
      <c r="Q7">
        <v>17.38</v>
      </c>
      <c r="R7">
        <v>7.57</v>
      </c>
      <c r="S7">
        <v>-64.8</v>
      </c>
      <c r="T7" t="s">
        <v>60</v>
      </c>
      <c r="U7" t="s">
        <v>61</v>
      </c>
      <c r="V7" t="s">
        <v>61</v>
      </c>
      <c r="W7" t="s">
        <v>61</v>
      </c>
      <c r="X7" t="s">
        <v>62</v>
      </c>
      <c r="Y7" t="s">
        <v>63</v>
      </c>
      <c r="Z7" t="s">
        <v>64</v>
      </c>
      <c r="AA7" t="s">
        <v>75</v>
      </c>
      <c r="AB7" t="s">
        <v>65</v>
      </c>
      <c r="AC7" t="s">
        <v>61</v>
      </c>
      <c r="AD7">
        <v>0</v>
      </c>
      <c r="AE7" t="s">
        <v>61</v>
      </c>
      <c r="AF7">
        <v>0</v>
      </c>
      <c r="AG7" t="s">
        <v>59</v>
      </c>
      <c r="AH7" t="s">
        <v>65</v>
      </c>
      <c r="AI7">
        <v>0</v>
      </c>
      <c r="AJ7" t="s">
        <v>65</v>
      </c>
      <c r="AK7" t="s">
        <v>65</v>
      </c>
      <c r="AL7" t="s">
        <v>65</v>
      </c>
      <c r="AN7">
        <v>22</v>
      </c>
    </row>
    <row r="8" spans="1:40" ht="30" x14ac:dyDescent="0.25">
      <c r="A8" t="s">
        <v>52</v>
      </c>
      <c r="B8" t="s">
        <v>68</v>
      </c>
      <c r="C8" t="s">
        <v>69</v>
      </c>
      <c r="D8" s="1">
        <v>43661</v>
      </c>
      <c r="E8" s="6">
        <v>0.375</v>
      </c>
      <c r="F8" t="s">
        <v>76</v>
      </c>
      <c r="G8" t="s">
        <v>77</v>
      </c>
      <c r="H8" t="s">
        <v>70</v>
      </c>
      <c r="I8" t="s">
        <v>78</v>
      </c>
      <c r="J8" s="7">
        <v>4</v>
      </c>
      <c r="K8" s="7">
        <v>1</v>
      </c>
      <c r="L8" s="7">
        <v>1</v>
      </c>
      <c r="M8">
        <v>7.76</v>
      </c>
      <c r="N8">
        <v>81.3</v>
      </c>
      <c r="O8">
        <v>744.4</v>
      </c>
      <c r="P8">
        <v>305</v>
      </c>
      <c r="Q8">
        <v>17.649999999999999</v>
      </c>
      <c r="R8">
        <v>8.24</v>
      </c>
      <c r="S8">
        <v>-94.6</v>
      </c>
      <c r="T8" t="s">
        <v>60</v>
      </c>
      <c r="U8" t="s">
        <v>61</v>
      </c>
      <c r="V8" t="s">
        <v>61</v>
      </c>
      <c r="W8" t="s">
        <v>61</v>
      </c>
      <c r="X8" t="s">
        <v>79</v>
      </c>
      <c r="Y8" t="s">
        <v>65</v>
      </c>
      <c r="Z8" t="s">
        <v>80</v>
      </c>
      <c r="AA8" t="s">
        <v>65</v>
      </c>
      <c r="AB8" t="s">
        <v>65</v>
      </c>
      <c r="AC8" t="s">
        <v>61</v>
      </c>
      <c r="AD8">
        <v>0</v>
      </c>
      <c r="AE8" t="s">
        <v>61</v>
      </c>
      <c r="AF8">
        <v>0</v>
      </c>
      <c r="AG8" t="s">
        <v>59</v>
      </c>
      <c r="AH8" t="s">
        <v>65</v>
      </c>
      <c r="AI8">
        <v>0</v>
      </c>
      <c r="AJ8" t="s">
        <v>65</v>
      </c>
      <c r="AK8" t="s">
        <v>65</v>
      </c>
      <c r="AL8" t="s">
        <v>65</v>
      </c>
      <c r="AM8" s="2" t="s">
        <v>81</v>
      </c>
      <c r="AN8">
        <v>21.1</v>
      </c>
    </row>
    <row r="9" spans="1:40" x14ac:dyDescent="0.25">
      <c r="A9" t="s">
        <v>52</v>
      </c>
      <c r="B9" t="s">
        <v>66</v>
      </c>
      <c r="C9" t="s">
        <v>67</v>
      </c>
      <c r="D9" s="1">
        <v>43661</v>
      </c>
      <c r="E9" s="6">
        <v>0.41666666666666669</v>
      </c>
      <c r="F9" t="s">
        <v>76</v>
      </c>
      <c r="G9" t="s">
        <v>77</v>
      </c>
      <c r="H9" t="s">
        <v>70</v>
      </c>
      <c r="I9" t="s">
        <v>71</v>
      </c>
      <c r="J9" s="7">
        <v>4</v>
      </c>
      <c r="K9" s="7">
        <v>2</v>
      </c>
      <c r="L9" s="7">
        <v>20</v>
      </c>
      <c r="M9">
        <v>10.69</v>
      </c>
      <c r="N9">
        <v>105</v>
      </c>
      <c r="O9">
        <v>743</v>
      </c>
      <c r="P9">
        <v>511</v>
      </c>
      <c r="Q9">
        <v>14.63</v>
      </c>
      <c r="R9">
        <v>8.2799999999999994</v>
      </c>
      <c r="S9">
        <v>-96</v>
      </c>
      <c r="T9" t="s">
        <v>60</v>
      </c>
      <c r="U9" t="s">
        <v>61</v>
      </c>
      <c r="V9" t="s">
        <v>61</v>
      </c>
      <c r="W9" t="s">
        <v>61</v>
      </c>
      <c r="X9" t="s">
        <v>82</v>
      </c>
      <c r="Y9" t="s">
        <v>65</v>
      </c>
      <c r="Z9" t="s">
        <v>80</v>
      </c>
      <c r="AA9" t="s">
        <v>65</v>
      </c>
      <c r="AB9" t="s">
        <v>65</v>
      </c>
      <c r="AC9" t="s">
        <v>61</v>
      </c>
      <c r="AD9">
        <v>0</v>
      </c>
      <c r="AE9" t="s">
        <v>61</v>
      </c>
      <c r="AF9">
        <v>0</v>
      </c>
      <c r="AG9" t="s">
        <v>59</v>
      </c>
      <c r="AH9" t="s">
        <v>65</v>
      </c>
      <c r="AI9">
        <v>0</v>
      </c>
      <c r="AJ9" t="s">
        <v>65</v>
      </c>
      <c r="AK9" t="s">
        <v>65</v>
      </c>
      <c r="AL9" t="s">
        <v>65</v>
      </c>
      <c r="AM9" s="2" t="s">
        <v>83</v>
      </c>
      <c r="AN9">
        <v>22.8</v>
      </c>
    </row>
    <row r="10" spans="1:40" x14ac:dyDescent="0.25">
      <c r="A10" t="s">
        <v>52</v>
      </c>
      <c r="B10" t="s">
        <v>53</v>
      </c>
      <c r="C10" t="s">
        <v>54</v>
      </c>
      <c r="D10" s="1">
        <v>43661</v>
      </c>
      <c r="E10" s="6">
        <v>0.44791666666666669</v>
      </c>
      <c r="F10" t="s">
        <v>76</v>
      </c>
      <c r="G10" t="s">
        <v>77</v>
      </c>
      <c r="H10" t="s">
        <v>70</v>
      </c>
      <c r="I10" t="s">
        <v>78</v>
      </c>
      <c r="J10" s="7">
        <v>3</v>
      </c>
      <c r="K10" s="7">
        <v>2</v>
      </c>
      <c r="L10" s="7">
        <v>2</v>
      </c>
      <c r="M10">
        <v>8.82</v>
      </c>
      <c r="N10">
        <v>94.4</v>
      </c>
      <c r="O10">
        <v>743</v>
      </c>
      <c r="P10">
        <v>350</v>
      </c>
      <c r="Q10">
        <v>18.600000000000001</v>
      </c>
      <c r="R10">
        <v>8.3699999999999992</v>
      </c>
      <c r="S10">
        <v>-101</v>
      </c>
      <c r="T10" t="s">
        <v>60</v>
      </c>
      <c r="U10" t="s">
        <v>61</v>
      </c>
      <c r="V10" t="s">
        <v>61</v>
      </c>
      <c r="W10" t="s">
        <v>61</v>
      </c>
      <c r="X10" t="s">
        <v>79</v>
      </c>
      <c r="Y10" t="s">
        <v>65</v>
      </c>
      <c r="Z10" t="s">
        <v>80</v>
      </c>
      <c r="AA10" t="s">
        <v>65</v>
      </c>
      <c r="AB10" t="s">
        <v>65</v>
      </c>
      <c r="AC10" t="s">
        <v>61</v>
      </c>
      <c r="AD10">
        <v>0</v>
      </c>
      <c r="AE10" t="s">
        <v>61</v>
      </c>
      <c r="AF10">
        <v>0</v>
      </c>
      <c r="AG10" t="s">
        <v>59</v>
      </c>
      <c r="AH10" t="s">
        <v>65</v>
      </c>
      <c r="AI10">
        <v>0</v>
      </c>
      <c r="AJ10" t="s">
        <v>65</v>
      </c>
      <c r="AK10" t="s">
        <v>65</v>
      </c>
      <c r="AL10" t="s">
        <v>65</v>
      </c>
      <c r="AM10" s="2" t="s">
        <v>84</v>
      </c>
      <c r="AN10">
        <v>22.8</v>
      </c>
    </row>
    <row r="11" spans="1:40" x14ac:dyDescent="0.25">
      <c r="A11" t="s">
        <v>52</v>
      </c>
      <c r="B11" t="s">
        <v>73</v>
      </c>
      <c r="C11" t="s">
        <v>74</v>
      </c>
      <c r="D11" s="1">
        <v>43661</v>
      </c>
      <c r="E11" s="6">
        <v>0.45833333333333331</v>
      </c>
      <c r="F11" t="s">
        <v>76</v>
      </c>
      <c r="G11" t="s">
        <v>77</v>
      </c>
      <c r="H11" t="s">
        <v>85</v>
      </c>
      <c r="I11" t="s">
        <v>71</v>
      </c>
      <c r="J11" s="7">
        <v>4</v>
      </c>
      <c r="K11" s="7">
        <v>2</v>
      </c>
      <c r="L11" s="7">
        <v>20</v>
      </c>
      <c r="M11">
        <v>7.6</v>
      </c>
      <c r="N11">
        <v>81.7</v>
      </c>
      <c r="O11">
        <v>745</v>
      </c>
      <c r="P11">
        <v>473</v>
      </c>
      <c r="Q11">
        <v>18.690000000000001</v>
      </c>
      <c r="R11">
        <v>8.25</v>
      </c>
      <c r="S11">
        <v>-95.2</v>
      </c>
      <c r="T11" t="s">
        <v>60</v>
      </c>
      <c r="U11" t="s">
        <v>61</v>
      </c>
      <c r="V11" t="s">
        <v>61</v>
      </c>
      <c r="W11" t="s">
        <v>61</v>
      </c>
      <c r="X11" t="s">
        <v>82</v>
      </c>
      <c r="Y11" t="s">
        <v>75</v>
      </c>
      <c r="Z11" t="s">
        <v>86</v>
      </c>
      <c r="AA11" t="s">
        <v>65</v>
      </c>
      <c r="AB11" t="s">
        <v>65</v>
      </c>
      <c r="AC11" t="s">
        <v>61</v>
      </c>
      <c r="AD11">
        <v>0</v>
      </c>
      <c r="AE11" t="s">
        <v>61</v>
      </c>
      <c r="AF11">
        <v>0</v>
      </c>
      <c r="AG11" t="s">
        <v>59</v>
      </c>
      <c r="AH11" t="s">
        <v>65</v>
      </c>
      <c r="AI11">
        <v>0</v>
      </c>
      <c r="AJ11" t="s">
        <v>65</v>
      </c>
      <c r="AK11" t="s">
        <v>65</v>
      </c>
      <c r="AL11" t="s">
        <v>65</v>
      </c>
      <c r="AM11" s="2" t="s">
        <v>87</v>
      </c>
      <c r="AN11">
        <v>24.4</v>
      </c>
    </row>
    <row r="12" spans="1:40" x14ac:dyDescent="0.25">
      <c r="A12" t="s">
        <v>52</v>
      </c>
      <c r="B12" t="s">
        <v>68</v>
      </c>
      <c r="C12" t="s">
        <v>69</v>
      </c>
      <c r="D12" s="1">
        <v>43689</v>
      </c>
      <c r="E12" s="6">
        <v>0.375</v>
      </c>
      <c r="F12" t="s">
        <v>55</v>
      </c>
      <c r="G12" t="s">
        <v>88</v>
      </c>
      <c r="H12" t="s">
        <v>70</v>
      </c>
      <c r="I12" t="s">
        <v>78</v>
      </c>
      <c r="M12" t="s">
        <v>89</v>
      </c>
      <c r="N12" t="s">
        <v>89</v>
      </c>
      <c r="Q12">
        <v>19</v>
      </c>
      <c r="T12" t="s">
        <v>60</v>
      </c>
      <c r="U12" t="s">
        <v>61</v>
      </c>
      <c r="V12" t="s">
        <v>61</v>
      </c>
      <c r="W12" t="s">
        <v>61</v>
      </c>
      <c r="X12" t="s">
        <v>79</v>
      </c>
      <c r="Y12" t="s">
        <v>65</v>
      </c>
      <c r="Z12" t="s">
        <v>80</v>
      </c>
      <c r="AA12" t="s">
        <v>65</v>
      </c>
      <c r="AB12" t="s">
        <v>65</v>
      </c>
      <c r="AC12" t="s">
        <v>60</v>
      </c>
      <c r="AD12">
        <v>30</v>
      </c>
      <c r="AE12" t="s">
        <v>60</v>
      </c>
      <c r="AF12">
        <v>80</v>
      </c>
      <c r="AG12" t="s">
        <v>90</v>
      </c>
      <c r="AH12" t="s">
        <v>65</v>
      </c>
      <c r="AI12">
        <v>0</v>
      </c>
      <c r="AJ12" t="s">
        <v>65</v>
      </c>
      <c r="AK12" t="s">
        <v>65</v>
      </c>
      <c r="AL12" t="s">
        <v>65</v>
      </c>
      <c r="AN12">
        <v>22</v>
      </c>
    </row>
    <row r="13" spans="1:40" x14ac:dyDescent="0.25">
      <c r="A13" t="s">
        <v>52</v>
      </c>
      <c r="B13" t="s">
        <v>66</v>
      </c>
      <c r="C13" t="s">
        <v>67</v>
      </c>
      <c r="D13" s="1">
        <v>43689</v>
      </c>
      <c r="E13" s="6">
        <v>0.40277777777777773</v>
      </c>
      <c r="F13" t="s">
        <v>55</v>
      </c>
      <c r="G13" t="s">
        <v>88</v>
      </c>
      <c r="H13" t="s">
        <v>70</v>
      </c>
      <c r="I13" t="s">
        <v>78</v>
      </c>
      <c r="J13" s="7">
        <v>5</v>
      </c>
      <c r="K13" s="7">
        <v>1</v>
      </c>
      <c r="L13" s="7">
        <v>1</v>
      </c>
      <c r="Q13">
        <v>15</v>
      </c>
      <c r="T13" t="s">
        <v>60</v>
      </c>
      <c r="U13" t="s">
        <v>61</v>
      </c>
      <c r="V13" t="s">
        <v>61</v>
      </c>
      <c r="W13" t="s">
        <v>61</v>
      </c>
      <c r="X13" t="s">
        <v>82</v>
      </c>
      <c r="Y13" t="s">
        <v>65</v>
      </c>
      <c r="Z13" t="s">
        <v>80</v>
      </c>
      <c r="AA13" t="s">
        <v>65</v>
      </c>
      <c r="AB13" t="s">
        <v>65</v>
      </c>
      <c r="AC13" t="s">
        <v>60</v>
      </c>
      <c r="AD13">
        <v>25</v>
      </c>
      <c r="AE13" t="s">
        <v>60</v>
      </c>
      <c r="AF13">
        <v>80</v>
      </c>
      <c r="AG13" t="s">
        <v>91</v>
      </c>
      <c r="AH13" t="s">
        <v>65</v>
      </c>
      <c r="AI13">
        <v>0</v>
      </c>
      <c r="AJ13" t="s">
        <v>65</v>
      </c>
      <c r="AK13" t="s">
        <v>65</v>
      </c>
      <c r="AL13" t="s">
        <v>65</v>
      </c>
      <c r="AN13">
        <v>23</v>
      </c>
    </row>
    <row r="14" spans="1:40" x14ac:dyDescent="0.25">
      <c r="A14" t="s">
        <v>52</v>
      </c>
      <c r="B14" t="s">
        <v>53</v>
      </c>
      <c r="C14" t="s">
        <v>54</v>
      </c>
      <c r="D14" s="1">
        <v>43689</v>
      </c>
      <c r="E14" s="6">
        <v>0.43194444444444446</v>
      </c>
      <c r="F14" t="s">
        <v>55</v>
      </c>
      <c r="G14" t="s">
        <v>88</v>
      </c>
      <c r="H14" t="s">
        <v>70</v>
      </c>
      <c r="I14" t="s">
        <v>78</v>
      </c>
      <c r="Q14">
        <v>18</v>
      </c>
      <c r="T14" t="s">
        <v>60</v>
      </c>
      <c r="U14" t="s">
        <v>61</v>
      </c>
      <c r="V14" t="s">
        <v>61</v>
      </c>
      <c r="W14" t="s">
        <v>61</v>
      </c>
      <c r="X14" t="s">
        <v>79</v>
      </c>
      <c r="Y14" t="s">
        <v>65</v>
      </c>
      <c r="Z14" t="s">
        <v>80</v>
      </c>
      <c r="AA14" t="s">
        <v>65</v>
      </c>
      <c r="AB14" t="s">
        <v>65</v>
      </c>
      <c r="AC14" t="s">
        <v>60</v>
      </c>
      <c r="AD14">
        <v>50</v>
      </c>
      <c r="AE14" t="s">
        <v>60</v>
      </c>
      <c r="AF14">
        <v>70</v>
      </c>
      <c r="AG14" t="s">
        <v>91</v>
      </c>
      <c r="AH14" t="s">
        <v>65</v>
      </c>
      <c r="AI14">
        <v>0</v>
      </c>
      <c r="AJ14" t="s">
        <v>65</v>
      </c>
      <c r="AK14" t="s">
        <v>65</v>
      </c>
      <c r="AL14" t="s">
        <v>65</v>
      </c>
      <c r="AN14">
        <v>21</v>
      </c>
    </row>
    <row r="15" spans="1:40" x14ac:dyDescent="0.25">
      <c r="A15" t="s">
        <v>52</v>
      </c>
      <c r="B15" t="s">
        <v>73</v>
      </c>
      <c r="C15" t="s">
        <v>74</v>
      </c>
      <c r="D15" s="1">
        <v>43689</v>
      </c>
      <c r="E15" s="6">
        <v>0.45555555555555555</v>
      </c>
      <c r="F15" t="s">
        <v>55</v>
      </c>
      <c r="G15" t="s">
        <v>88</v>
      </c>
      <c r="H15" t="s">
        <v>70</v>
      </c>
      <c r="I15" t="s">
        <v>78</v>
      </c>
      <c r="Q15">
        <v>19</v>
      </c>
      <c r="T15" t="s">
        <v>60</v>
      </c>
      <c r="U15" t="s">
        <v>61</v>
      </c>
      <c r="V15" t="s">
        <v>61</v>
      </c>
      <c r="W15" t="s">
        <v>61</v>
      </c>
      <c r="X15" t="s">
        <v>82</v>
      </c>
      <c r="Y15" t="s">
        <v>65</v>
      </c>
      <c r="Z15" t="s">
        <v>86</v>
      </c>
      <c r="AA15" t="s">
        <v>65</v>
      </c>
      <c r="AB15" t="s">
        <v>65</v>
      </c>
      <c r="AC15" t="s">
        <v>60</v>
      </c>
      <c r="AD15">
        <v>70</v>
      </c>
      <c r="AE15" t="s">
        <v>60</v>
      </c>
      <c r="AF15">
        <v>100</v>
      </c>
      <c r="AG15" t="s">
        <v>90</v>
      </c>
      <c r="AH15" t="s">
        <v>65</v>
      </c>
      <c r="AI15">
        <v>0</v>
      </c>
      <c r="AJ15" t="s">
        <v>65</v>
      </c>
      <c r="AK15" t="s">
        <v>65</v>
      </c>
      <c r="AL15" t="s">
        <v>65</v>
      </c>
      <c r="AN15">
        <v>23</v>
      </c>
    </row>
    <row r="16" spans="1:40" x14ac:dyDescent="0.25">
      <c r="A16" t="s">
        <v>52</v>
      </c>
      <c r="B16" t="s">
        <v>68</v>
      </c>
      <c r="C16" t="s">
        <v>69</v>
      </c>
      <c r="D16" s="1">
        <v>43718</v>
      </c>
      <c r="F16" t="s">
        <v>55</v>
      </c>
      <c r="G16" t="s">
        <v>92</v>
      </c>
      <c r="H16" t="s">
        <v>70</v>
      </c>
      <c r="I16" t="s">
        <v>78</v>
      </c>
    </row>
    <row r="17" spans="1:40" x14ac:dyDescent="0.25">
      <c r="A17" t="s">
        <v>52</v>
      </c>
      <c r="B17" t="s">
        <v>66</v>
      </c>
      <c r="C17" t="s">
        <v>67</v>
      </c>
      <c r="D17" s="1">
        <v>43718</v>
      </c>
      <c r="F17" t="s">
        <v>55</v>
      </c>
      <c r="G17" t="s">
        <v>92</v>
      </c>
      <c r="H17" t="s">
        <v>70</v>
      </c>
      <c r="I17" t="s">
        <v>78</v>
      </c>
    </row>
    <row r="18" spans="1:40" x14ac:dyDescent="0.25">
      <c r="A18" t="s">
        <v>52</v>
      </c>
      <c r="B18" t="s">
        <v>53</v>
      </c>
      <c r="C18" t="s">
        <v>54</v>
      </c>
      <c r="D18" s="1">
        <v>43718</v>
      </c>
      <c r="F18" t="s">
        <v>55</v>
      </c>
      <c r="G18" t="s">
        <v>92</v>
      </c>
      <c r="H18" t="s">
        <v>70</v>
      </c>
      <c r="I18" t="s">
        <v>78</v>
      </c>
    </row>
    <row r="19" spans="1:40" x14ac:dyDescent="0.25">
      <c r="A19" t="s">
        <v>52</v>
      </c>
      <c r="B19" t="s">
        <v>73</v>
      </c>
      <c r="C19" t="s">
        <v>74</v>
      </c>
      <c r="D19" s="1">
        <v>43718</v>
      </c>
      <c r="F19" t="s">
        <v>55</v>
      </c>
      <c r="G19" t="s">
        <v>92</v>
      </c>
      <c r="H19" t="s">
        <v>70</v>
      </c>
      <c r="I19" t="s">
        <v>78</v>
      </c>
    </row>
    <row r="20" spans="1:40" x14ac:dyDescent="0.25">
      <c r="A20" t="s">
        <v>52</v>
      </c>
      <c r="B20" t="s">
        <v>68</v>
      </c>
      <c r="C20" t="s">
        <v>69</v>
      </c>
      <c r="D20" s="1">
        <v>43747</v>
      </c>
      <c r="E20" s="6">
        <v>0.54513888888888895</v>
      </c>
      <c r="F20" t="s">
        <v>93</v>
      </c>
      <c r="H20" t="s">
        <v>70</v>
      </c>
      <c r="I20" t="s">
        <v>78</v>
      </c>
      <c r="J20" s="7">
        <v>2</v>
      </c>
      <c r="K20" s="7">
        <v>2</v>
      </c>
      <c r="L20" s="7">
        <v>1</v>
      </c>
      <c r="M20">
        <v>10.14</v>
      </c>
      <c r="N20">
        <v>90.3</v>
      </c>
      <c r="P20">
        <v>248</v>
      </c>
      <c r="Q20">
        <v>10.17</v>
      </c>
      <c r="R20">
        <v>8</v>
      </c>
      <c r="T20" t="s">
        <v>60</v>
      </c>
      <c r="U20" t="s">
        <v>61</v>
      </c>
      <c r="V20" t="s">
        <v>61</v>
      </c>
      <c r="W20" t="s">
        <v>61</v>
      </c>
      <c r="X20" t="s">
        <v>79</v>
      </c>
      <c r="Y20" t="s">
        <v>65</v>
      </c>
      <c r="Z20" t="s">
        <v>80</v>
      </c>
      <c r="AA20" t="s">
        <v>65</v>
      </c>
      <c r="AB20" t="s">
        <v>65</v>
      </c>
      <c r="AC20" t="s">
        <v>61</v>
      </c>
      <c r="AD20">
        <v>0</v>
      </c>
      <c r="AE20" t="s">
        <v>61</v>
      </c>
      <c r="AF20">
        <v>0</v>
      </c>
      <c r="AG20" t="s">
        <v>59</v>
      </c>
      <c r="AH20" t="s">
        <v>65</v>
      </c>
      <c r="AI20">
        <v>0</v>
      </c>
      <c r="AJ20" t="s">
        <v>65</v>
      </c>
      <c r="AK20" t="s">
        <v>65</v>
      </c>
      <c r="AL20" t="s">
        <v>65</v>
      </c>
    </row>
    <row r="21" spans="1:40" x14ac:dyDescent="0.25">
      <c r="A21" t="s">
        <v>52</v>
      </c>
      <c r="B21" t="s">
        <v>53</v>
      </c>
      <c r="C21" t="s">
        <v>67</v>
      </c>
      <c r="D21" s="1">
        <v>43747</v>
      </c>
      <c r="E21" s="6">
        <v>0.57638888888888895</v>
      </c>
      <c r="F21" t="s">
        <v>93</v>
      </c>
      <c r="H21" t="s">
        <v>70</v>
      </c>
      <c r="I21" t="s">
        <v>78</v>
      </c>
      <c r="J21" s="7">
        <v>6</v>
      </c>
      <c r="K21" s="7">
        <v>1</v>
      </c>
      <c r="L21" s="7">
        <v>1</v>
      </c>
      <c r="M21">
        <v>9.98</v>
      </c>
      <c r="N21">
        <v>92</v>
      </c>
      <c r="P21">
        <v>464</v>
      </c>
      <c r="Q21">
        <v>11.58</v>
      </c>
      <c r="R21">
        <v>8.09</v>
      </c>
      <c r="T21" t="s">
        <v>60</v>
      </c>
      <c r="U21" t="s">
        <v>61</v>
      </c>
      <c r="V21" t="s">
        <v>61</v>
      </c>
      <c r="W21" t="s">
        <v>61</v>
      </c>
      <c r="X21" t="s">
        <v>82</v>
      </c>
      <c r="Y21" t="s">
        <v>65</v>
      </c>
      <c r="Z21" t="s">
        <v>80</v>
      </c>
      <c r="AA21" t="s">
        <v>65</v>
      </c>
      <c r="AB21" t="s">
        <v>65</v>
      </c>
      <c r="AC21" t="s">
        <v>60</v>
      </c>
      <c r="AD21">
        <v>30</v>
      </c>
      <c r="AE21" t="s">
        <v>60</v>
      </c>
      <c r="AF21">
        <v>10</v>
      </c>
      <c r="AG21" t="s">
        <v>94</v>
      </c>
      <c r="AH21" t="s">
        <v>65</v>
      </c>
      <c r="AI21">
        <v>0</v>
      </c>
      <c r="AJ21" t="s">
        <v>65</v>
      </c>
      <c r="AK21" t="s">
        <v>65</v>
      </c>
      <c r="AL21" t="s">
        <v>65</v>
      </c>
    </row>
    <row r="22" spans="1:40" x14ac:dyDescent="0.25">
      <c r="A22" t="s">
        <v>52</v>
      </c>
      <c r="B22" t="s">
        <v>66</v>
      </c>
      <c r="C22" t="s">
        <v>54</v>
      </c>
      <c r="D22" s="1">
        <v>43747</v>
      </c>
      <c r="E22" s="6">
        <v>0.60763888888888895</v>
      </c>
      <c r="F22" t="s">
        <v>93</v>
      </c>
      <c r="H22" t="s">
        <v>70</v>
      </c>
      <c r="I22" t="s">
        <v>78</v>
      </c>
      <c r="J22" s="7">
        <v>5</v>
      </c>
      <c r="K22" s="7">
        <v>1</v>
      </c>
      <c r="L22" s="7">
        <v>1</v>
      </c>
      <c r="M22">
        <v>10.38</v>
      </c>
      <c r="N22">
        <v>94.2</v>
      </c>
      <c r="P22">
        <v>280</v>
      </c>
      <c r="Q22">
        <v>10.95</v>
      </c>
      <c r="R22">
        <v>8</v>
      </c>
      <c r="T22" t="s">
        <v>60</v>
      </c>
      <c r="U22" t="s">
        <v>61</v>
      </c>
      <c r="V22" t="s">
        <v>61</v>
      </c>
      <c r="W22" t="s">
        <v>61</v>
      </c>
      <c r="X22" t="s">
        <v>79</v>
      </c>
      <c r="Y22" t="s">
        <v>65</v>
      </c>
      <c r="Z22" t="s">
        <v>80</v>
      </c>
      <c r="AA22" t="s">
        <v>65</v>
      </c>
      <c r="AB22" t="s">
        <v>65</v>
      </c>
      <c r="AC22" t="s">
        <v>61</v>
      </c>
      <c r="AD22">
        <v>0</v>
      </c>
      <c r="AE22" t="s">
        <v>60</v>
      </c>
      <c r="AF22">
        <v>10</v>
      </c>
      <c r="AG22" t="s">
        <v>90</v>
      </c>
      <c r="AH22" t="s">
        <v>65</v>
      </c>
      <c r="AI22">
        <v>0</v>
      </c>
      <c r="AJ22" t="s">
        <v>65</v>
      </c>
      <c r="AK22" t="s">
        <v>65</v>
      </c>
      <c r="AL22" t="s">
        <v>65</v>
      </c>
    </row>
    <row r="23" spans="1:40" x14ac:dyDescent="0.25">
      <c r="A23" t="s">
        <v>52</v>
      </c>
      <c r="B23" t="s">
        <v>73</v>
      </c>
      <c r="C23" t="s">
        <v>74</v>
      </c>
      <c r="D23" s="1">
        <v>43747</v>
      </c>
      <c r="E23" s="6">
        <v>0.62847222222222221</v>
      </c>
      <c r="F23" t="s">
        <v>93</v>
      </c>
      <c r="H23" t="s">
        <v>70</v>
      </c>
      <c r="I23" t="s">
        <v>78</v>
      </c>
      <c r="J23" s="7">
        <v>5</v>
      </c>
      <c r="K23" s="7">
        <v>1</v>
      </c>
      <c r="L23" s="7">
        <v>1</v>
      </c>
      <c r="M23">
        <v>9.08</v>
      </c>
      <c r="N23">
        <v>86.7</v>
      </c>
      <c r="P23">
        <v>499</v>
      </c>
      <c r="Q23">
        <v>13.18</v>
      </c>
      <c r="R23">
        <v>7.66</v>
      </c>
      <c r="T23" t="s">
        <v>60</v>
      </c>
      <c r="U23" t="s">
        <v>61</v>
      </c>
      <c r="V23" t="s">
        <v>61</v>
      </c>
      <c r="W23" t="s">
        <v>61</v>
      </c>
      <c r="X23" t="s">
        <v>79</v>
      </c>
      <c r="Y23" t="s">
        <v>65</v>
      </c>
      <c r="Z23" t="s">
        <v>86</v>
      </c>
      <c r="AA23" t="s">
        <v>65</v>
      </c>
      <c r="AB23" t="s">
        <v>65</v>
      </c>
      <c r="AC23" t="s">
        <v>60</v>
      </c>
      <c r="AD23">
        <v>80</v>
      </c>
      <c r="AE23" t="s">
        <v>60</v>
      </c>
      <c r="AF23">
        <v>20</v>
      </c>
      <c r="AG23" t="s">
        <v>59</v>
      </c>
      <c r="AH23" t="s">
        <v>60</v>
      </c>
      <c r="AI23">
        <v>5</v>
      </c>
      <c r="AJ23" t="s">
        <v>65</v>
      </c>
      <c r="AK23" t="s">
        <v>65</v>
      </c>
      <c r="AL23" t="s">
        <v>65</v>
      </c>
    </row>
    <row r="24" spans="1:40" x14ac:dyDescent="0.25">
      <c r="A24" t="s">
        <v>0</v>
      </c>
      <c r="B24" t="s">
        <v>95</v>
      </c>
      <c r="C24" t="s">
        <v>96</v>
      </c>
      <c r="D24" s="1">
        <v>43641</v>
      </c>
      <c r="E24" s="6">
        <v>0.46875</v>
      </c>
      <c r="F24" t="s">
        <v>76</v>
      </c>
      <c r="G24" t="s">
        <v>97</v>
      </c>
      <c r="H24" t="s">
        <v>70</v>
      </c>
      <c r="I24" t="s">
        <v>71</v>
      </c>
      <c r="J24" s="7">
        <v>4</v>
      </c>
      <c r="K24" s="7">
        <v>2</v>
      </c>
      <c r="L24" s="7">
        <v>16</v>
      </c>
      <c r="M24">
        <v>8.4499999999999993</v>
      </c>
      <c r="N24">
        <v>92.3</v>
      </c>
      <c r="O24">
        <v>738.2</v>
      </c>
      <c r="P24">
        <v>526</v>
      </c>
      <c r="Q24">
        <v>19.510000000000002</v>
      </c>
      <c r="R24">
        <v>7.73</v>
      </c>
      <c r="S24">
        <v>-81.5</v>
      </c>
      <c r="T24" t="s">
        <v>60</v>
      </c>
      <c r="U24" t="s">
        <v>61</v>
      </c>
      <c r="V24" t="s">
        <v>61</v>
      </c>
      <c r="W24" t="s">
        <v>61</v>
      </c>
      <c r="X24" t="s">
        <v>62</v>
      </c>
      <c r="Y24" t="s">
        <v>63</v>
      </c>
      <c r="Z24" t="s">
        <v>98</v>
      </c>
      <c r="AA24" t="s">
        <v>65</v>
      </c>
      <c r="AB24" t="s">
        <v>65</v>
      </c>
      <c r="AC24" t="s">
        <v>61</v>
      </c>
      <c r="AD24">
        <v>0</v>
      </c>
      <c r="AE24" t="s">
        <v>61</v>
      </c>
      <c r="AF24">
        <v>0</v>
      </c>
      <c r="AG24" t="s">
        <v>59</v>
      </c>
      <c r="AH24" t="s">
        <v>65</v>
      </c>
      <c r="AI24">
        <v>0</v>
      </c>
      <c r="AJ24" t="s">
        <v>65</v>
      </c>
      <c r="AK24" t="s">
        <v>65</v>
      </c>
      <c r="AL24" t="s">
        <v>65</v>
      </c>
      <c r="AN24">
        <v>21.97</v>
      </c>
    </row>
    <row r="25" spans="1:40" x14ac:dyDescent="0.25">
      <c r="A25" t="s">
        <v>0</v>
      </c>
      <c r="B25" t="s">
        <v>99</v>
      </c>
      <c r="C25" t="s">
        <v>100</v>
      </c>
      <c r="D25" s="1">
        <v>43641</v>
      </c>
      <c r="E25" s="6">
        <v>0.4375</v>
      </c>
      <c r="F25" t="s">
        <v>76</v>
      </c>
      <c r="G25" t="s">
        <v>97</v>
      </c>
      <c r="H25" t="s">
        <v>57</v>
      </c>
      <c r="I25" t="s">
        <v>101</v>
      </c>
      <c r="J25" s="7">
        <v>4</v>
      </c>
      <c r="K25" s="7">
        <v>1</v>
      </c>
      <c r="L25" s="7">
        <v>1</v>
      </c>
      <c r="M25">
        <v>7.93</v>
      </c>
      <c r="N25">
        <v>83.6</v>
      </c>
      <c r="O25">
        <v>737.6</v>
      </c>
      <c r="P25">
        <v>636</v>
      </c>
      <c r="Q25">
        <v>17.61</v>
      </c>
      <c r="R25">
        <v>7.5</v>
      </c>
      <c r="S25">
        <v>-68.5</v>
      </c>
      <c r="T25" t="s">
        <v>60</v>
      </c>
      <c r="U25" t="s">
        <v>61</v>
      </c>
      <c r="V25" t="s">
        <v>61</v>
      </c>
      <c r="W25" t="s">
        <v>61</v>
      </c>
      <c r="X25" t="s">
        <v>62</v>
      </c>
      <c r="Y25" t="s">
        <v>63</v>
      </c>
      <c r="Z25" t="s">
        <v>102</v>
      </c>
      <c r="AA25" t="s">
        <v>75</v>
      </c>
      <c r="AB25" t="s">
        <v>65</v>
      </c>
      <c r="AC25" t="s">
        <v>61</v>
      </c>
      <c r="AD25">
        <v>0</v>
      </c>
      <c r="AE25" t="s">
        <v>61</v>
      </c>
      <c r="AF25">
        <v>0</v>
      </c>
      <c r="AG25" t="s">
        <v>59</v>
      </c>
      <c r="AH25" t="s">
        <v>65</v>
      </c>
      <c r="AI25">
        <v>0</v>
      </c>
      <c r="AJ25" t="s">
        <v>65</v>
      </c>
      <c r="AK25" t="s">
        <v>65</v>
      </c>
      <c r="AL25" t="s">
        <v>65</v>
      </c>
      <c r="AN25">
        <v>22.81</v>
      </c>
    </row>
    <row r="26" spans="1:40" ht="45" x14ac:dyDescent="0.25">
      <c r="A26" t="s">
        <v>0</v>
      </c>
      <c r="B26" t="s">
        <v>103</v>
      </c>
      <c r="C26" t="s">
        <v>104</v>
      </c>
      <c r="D26" s="1">
        <v>43641</v>
      </c>
      <c r="E26" s="6">
        <v>0.40625</v>
      </c>
      <c r="F26" t="s">
        <v>76</v>
      </c>
      <c r="G26" t="s">
        <v>97</v>
      </c>
      <c r="H26" t="s">
        <v>57</v>
      </c>
      <c r="I26" t="s">
        <v>101</v>
      </c>
      <c r="J26" s="7">
        <v>5</v>
      </c>
      <c r="K26" s="7">
        <v>1</v>
      </c>
      <c r="L26" s="7">
        <v>1</v>
      </c>
      <c r="M26">
        <v>9.34</v>
      </c>
      <c r="N26">
        <v>96.6</v>
      </c>
      <c r="O26">
        <v>737.5</v>
      </c>
      <c r="P26">
        <v>316</v>
      </c>
      <c r="Q26">
        <v>16.829999999999998</v>
      </c>
      <c r="R26">
        <v>7.52</v>
      </c>
      <c r="S26">
        <v>-69</v>
      </c>
      <c r="T26" t="s">
        <v>60</v>
      </c>
      <c r="U26" t="s">
        <v>61</v>
      </c>
      <c r="V26" t="s">
        <v>61</v>
      </c>
      <c r="W26" t="s">
        <v>61</v>
      </c>
      <c r="X26" t="s">
        <v>62</v>
      </c>
      <c r="Y26" t="s">
        <v>63</v>
      </c>
      <c r="Z26" t="s">
        <v>102</v>
      </c>
      <c r="AA26" t="s">
        <v>75</v>
      </c>
      <c r="AB26" t="s">
        <v>65</v>
      </c>
      <c r="AC26" t="s">
        <v>61</v>
      </c>
      <c r="AD26">
        <v>0</v>
      </c>
      <c r="AE26" t="s">
        <v>61</v>
      </c>
      <c r="AF26">
        <v>0</v>
      </c>
      <c r="AG26" t="s">
        <v>59</v>
      </c>
      <c r="AH26" t="s">
        <v>65</v>
      </c>
      <c r="AI26">
        <v>0</v>
      </c>
      <c r="AJ26" t="s">
        <v>65</v>
      </c>
      <c r="AK26" t="s">
        <v>65</v>
      </c>
      <c r="AL26" t="s">
        <v>65</v>
      </c>
      <c r="AM26" s="2" t="s">
        <v>105</v>
      </c>
      <c r="AN26">
        <v>21.4</v>
      </c>
    </row>
    <row r="27" spans="1:40" x14ac:dyDescent="0.25">
      <c r="A27" t="s">
        <v>0</v>
      </c>
      <c r="B27" t="s">
        <v>106</v>
      </c>
      <c r="C27" t="s">
        <v>107</v>
      </c>
      <c r="D27" s="1">
        <v>43641</v>
      </c>
      <c r="E27" s="6">
        <v>0.51041666666666663</v>
      </c>
      <c r="F27" t="s">
        <v>76</v>
      </c>
      <c r="G27" t="s">
        <v>97</v>
      </c>
      <c r="H27" t="s">
        <v>70</v>
      </c>
      <c r="I27" t="s">
        <v>71</v>
      </c>
      <c r="M27">
        <v>8.33</v>
      </c>
      <c r="N27">
        <v>92.3</v>
      </c>
      <c r="O27">
        <v>739.3</v>
      </c>
      <c r="P27">
        <v>754</v>
      </c>
      <c r="Q27">
        <v>20.23</v>
      </c>
      <c r="R27">
        <v>7.69</v>
      </c>
      <c r="S27">
        <v>-79.7</v>
      </c>
      <c r="T27" t="s">
        <v>60</v>
      </c>
      <c r="U27" t="s">
        <v>60</v>
      </c>
      <c r="V27" t="s">
        <v>60</v>
      </c>
      <c r="W27" t="s">
        <v>61</v>
      </c>
      <c r="X27" t="s">
        <v>62</v>
      </c>
      <c r="Y27" t="s">
        <v>63</v>
      </c>
      <c r="Z27" t="s">
        <v>98</v>
      </c>
      <c r="AA27" t="s">
        <v>65</v>
      </c>
      <c r="AB27" t="s">
        <v>65</v>
      </c>
      <c r="AC27" t="s">
        <v>61</v>
      </c>
      <c r="AD27">
        <v>0</v>
      </c>
      <c r="AE27" t="s">
        <v>61</v>
      </c>
      <c r="AF27">
        <v>0</v>
      </c>
      <c r="AG27" t="s">
        <v>59</v>
      </c>
      <c r="AH27" t="s">
        <v>65</v>
      </c>
      <c r="AI27">
        <v>0</v>
      </c>
      <c r="AJ27" t="s">
        <v>65</v>
      </c>
      <c r="AK27" t="s">
        <v>65</v>
      </c>
      <c r="AL27" t="s">
        <v>65</v>
      </c>
      <c r="AN27">
        <v>21.92</v>
      </c>
    </row>
    <row r="28" spans="1:40" ht="30" x14ac:dyDescent="0.25">
      <c r="A28" t="s">
        <v>0</v>
      </c>
      <c r="B28" t="s">
        <v>103</v>
      </c>
      <c r="C28" t="s">
        <v>104</v>
      </c>
      <c r="D28" s="1">
        <v>43661</v>
      </c>
      <c r="E28" s="6">
        <v>0.5</v>
      </c>
      <c r="F28" t="s">
        <v>76</v>
      </c>
      <c r="G28" t="s">
        <v>77</v>
      </c>
      <c r="I28" t="s">
        <v>108</v>
      </c>
      <c r="M28">
        <v>9.65</v>
      </c>
      <c r="N28">
        <v>101.9</v>
      </c>
      <c r="O28">
        <v>746</v>
      </c>
      <c r="P28">
        <v>476</v>
      </c>
      <c r="Q28">
        <v>17.93</v>
      </c>
      <c r="R28">
        <v>8.14</v>
      </c>
      <c r="S28">
        <v>-91</v>
      </c>
      <c r="T28" t="s">
        <v>60</v>
      </c>
      <c r="U28" t="s">
        <v>61</v>
      </c>
      <c r="V28" t="s">
        <v>61</v>
      </c>
      <c r="W28" t="s">
        <v>61</v>
      </c>
      <c r="X28" t="s">
        <v>82</v>
      </c>
      <c r="Y28" t="s">
        <v>65</v>
      </c>
      <c r="Z28" t="s">
        <v>80</v>
      </c>
      <c r="AA28" t="s">
        <v>65</v>
      </c>
      <c r="AB28" t="s">
        <v>65</v>
      </c>
      <c r="AC28" t="s">
        <v>61</v>
      </c>
      <c r="AD28">
        <v>0</v>
      </c>
      <c r="AE28" t="s">
        <v>61</v>
      </c>
      <c r="AF28">
        <v>0</v>
      </c>
      <c r="AG28" t="s">
        <v>59</v>
      </c>
      <c r="AH28" t="s">
        <v>65</v>
      </c>
      <c r="AI28">
        <v>0</v>
      </c>
      <c r="AJ28" t="s">
        <v>65</v>
      </c>
      <c r="AK28" t="s">
        <v>65</v>
      </c>
      <c r="AL28" t="s">
        <v>65</v>
      </c>
      <c r="AM28" s="2" t="s">
        <v>109</v>
      </c>
      <c r="AN28">
        <v>25</v>
      </c>
    </row>
    <row r="29" spans="1:40" ht="30" x14ac:dyDescent="0.25">
      <c r="A29" t="s">
        <v>0</v>
      </c>
      <c r="B29" t="s">
        <v>99</v>
      </c>
      <c r="C29" t="s">
        <v>100</v>
      </c>
      <c r="D29" s="1">
        <v>43661</v>
      </c>
      <c r="E29" s="6">
        <v>0.52083333333333337</v>
      </c>
      <c r="F29" t="s">
        <v>76</v>
      </c>
      <c r="G29" t="s">
        <v>77</v>
      </c>
      <c r="I29" t="s">
        <v>108</v>
      </c>
      <c r="M29">
        <v>7.6</v>
      </c>
      <c r="N29">
        <v>87.5</v>
      </c>
      <c r="O29">
        <v>745.7</v>
      </c>
      <c r="P29">
        <v>785</v>
      </c>
      <c r="Q29">
        <v>22.23</v>
      </c>
      <c r="R29">
        <v>8.06</v>
      </c>
      <c r="S29">
        <v>-87.6</v>
      </c>
      <c r="T29" t="s">
        <v>60</v>
      </c>
      <c r="U29" t="s">
        <v>61</v>
      </c>
      <c r="V29" t="s">
        <v>61</v>
      </c>
      <c r="W29" t="s">
        <v>61</v>
      </c>
      <c r="X29" t="s">
        <v>82</v>
      </c>
      <c r="Y29" t="s">
        <v>65</v>
      </c>
      <c r="Z29" t="s">
        <v>110</v>
      </c>
      <c r="AA29" t="s">
        <v>65</v>
      </c>
      <c r="AB29" t="s">
        <v>65</v>
      </c>
      <c r="AC29" t="s">
        <v>61</v>
      </c>
      <c r="AD29">
        <v>0</v>
      </c>
      <c r="AE29" t="s">
        <v>60</v>
      </c>
      <c r="AF29">
        <v>15</v>
      </c>
      <c r="AG29" t="s">
        <v>59</v>
      </c>
      <c r="AH29" t="s">
        <v>65</v>
      </c>
      <c r="AI29">
        <v>0</v>
      </c>
      <c r="AJ29" t="s">
        <v>65</v>
      </c>
      <c r="AK29" t="s">
        <v>65</v>
      </c>
      <c r="AL29" t="s">
        <v>65</v>
      </c>
      <c r="AM29" s="2" t="s">
        <v>111</v>
      </c>
      <c r="AN29">
        <v>25.6</v>
      </c>
    </row>
    <row r="30" spans="1:40" x14ac:dyDescent="0.25">
      <c r="A30" t="s">
        <v>0</v>
      </c>
      <c r="B30" t="s">
        <v>95</v>
      </c>
      <c r="C30" t="s">
        <v>96</v>
      </c>
      <c r="D30" s="1">
        <v>43661</v>
      </c>
      <c r="E30" s="6">
        <v>0.55208333333333337</v>
      </c>
      <c r="F30" t="s">
        <v>76</v>
      </c>
      <c r="G30" t="s">
        <v>77</v>
      </c>
      <c r="I30" t="s">
        <v>108</v>
      </c>
      <c r="M30">
        <v>7.71</v>
      </c>
      <c r="N30">
        <v>86.8</v>
      </c>
      <c r="O30">
        <v>746.1</v>
      </c>
      <c r="P30">
        <v>841</v>
      </c>
      <c r="Q30">
        <v>21.08</v>
      </c>
      <c r="R30">
        <v>8.2200000000000006</v>
      </c>
      <c r="S30">
        <v>-94</v>
      </c>
      <c r="T30" t="s">
        <v>60</v>
      </c>
      <c r="U30" t="s">
        <v>61</v>
      </c>
      <c r="V30" t="s">
        <v>61</v>
      </c>
      <c r="W30" t="s">
        <v>61</v>
      </c>
      <c r="X30" t="s">
        <v>79</v>
      </c>
      <c r="Y30" t="s">
        <v>65</v>
      </c>
      <c r="Z30" t="s">
        <v>110</v>
      </c>
      <c r="AA30" t="s">
        <v>65</v>
      </c>
      <c r="AB30" t="s">
        <v>65</v>
      </c>
      <c r="AC30" t="s">
        <v>61</v>
      </c>
      <c r="AD30">
        <v>0</v>
      </c>
      <c r="AE30" t="s">
        <v>61</v>
      </c>
      <c r="AF30">
        <v>0</v>
      </c>
      <c r="AG30" t="s">
        <v>59</v>
      </c>
      <c r="AH30" t="s">
        <v>65</v>
      </c>
      <c r="AI30">
        <v>0</v>
      </c>
      <c r="AJ30" t="s">
        <v>65</v>
      </c>
      <c r="AK30" t="s">
        <v>65</v>
      </c>
      <c r="AL30" t="s">
        <v>65</v>
      </c>
      <c r="AM30" s="2" t="s">
        <v>112</v>
      </c>
      <c r="AN30">
        <v>26.1</v>
      </c>
    </row>
    <row r="31" spans="1:40" x14ac:dyDescent="0.25">
      <c r="A31" t="s">
        <v>0</v>
      </c>
      <c r="B31" t="s">
        <v>106</v>
      </c>
      <c r="C31" t="s">
        <v>107</v>
      </c>
      <c r="D31" s="1">
        <v>43661</v>
      </c>
      <c r="E31" s="6">
        <v>0.56944444444444442</v>
      </c>
      <c r="F31" t="s">
        <v>76</v>
      </c>
      <c r="G31" t="s">
        <v>77</v>
      </c>
      <c r="I31" t="s">
        <v>108</v>
      </c>
      <c r="M31">
        <v>10.37</v>
      </c>
      <c r="N31">
        <v>120.3</v>
      </c>
      <c r="O31">
        <v>746</v>
      </c>
      <c r="P31">
        <v>1236</v>
      </c>
      <c r="Q31">
        <v>22.84</v>
      </c>
      <c r="R31">
        <v>8.33</v>
      </c>
      <c r="T31" t="s">
        <v>60</v>
      </c>
      <c r="U31" t="s">
        <v>61</v>
      </c>
      <c r="V31" t="s">
        <v>61</v>
      </c>
      <c r="W31" t="s">
        <v>61</v>
      </c>
      <c r="X31" t="s">
        <v>79</v>
      </c>
      <c r="Y31" t="s">
        <v>65</v>
      </c>
      <c r="Z31" t="s">
        <v>80</v>
      </c>
      <c r="AA31" t="s">
        <v>65</v>
      </c>
      <c r="AB31" t="s">
        <v>65</v>
      </c>
      <c r="AC31" t="s">
        <v>60</v>
      </c>
      <c r="AD31">
        <v>80</v>
      </c>
      <c r="AE31" t="s">
        <v>60</v>
      </c>
      <c r="AF31">
        <v>50</v>
      </c>
      <c r="AG31" t="s">
        <v>59</v>
      </c>
      <c r="AH31" t="s">
        <v>65</v>
      </c>
      <c r="AI31">
        <v>0</v>
      </c>
      <c r="AJ31" t="s">
        <v>65</v>
      </c>
      <c r="AK31" t="s">
        <v>65</v>
      </c>
      <c r="AL31" t="s">
        <v>65</v>
      </c>
      <c r="AM31" s="2" t="s">
        <v>113</v>
      </c>
      <c r="AN31">
        <v>26.1</v>
      </c>
    </row>
    <row r="32" spans="1:40" ht="30" x14ac:dyDescent="0.25">
      <c r="A32" t="s">
        <v>0</v>
      </c>
      <c r="B32" t="s">
        <v>106</v>
      </c>
      <c r="C32" t="s">
        <v>107</v>
      </c>
      <c r="D32" s="1">
        <v>43691</v>
      </c>
      <c r="F32" t="s">
        <v>55</v>
      </c>
      <c r="G32" t="s">
        <v>88</v>
      </c>
      <c r="H32" t="s">
        <v>114</v>
      </c>
      <c r="I32" t="s">
        <v>58</v>
      </c>
      <c r="J32" s="7">
        <v>3</v>
      </c>
      <c r="K32" s="7">
        <v>2</v>
      </c>
      <c r="L32" s="7">
        <v>1</v>
      </c>
      <c r="M32" t="s">
        <v>59</v>
      </c>
      <c r="T32" t="s">
        <v>60</v>
      </c>
      <c r="U32" t="s">
        <v>60</v>
      </c>
      <c r="V32" t="s">
        <v>60</v>
      </c>
      <c r="W32" t="s">
        <v>61</v>
      </c>
      <c r="X32" t="s">
        <v>79</v>
      </c>
      <c r="Z32" t="s">
        <v>110</v>
      </c>
      <c r="AA32" t="s">
        <v>65</v>
      </c>
      <c r="AB32" t="s">
        <v>65</v>
      </c>
      <c r="AC32" t="s">
        <v>61</v>
      </c>
      <c r="AD32">
        <v>0</v>
      </c>
      <c r="AH32" t="s">
        <v>65</v>
      </c>
      <c r="AI32">
        <v>0</v>
      </c>
      <c r="AJ32" t="s">
        <v>65</v>
      </c>
      <c r="AK32" t="s">
        <v>65</v>
      </c>
      <c r="AL32" t="s">
        <v>65</v>
      </c>
      <c r="AM32" s="2" t="s">
        <v>115</v>
      </c>
      <c r="AN32">
        <v>23.9</v>
      </c>
    </row>
    <row r="33" spans="1:40" x14ac:dyDescent="0.25">
      <c r="A33" t="s">
        <v>0</v>
      </c>
      <c r="B33" t="s">
        <v>103</v>
      </c>
      <c r="C33" t="s">
        <v>104</v>
      </c>
      <c r="D33" s="1">
        <v>43689</v>
      </c>
      <c r="E33" s="6">
        <v>0.51388888888888895</v>
      </c>
      <c r="F33" t="s">
        <v>55</v>
      </c>
      <c r="G33" t="s">
        <v>88</v>
      </c>
      <c r="H33" t="s">
        <v>70</v>
      </c>
      <c r="I33" t="s">
        <v>71</v>
      </c>
      <c r="J33" s="7">
        <v>3</v>
      </c>
      <c r="K33" s="7">
        <v>2</v>
      </c>
      <c r="L33" s="7">
        <v>20</v>
      </c>
      <c r="Q33">
        <v>19</v>
      </c>
      <c r="T33" t="s">
        <v>60</v>
      </c>
      <c r="U33" t="s">
        <v>61</v>
      </c>
      <c r="V33" t="s">
        <v>61</v>
      </c>
      <c r="W33" t="s">
        <v>61</v>
      </c>
      <c r="X33" t="s">
        <v>79</v>
      </c>
      <c r="Y33" t="s">
        <v>65</v>
      </c>
      <c r="Z33" t="s">
        <v>80</v>
      </c>
      <c r="AA33" t="s">
        <v>65</v>
      </c>
      <c r="AB33" t="s">
        <v>65</v>
      </c>
      <c r="AC33" t="s">
        <v>61</v>
      </c>
      <c r="AD33">
        <v>0</v>
      </c>
      <c r="AE33" t="s">
        <v>61</v>
      </c>
      <c r="AF33">
        <v>0</v>
      </c>
      <c r="AG33" t="s">
        <v>59</v>
      </c>
      <c r="AH33" t="s">
        <v>65</v>
      </c>
      <c r="AI33">
        <v>0</v>
      </c>
      <c r="AJ33" t="s">
        <v>65</v>
      </c>
      <c r="AK33" t="s">
        <v>65</v>
      </c>
      <c r="AL33" t="s">
        <v>65</v>
      </c>
      <c r="AM33" s="2" t="s">
        <v>116</v>
      </c>
      <c r="AN33">
        <v>28</v>
      </c>
    </row>
    <row r="34" spans="1:40" x14ac:dyDescent="0.25">
      <c r="A34" t="s">
        <v>0</v>
      </c>
      <c r="B34" t="s">
        <v>99</v>
      </c>
      <c r="C34" t="s">
        <v>100</v>
      </c>
      <c r="D34" s="1">
        <v>43689</v>
      </c>
      <c r="E34" s="6">
        <v>0.53472222222222221</v>
      </c>
      <c r="F34" t="s">
        <v>55</v>
      </c>
      <c r="G34" t="s">
        <v>88</v>
      </c>
      <c r="I34" t="s">
        <v>58</v>
      </c>
      <c r="Q34">
        <v>22</v>
      </c>
      <c r="T34" t="s">
        <v>60</v>
      </c>
      <c r="U34" t="s">
        <v>61</v>
      </c>
      <c r="V34" t="s">
        <v>61</v>
      </c>
      <c r="W34" t="s">
        <v>61</v>
      </c>
      <c r="X34" t="s">
        <v>79</v>
      </c>
      <c r="Y34" t="s">
        <v>65</v>
      </c>
      <c r="Z34" t="s">
        <v>110</v>
      </c>
      <c r="AA34" t="s">
        <v>65</v>
      </c>
      <c r="AB34" t="s">
        <v>65</v>
      </c>
      <c r="AC34" t="s">
        <v>60</v>
      </c>
      <c r="AD34">
        <v>20</v>
      </c>
      <c r="AE34" t="s">
        <v>60</v>
      </c>
      <c r="AF34">
        <v>50</v>
      </c>
      <c r="AG34" t="s">
        <v>90</v>
      </c>
      <c r="AH34" t="s">
        <v>65</v>
      </c>
      <c r="AI34">
        <v>0</v>
      </c>
      <c r="AJ34" t="s">
        <v>65</v>
      </c>
      <c r="AK34" t="s">
        <v>65</v>
      </c>
      <c r="AL34" t="s">
        <v>65</v>
      </c>
      <c r="AM34" s="2" t="s">
        <v>117</v>
      </c>
      <c r="AN34">
        <v>26</v>
      </c>
    </row>
    <row r="35" spans="1:40" x14ac:dyDescent="0.25">
      <c r="A35" t="s">
        <v>0</v>
      </c>
      <c r="B35" t="s">
        <v>95</v>
      </c>
      <c r="C35" t="s">
        <v>96</v>
      </c>
      <c r="D35" s="1">
        <v>43689</v>
      </c>
      <c r="E35" s="6">
        <v>0.60416666666666663</v>
      </c>
      <c r="F35" t="s">
        <v>55</v>
      </c>
      <c r="G35" t="s">
        <v>88</v>
      </c>
      <c r="I35" t="s">
        <v>126</v>
      </c>
      <c r="Q35">
        <v>22</v>
      </c>
      <c r="T35" t="s">
        <v>60</v>
      </c>
      <c r="U35" t="s">
        <v>61</v>
      </c>
      <c r="V35" t="s">
        <v>61</v>
      </c>
      <c r="W35" t="s">
        <v>61</v>
      </c>
      <c r="X35" t="s">
        <v>79</v>
      </c>
      <c r="Y35" t="s">
        <v>65</v>
      </c>
      <c r="Z35" t="s">
        <v>110</v>
      </c>
      <c r="AA35" t="s">
        <v>65</v>
      </c>
      <c r="AB35" t="s">
        <v>65</v>
      </c>
      <c r="AC35" t="s">
        <v>61</v>
      </c>
      <c r="AD35">
        <v>0</v>
      </c>
      <c r="AE35" t="s">
        <v>60</v>
      </c>
      <c r="AH35" t="s">
        <v>65</v>
      </c>
      <c r="AI35">
        <v>0</v>
      </c>
      <c r="AJ35" t="s">
        <v>65</v>
      </c>
      <c r="AK35" t="s">
        <v>65</v>
      </c>
      <c r="AL35" t="s">
        <v>65</v>
      </c>
      <c r="AN35">
        <v>27</v>
      </c>
    </row>
    <row r="36" spans="1:40" x14ac:dyDescent="0.25">
      <c r="A36" t="s">
        <v>0</v>
      </c>
      <c r="B36" t="s">
        <v>95</v>
      </c>
      <c r="C36" t="s">
        <v>96</v>
      </c>
      <c r="D36" s="1">
        <v>43725</v>
      </c>
      <c r="E36" s="6">
        <v>0.5625</v>
      </c>
      <c r="F36" t="s">
        <v>118</v>
      </c>
      <c r="G36" t="s">
        <v>92</v>
      </c>
      <c r="H36" t="s">
        <v>70</v>
      </c>
      <c r="I36" t="s">
        <v>101</v>
      </c>
      <c r="J36" s="7">
        <v>6</v>
      </c>
      <c r="K36" s="7">
        <v>1</v>
      </c>
      <c r="L36" s="7">
        <v>1</v>
      </c>
      <c r="M36">
        <v>7.17</v>
      </c>
      <c r="N36">
        <v>71.900000000000006</v>
      </c>
      <c r="O36">
        <v>748.7</v>
      </c>
      <c r="P36">
        <v>943</v>
      </c>
      <c r="Q36">
        <v>15.54</v>
      </c>
      <c r="R36">
        <v>8.19</v>
      </c>
      <c r="S36">
        <v>-67.8</v>
      </c>
      <c r="T36" t="s">
        <v>60</v>
      </c>
      <c r="U36" t="s">
        <v>61</v>
      </c>
      <c r="V36" t="s">
        <v>61</v>
      </c>
      <c r="W36" t="s">
        <v>61</v>
      </c>
      <c r="X36" t="s">
        <v>79</v>
      </c>
      <c r="Y36" t="s">
        <v>65</v>
      </c>
      <c r="Z36" t="s">
        <v>110</v>
      </c>
      <c r="AA36" t="s">
        <v>65</v>
      </c>
      <c r="AB36" t="s">
        <v>65</v>
      </c>
      <c r="AC36" t="s">
        <v>60</v>
      </c>
      <c r="AD36">
        <v>50</v>
      </c>
      <c r="AE36" t="s">
        <v>61</v>
      </c>
      <c r="AF36">
        <v>0</v>
      </c>
      <c r="AG36" t="s">
        <v>59</v>
      </c>
      <c r="AH36" t="s">
        <v>65</v>
      </c>
      <c r="AI36">
        <v>0</v>
      </c>
      <c r="AJ36" t="s">
        <v>65</v>
      </c>
      <c r="AK36" t="s">
        <v>65</v>
      </c>
      <c r="AL36" t="s">
        <v>65</v>
      </c>
    </row>
    <row r="37" spans="1:40" x14ac:dyDescent="0.25">
      <c r="A37" t="s">
        <v>0</v>
      </c>
      <c r="B37" t="s">
        <v>103</v>
      </c>
      <c r="C37" t="s">
        <v>104</v>
      </c>
      <c r="D37" s="1">
        <v>43725</v>
      </c>
      <c r="E37" s="6">
        <v>0.64583333333333337</v>
      </c>
      <c r="F37" t="s">
        <v>118</v>
      </c>
      <c r="G37" t="s">
        <v>92</v>
      </c>
      <c r="H37" t="s">
        <v>70</v>
      </c>
      <c r="I37" t="s">
        <v>101</v>
      </c>
      <c r="J37" s="7">
        <v>5</v>
      </c>
      <c r="K37" s="7">
        <v>1</v>
      </c>
      <c r="L37" s="7">
        <v>1</v>
      </c>
      <c r="M37">
        <v>11.73</v>
      </c>
      <c r="N37">
        <v>121.3</v>
      </c>
      <c r="O37">
        <v>748.7</v>
      </c>
      <c r="P37">
        <v>494</v>
      </c>
      <c r="Q37">
        <v>16.87</v>
      </c>
      <c r="R37">
        <v>8.18</v>
      </c>
      <c r="S37">
        <v>-67.7</v>
      </c>
      <c r="T37" t="s">
        <v>60</v>
      </c>
      <c r="U37" t="s">
        <v>61</v>
      </c>
      <c r="V37" t="s">
        <v>61</v>
      </c>
      <c r="W37" t="s">
        <v>61</v>
      </c>
      <c r="X37" t="s">
        <v>79</v>
      </c>
      <c r="Y37" t="s">
        <v>65</v>
      </c>
      <c r="Z37" t="s">
        <v>80</v>
      </c>
      <c r="AA37" t="s">
        <v>65</v>
      </c>
      <c r="AB37" t="s">
        <v>65</v>
      </c>
      <c r="AC37" t="s">
        <v>61</v>
      </c>
      <c r="AD37">
        <v>0</v>
      </c>
      <c r="AE37" t="s">
        <v>61</v>
      </c>
      <c r="AF37">
        <v>0</v>
      </c>
      <c r="AG37" t="s">
        <v>59</v>
      </c>
      <c r="AH37" t="s">
        <v>65</v>
      </c>
      <c r="AI37">
        <v>0</v>
      </c>
      <c r="AJ37" t="s">
        <v>65</v>
      </c>
      <c r="AK37" t="s">
        <v>65</v>
      </c>
      <c r="AL37" t="s">
        <v>65</v>
      </c>
    </row>
    <row r="38" spans="1:40" x14ac:dyDescent="0.25">
      <c r="A38" t="s">
        <v>0</v>
      </c>
      <c r="B38" t="s">
        <v>106</v>
      </c>
      <c r="C38" t="s">
        <v>107</v>
      </c>
      <c r="D38" s="1">
        <v>43725</v>
      </c>
      <c r="E38" s="6">
        <v>0.52083333333333337</v>
      </c>
      <c r="F38" t="s">
        <v>118</v>
      </c>
      <c r="G38" t="s">
        <v>92</v>
      </c>
      <c r="H38" t="s">
        <v>70</v>
      </c>
      <c r="I38" t="s">
        <v>101</v>
      </c>
      <c r="J38" s="7">
        <v>6</v>
      </c>
      <c r="K38" s="7">
        <v>1</v>
      </c>
      <c r="L38" s="7">
        <v>1</v>
      </c>
      <c r="M38">
        <v>8.1199999999999992</v>
      </c>
      <c r="N38">
        <v>81.8</v>
      </c>
      <c r="O38">
        <v>748.5</v>
      </c>
      <c r="P38">
        <v>1021</v>
      </c>
      <c r="Q38">
        <v>15.55</v>
      </c>
      <c r="R38">
        <v>8.0299999999999994</v>
      </c>
      <c r="S38">
        <v>-59</v>
      </c>
      <c r="T38" t="s">
        <v>60</v>
      </c>
      <c r="U38" t="s">
        <v>61</v>
      </c>
      <c r="V38" t="s">
        <v>61</v>
      </c>
      <c r="W38" t="s">
        <v>61</v>
      </c>
      <c r="X38" t="s">
        <v>79</v>
      </c>
      <c r="Y38" t="s">
        <v>65</v>
      </c>
      <c r="Z38" t="s">
        <v>80</v>
      </c>
      <c r="AA38" t="s">
        <v>65</v>
      </c>
      <c r="AB38" t="s">
        <v>65</v>
      </c>
      <c r="AC38" t="s">
        <v>60</v>
      </c>
      <c r="AD38">
        <v>70</v>
      </c>
      <c r="AE38" t="s">
        <v>61</v>
      </c>
      <c r="AF38">
        <v>0</v>
      </c>
      <c r="AG38" t="s">
        <v>59</v>
      </c>
      <c r="AH38" t="s">
        <v>65</v>
      </c>
      <c r="AI38">
        <v>0</v>
      </c>
      <c r="AJ38" t="s">
        <v>65</v>
      </c>
      <c r="AK38" t="s">
        <v>65</v>
      </c>
      <c r="AL38" t="s">
        <v>65</v>
      </c>
    </row>
    <row r="39" spans="1:40" x14ac:dyDescent="0.25">
      <c r="A39" t="s">
        <v>0</v>
      </c>
      <c r="B39" t="s">
        <v>106</v>
      </c>
      <c r="C39" t="s">
        <v>107</v>
      </c>
      <c r="D39" s="1">
        <v>43747</v>
      </c>
      <c r="E39" s="6">
        <v>0.40972222222222227</v>
      </c>
      <c r="F39" t="s">
        <v>119</v>
      </c>
      <c r="H39" t="s">
        <v>70</v>
      </c>
      <c r="I39" t="s">
        <v>101</v>
      </c>
      <c r="J39" s="7">
        <v>5</v>
      </c>
      <c r="K39" s="7">
        <v>1</v>
      </c>
      <c r="L39" s="7">
        <v>1</v>
      </c>
      <c r="M39">
        <v>9.91</v>
      </c>
      <c r="N39">
        <v>89.1</v>
      </c>
      <c r="O39">
        <v>751.3</v>
      </c>
      <c r="P39">
        <v>849</v>
      </c>
      <c r="Q39">
        <v>10.45</v>
      </c>
      <c r="R39">
        <v>7.63</v>
      </c>
      <c r="T39" t="s">
        <v>60</v>
      </c>
      <c r="U39" t="s">
        <v>61</v>
      </c>
      <c r="V39" t="s">
        <v>61</v>
      </c>
      <c r="W39" t="s">
        <v>61</v>
      </c>
      <c r="X39" t="s">
        <v>79</v>
      </c>
      <c r="Y39" t="s">
        <v>65</v>
      </c>
      <c r="Z39" t="s">
        <v>110</v>
      </c>
      <c r="AA39" t="s">
        <v>75</v>
      </c>
      <c r="AB39" t="s">
        <v>65</v>
      </c>
      <c r="AC39" t="s">
        <v>61</v>
      </c>
      <c r="AD39">
        <v>0</v>
      </c>
      <c r="AE39" t="s">
        <v>60</v>
      </c>
      <c r="AF39">
        <v>50</v>
      </c>
      <c r="AG39" t="s">
        <v>120</v>
      </c>
      <c r="AH39" t="s">
        <v>121</v>
      </c>
      <c r="AI39">
        <v>10</v>
      </c>
      <c r="AJ39" t="s">
        <v>75</v>
      </c>
      <c r="AK39" t="s">
        <v>65</v>
      </c>
      <c r="AL39" t="s">
        <v>75</v>
      </c>
    </row>
    <row r="40" spans="1:40" x14ac:dyDescent="0.25">
      <c r="A40" t="s">
        <v>0</v>
      </c>
      <c r="B40" t="s">
        <v>95</v>
      </c>
      <c r="C40" t="s">
        <v>96</v>
      </c>
      <c r="D40" s="1">
        <v>43747</v>
      </c>
      <c r="E40" s="6">
        <v>0.44444444444444442</v>
      </c>
      <c r="F40" t="s">
        <v>93</v>
      </c>
      <c r="H40" t="s">
        <v>70</v>
      </c>
      <c r="I40" t="s">
        <v>101</v>
      </c>
      <c r="J40" s="7">
        <v>5</v>
      </c>
      <c r="K40" s="7">
        <v>1</v>
      </c>
      <c r="L40" s="7">
        <v>1</v>
      </c>
      <c r="M40">
        <v>10.050000000000001</v>
      </c>
      <c r="N40">
        <v>90</v>
      </c>
      <c r="O40">
        <v>751.3</v>
      </c>
      <c r="P40">
        <v>682</v>
      </c>
      <c r="Q40">
        <v>10.34</v>
      </c>
      <c r="R40">
        <v>7.78</v>
      </c>
      <c r="T40" t="s">
        <v>60</v>
      </c>
      <c r="U40" t="s">
        <v>61</v>
      </c>
      <c r="V40" t="s">
        <v>61</v>
      </c>
      <c r="W40" t="s">
        <v>61</v>
      </c>
      <c r="X40" t="s">
        <v>79</v>
      </c>
      <c r="Y40" t="s">
        <v>65</v>
      </c>
      <c r="Z40" t="s">
        <v>80</v>
      </c>
      <c r="AA40" t="s">
        <v>65</v>
      </c>
      <c r="AB40" t="s">
        <v>65</v>
      </c>
      <c r="AC40" t="s">
        <v>61</v>
      </c>
      <c r="AD40">
        <v>0</v>
      </c>
      <c r="AE40" t="s">
        <v>61</v>
      </c>
      <c r="AF40">
        <v>0</v>
      </c>
      <c r="AG40" t="s">
        <v>59</v>
      </c>
      <c r="AH40" t="s">
        <v>65</v>
      </c>
      <c r="AI40">
        <v>0</v>
      </c>
      <c r="AJ40" t="s">
        <v>65</v>
      </c>
      <c r="AK40" t="s">
        <v>65</v>
      </c>
      <c r="AL40" t="s">
        <v>65</v>
      </c>
      <c r="AM40" s="2" t="s">
        <v>122</v>
      </c>
    </row>
    <row r="41" spans="1:40" x14ac:dyDescent="0.25">
      <c r="A41" t="s">
        <v>0</v>
      </c>
      <c r="B41" t="s">
        <v>123</v>
      </c>
      <c r="C41" t="s">
        <v>100</v>
      </c>
      <c r="D41" s="1">
        <v>43747</v>
      </c>
      <c r="E41" s="6">
        <v>0.47569444444444442</v>
      </c>
      <c r="F41" t="s">
        <v>93</v>
      </c>
      <c r="H41" t="s">
        <v>70</v>
      </c>
      <c r="I41" t="s">
        <v>101</v>
      </c>
      <c r="J41" s="7">
        <v>4</v>
      </c>
      <c r="K41" s="7">
        <v>1</v>
      </c>
      <c r="L41" s="7">
        <v>1</v>
      </c>
      <c r="M41">
        <v>8.2200000000000006</v>
      </c>
      <c r="N41">
        <v>76.2</v>
      </c>
      <c r="O41">
        <v>751.3</v>
      </c>
      <c r="P41">
        <v>740</v>
      </c>
      <c r="Q41">
        <v>11.78</v>
      </c>
      <c r="R41">
        <v>7.77</v>
      </c>
      <c r="T41" t="s">
        <v>60</v>
      </c>
      <c r="U41" t="s">
        <v>61</v>
      </c>
      <c r="V41" t="s">
        <v>61</v>
      </c>
      <c r="W41" t="s">
        <v>61</v>
      </c>
      <c r="X41" t="s">
        <v>79</v>
      </c>
      <c r="Y41" t="s">
        <v>65</v>
      </c>
      <c r="Z41" t="s">
        <v>110</v>
      </c>
      <c r="AA41" t="s">
        <v>65</v>
      </c>
      <c r="AB41" t="s">
        <v>65</v>
      </c>
      <c r="AC41" t="s">
        <v>60</v>
      </c>
      <c r="AD41">
        <v>30</v>
      </c>
      <c r="AE41" t="s">
        <v>60</v>
      </c>
      <c r="AF41">
        <v>10</v>
      </c>
      <c r="AG41" t="s">
        <v>94</v>
      </c>
      <c r="AH41" t="s">
        <v>121</v>
      </c>
      <c r="AI41">
        <v>10</v>
      </c>
      <c r="AJ41" t="s">
        <v>65</v>
      </c>
      <c r="AK41" t="s">
        <v>65</v>
      </c>
      <c r="AL41" t="s">
        <v>65</v>
      </c>
    </row>
    <row r="42" spans="1:40" x14ac:dyDescent="0.25">
      <c r="A42" t="s">
        <v>0</v>
      </c>
      <c r="B42" t="s">
        <v>124</v>
      </c>
      <c r="C42" t="s">
        <v>104</v>
      </c>
      <c r="D42" s="1">
        <v>43747</v>
      </c>
      <c r="E42" s="6">
        <v>0.5</v>
      </c>
      <c r="F42" t="s">
        <v>93</v>
      </c>
      <c r="H42" t="s">
        <v>70</v>
      </c>
      <c r="I42" t="s">
        <v>101</v>
      </c>
      <c r="J42" s="7">
        <v>5</v>
      </c>
      <c r="K42" s="7">
        <v>1</v>
      </c>
      <c r="L42" s="7">
        <v>1</v>
      </c>
      <c r="M42">
        <v>10.31</v>
      </c>
      <c r="N42">
        <v>90.7</v>
      </c>
      <c r="O42">
        <v>751.3</v>
      </c>
      <c r="P42">
        <v>464</v>
      </c>
      <c r="Q42">
        <v>9.6199999999999992</v>
      </c>
      <c r="R42">
        <v>8.01</v>
      </c>
      <c r="T42" t="s">
        <v>60</v>
      </c>
      <c r="U42" t="s">
        <v>61</v>
      </c>
      <c r="V42" t="s">
        <v>61</v>
      </c>
      <c r="W42" t="s">
        <v>61</v>
      </c>
      <c r="X42" t="s">
        <v>82</v>
      </c>
      <c r="Y42" t="s">
        <v>65</v>
      </c>
      <c r="Z42" t="s">
        <v>80</v>
      </c>
      <c r="AA42" t="s">
        <v>65</v>
      </c>
      <c r="AB42" t="s">
        <v>65</v>
      </c>
      <c r="AC42" t="s">
        <v>61</v>
      </c>
      <c r="AD42">
        <v>0</v>
      </c>
      <c r="AE42" t="s">
        <v>61</v>
      </c>
      <c r="AF42">
        <v>0</v>
      </c>
      <c r="AG42" t="s">
        <v>59</v>
      </c>
      <c r="AH42" t="s">
        <v>65</v>
      </c>
      <c r="AI42">
        <v>0</v>
      </c>
      <c r="AJ42" t="s">
        <v>65</v>
      </c>
      <c r="AK42" t="s">
        <v>65</v>
      </c>
      <c r="AL42" t="s">
        <v>65</v>
      </c>
      <c r="AM42" s="2" t="s">
        <v>125</v>
      </c>
    </row>
  </sheetData>
  <autoFilter ref="A3:AN42" xr:uid="{FFFFF190-B7DF-4A95-BF44-B9DD661FE53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4114-072E-4E72-9001-F8B98C8F9D2A}">
  <dimension ref="A1:D26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29.140625" bestFit="1" customWidth="1"/>
    <col min="2" max="2" width="11.42578125" bestFit="1" customWidth="1"/>
    <col min="3" max="3" width="17.28515625" bestFit="1" customWidth="1"/>
    <col min="4" max="4" width="8.5703125" style="1" bestFit="1" customWidth="1"/>
    <col min="10" max="10" width="8.28515625" customWidth="1"/>
  </cols>
  <sheetData>
    <row r="1" spans="1:4" x14ac:dyDescent="0.25">
      <c r="A1" t="s">
        <v>4</v>
      </c>
      <c r="B1" t="s">
        <v>3</v>
      </c>
      <c r="C1" t="s">
        <v>7</v>
      </c>
      <c r="D1" s="1" t="s">
        <v>1</v>
      </c>
    </row>
    <row r="2" spans="1:4" x14ac:dyDescent="0.25">
      <c r="A2" t="s">
        <v>10</v>
      </c>
      <c r="B2" t="s">
        <v>11</v>
      </c>
      <c r="C2" t="s">
        <v>12</v>
      </c>
      <c r="D2" s="1">
        <v>43636</v>
      </c>
    </row>
    <row r="3" spans="1:4" x14ac:dyDescent="0.25">
      <c r="A3" t="s">
        <v>10</v>
      </c>
      <c r="B3" t="s">
        <v>11</v>
      </c>
      <c r="C3" t="s">
        <v>6</v>
      </c>
      <c r="D3" s="1">
        <v>43641</v>
      </c>
    </row>
    <row r="4" spans="1:4" x14ac:dyDescent="0.25">
      <c r="A4" t="s">
        <v>10</v>
      </c>
      <c r="B4" t="s">
        <v>11</v>
      </c>
      <c r="C4" t="s">
        <v>6</v>
      </c>
      <c r="D4" s="1">
        <v>43661</v>
      </c>
    </row>
    <row r="5" spans="1:4" x14ac:dyDescent="0.25">
      <c r="A5" t="s">
        <v>10</v>
      </c>
      <c r="B5" t="s">
        <v>11</v>
      </c>
      <c r="C5" t="s">
        <v>12</v>
      </c>
      <c r="D5" s="1">
        <v>43661</v>
      </c>
    </row>
    <row r="6" spans="1:4" x14ac:dyDescent="0.25">
      <c r="A6" t="s">
        <v>10</v>
      </c>
      <c r="B6" t="s">
        <v>11</v>
      </c>
      <c r="C6" t="s">
        <v>6</v>
      </c>
      <c r="D6" s="1">
        <v>43689</v>
      </c>
    </row>
    <row r="7" spans="1:4" x14ac:dyDescent="0.25">
      <c r="A7" t="s">
        <v>10</v>
      </c>
      <c r="B7" t="s">
        <v>11</v>
      </c>
      <c r="C7" t="s">
        <v>12</v>
      </c>
      <c r="D7" s="1">
        <v>43689</v>
      </c>
    </row>
    <row r="8" spans="1:4" x14ac:dyDescent="0.25">
      <c r="A8" t="s">
        <v>10</v>
      </c>
      <c r="B8" t="s">
        <v>11</v>
      </c>
      <c r="C8" t="s">
        <v>12</v>
      </c>
      <c r="D8" s="1">
        <v>43718</v>
      </c>
    </row>
    <row r="9" spans="1:4" x14ac:dyDescent="0.25">
      <c r="A9" t="s">
        <v>10</v>
      </c>
      <c r="B9" t="s">
        <v>11</v>
      </c>
      <c r="C9" t="s">
        <v>6</v>
      </c>
      <c r="D9" s="1">
        <v>43725</v>
      </c>
    </row>
    <row r="10" spans="1:4" x14ac:dyDescent="0.25">
      <c r="A10" t="s">
        <v>10</v>
      </c>
      <c r="B10" t="s">
        <v>11</v>
      </c>
      <c r="C10" t="s">
        <v>6</v>
      </c>
      <c r="D10" s="1">
        <v>43748</v>
      </c>
    </row>
    <row r="11" spans="1:4" x14ac:dyDescent="0.25">
      <c r="A11" t="s">
        <v>10</v>
      </c>
      <c r="B11" t="s">
        <v>11</v>
      </c>
      <c r="C11" t="s">
        <v>12</v>
      </c>
      <c r="D11" s="1">
        <v>43748</v>
      </c>
    </row>
    <row r="12" spans="1:4" x14ac:dyDescent="0.25">
      <c r="A12" t="s">
        <v>5</v>
      </c>
      <c r="B12" t="s">
        <v>2</v>
      </c>
      <c r="C12" t="s">
        <v>9</v>
      </c>
      <c r="D12" s="1">
        <v>43618</v>
      </c>
    </row>
    <row r="13" spans="1:4" x14ac:dyDescent="0.25">
      <c r="A13" t="s">
        <v>5</v>
      </c>
      <c r="B13" t="s">
        <v>2</v>
      </c>
      <c r="C13" t="s">
        <v>8</v>
      </c>
      <c r="D13" s="1">
        <v>43622</v>
      </c>
    </row>
    <row r="14" spans="1:4" x14ac:dyDescent="0.25">
      <c r="A14" t="s">
        <v>5</v>
      </c>
      <c r="B14" t="s">
        <v>2</v>
      </c>
      <c r="C14" t="s">
        <v>8</v>
      </c>
      <c r="D14" s="1">
        <v>43654</v>
      </c>
    </row>
    <row r="15" spans="1:4" x14ac:dyDescent="0.25">
      <c r="A15" t="s">
        <v>5</v>
      </c>
      <c r="B15" t="s">
        <v>2</v>
      </c>
      <c r="C15" t="s">
        <v>9</v>
      </c>
      <c r="D15" s="1">
        <v>43656</v>
      </c>
    </row>
    <row r="16" spans="1:4" x14ac:dyDescent="0.25">
      <c r="A16" t="s">
        <v>5</v>
      </c>
      <c r="B16" t="s">
        <v>2</v>
      </c>
      <c r="C16" t="s">
        <v>8</v>
      </c>
      <c r="D16" s="1">
        <v>43684</v>
      </c>
    </row>
    <row r="17" spans="1:4" x14ac:dyDescent="0.25">
      <c r="A17" t="s">
        <v>5</v>
      </c>
      <c r="B17" t="s">
        <v>2</v>
      </c>
      <c r="C17" t="s">
        <v>9</v>
      </c>
      <c r="D17" s="1">
        <v>43685</v>
      </c>
    </row>
    <row r="18" spans="1:4" x14ac:dyDescent="0.25">
      <c r="A18" t="s">
        <v>5</v>
      </c>
      <c r="B18" t="s">
        <v>2</v>
      </c>
      <c r="C18" t="s">
        <v>8</v>
      </c>
      <c r="D18" s="1">
        <v>43699</v>
      </c>
    </row>
    <row r="19" spans="1:4" x14ac:dyDescent="0.25">
      <c r="A19" t="s">
        <v>5</v>
      </c>
      <c r="B19" t="s">
        <v>2</v>
      </c>
      <c r="C19" t="s">
        <v>9</v>
      </c>
      <c r="D19" s="1">
        <v>43712</v>
      </c>
    </row>
    <row r="20" spans="1:4" x14ac:dyDescent="0.25">
      <c r="A20" t="s">
        <v>5</v>
      </c>
      <c r="B20" t="s">
        <v>2</v>
      </c>
      <c r="C20" t="s">
        <v>8</v>
      </c>
      <c r="D20" s="1">
        <v>43713</v>
      </c>
    </row>
    <row r="21" spans="1:4" x14ac:dyDescent="0.25">
      <c r="A21" t="s">
        <v>5</v>
      </c>
      <c r="B21" t="s">
        <v>2</v>
      </c>
      <c r="C21" t="s">
        <v>9</v>
      </c>
      <c r="D21" s="1">
        <v>43725</v>
      </c>
    </row>
    <row r="22" spans="1:4" x14ac:dyDescent="0.25">
      <c r="A22" t="s">
        <v>5</v>
      </c>
      <c r="B22" t="s">
        <v>2</v>
      </c>
      <c r="C22" t="s">
        <v>8</v>
      </c>
      <c r="D22" s="1">
        <v>43727</v>
      </c>
    </row>
    <row r="23" spans="1:4" x14ac:dyDescent="0.25">
      <c r="A23" t="s">
        <v>5</v>
      </c>
      <c r="B23" t="s">
        <v>2</v>
      </c>
      <c r="C23" t="s">
        <v>9</v>
      </c>
      <c r="D23" s="1">
        <v>43741</v>
      </c>
    </row>
    <row r="24" spans="1:4" x14ac:dyDescent="0.25">
      <c r="A24" t="s">
        <v>5</v>
      </c>
      <c r="B24" t="s">
        <v>2</v>
      </c>
      <c r="C24" t="s">
        <v>8</v>
      </c>
      <c r="D24" s="1">
        <v>43746</v>
      </c>
    </row>
    <row r="25" spans="1:4" x14ac:dyDescent="0.25">
      <c r="A25" t="s">
        <v>5</v>
      </c>
      <c r="B25" t="s">
        <v>2</v>
      </c>
      <c r="C25" t="s">
        <v>9</v>
      </c>
      <c r="D25" s="1">
        <v>43766</v>
      </c>
    </row>
    <row r="26" spans="1:4" x14ac:dyDescent="0.25">
      <c r="A26" t="s">
        <v>5</v>
      </c>
      <c r="B26" t="s">
        <v>2</v>
      </c>
      <c r="C26" t="s">
        <v>8</v>
      </c>
      <c r="D26" s="1">
        <v>43767</v>
      </c>
    </row>
  </sheetData>
  <sortState xmlns:xlrd2="http://schemas.microsoft.com/office/spreadsheetml/2017/richdata2" ref="A2:D26">
    <sortCondition ref="A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2420-EA9E-4E11-BA40-BDAFFCBC8BAD}">
  <dimension ref="A2:H17"/>
  <sheetViews>
    <sheetView workbookViewId="0">
      <selection activeCell="D19" sqref="D19"/>
    </sheetView>
  </sheetViews>
  <sheetFormatPr defaultRowHeight="15" x14ac:dyDescent="0.25"/>
  <cols>
    <col min="1" max="1" width="19.28515625" bestFit="1" customWidth="1"/>
    <col min="2" max="2" width="11.7109375" bestFit="1" customWidth="1"/>
    <col min="4" max="4" width="18.85546875" bestFit="1" customWidth="1"/>
    <col min="5" max="5" width="18.85546875" customWidth="1"/>
    <col min="6" max="6" width="10.7109375" bestFit="1" customWidth="1"/>
    <col min="7" max="8" width="16.7109375" bestFit="1" customWidth="1"/>
  </cols>
  <sheetData>
    <row r="2" spans="1:8" x14ac:dyDescent="0.25">
      <c r="A2" t="s">
        <v>146</v>
      </c>
      <c r="D2" t="s">
        <v>147</v>
      </c>
      <c r="G2" t="s">
        <v>144</v>
      </c>
    </row>
    <row r="3" spans="1:8" x14ac:dyDescent="0.25">
      <c r="A3" s="8" t="s">
        <v>127</v>
      </c>
      <c r="D3" s="9" t="s">
        <v>149</v>
      </c>
      <c r="E3" s="9" t="s">
        <v>162</v>
      </c>
      <c r="G3" s="12">
        <v>43634</v>
      </c>
      <c r="H3" t="s">
        <v>157</v>
      </c>
    </row>
    <row r="4" spans="1:8" x14ac:dyDescent="0.25">
      <c r="A4" s="9" t="s">
        <v>129</v>
      </c>
      <c r="D4" s="9" t="s">
        <v>150</v>
      </c>
      <c r="E4" s="9" t="s">
        <v>162</v>
      </c>
      <c r="G4" s="12">
        <v>43635</v>
      </c>
      <c r="H4" t="s">
        <v>157</v>
      </c>
    </row>
    <row r="5" spans="1:8" x14ac:dyDescent="0.25">
      <c r="A5" s="10" t="s">
        <v>130</v>
      </c>
      <c r="B5" t="s">
        <v>142</v>
      </c>
      <c r="D5" s="9" t="s">
        <v>151</v>
      </c>
      <c r="E5" s="9" t="s">
        <v>162</v>
      </c>
      <c r="G5" s="12">
        <v>43636</v>
      </c>
      <c r="H5" t="s">
        <v>160</v>
      </c>
    </row>
    <row r="6" spans="1:8" x14ac:dyDescent="0.25">
      <c r="A6" s="10" t="s">
        <v>131</v>
      </c>
      <c r="B6" t="s">
        <v>142</v>
      </c>
      <c r="D6" s="9" t="s">
        <v>152</v>
      </c>
      <c r="E6" s="9" t="s">
        <v>162</v>
      </c>
      <c r="G6" s="12">
        <v>43641</v>
      </c>
      <c r="H6" t="s">
        <v>158</v>
      </c>
    </row>
    <row r="7" spans="1:8" x14ac:dyDescent="0.25">
      <c r="A7" s="9" t="s">
        <v>132</v>
      </c>
      <c r="D7" s="9" t="s">
        <v>153</v>
      </c>
      <c r="E7" s="9" t="s">
        <v>162</v>
      </c>
      <c r="G7" s="12">
        <v>43661</v>
      </c>
      <c r="H7" t="s">
        <v>158</v>
      </c>
    </row>
    <row r="8" spans="1:8" x14ac:dyDescent="0.25">
      <c r="A8" s="10" t="s">
        <v>133</v>
      </c>
      <c r="B8" t="s">
        <v>142</v>
      </c>
      <c r="D8" s="9" t="s">
        <v>154</v>
      </c>
      <c r="E8" s="9" t="s">
        <v>162</v>
      </c>
      <c r="G8" s="12">
        <v>43662</v>
      </c>
      <c r="H8" t="s">
        <v>159</v>
      </c>
    </row>
    <row r="9" spans="1:8" x14ac:dyDescent="0.25">
      <c r="A9" s="9" t="s">
        <v>134</v>
      </c>
      <c r="D9" s="9" t="s">
        <v>155</v>
      </c>
      <c r="E9" s="9" t="s">
        <v>162</v>
      </c>
      <c r="G9" s="12">
        <v>43663</v>
      </c>
      <c r="H9" t="s">
        <v>157</v>
      </c>
    </row>
    <row r="10" spans="1:8" x14ac:dyDescent="0.25">
      <c r="A10" s="10" t="s">
        <v>135</v>
      </c>
      <c r="B10" t="s">
        <v>142</v>
      </c>
      <c r="D10" s="9" t="s">
        <v>156</v>
      </c>
      <c r="E10" s="9" t="s">
        <v>162</v>
      </c>
      <c r="G10" s="12">
        <v>43664</v>
      </c>
      <c r="H10" t="s">
        <v>157</v>
      </c>
    </row>
    <row r="11" spans="1:8" x14ac:dyDescent="0.25">
      <c r="A11" s="10" t="s">
        <v>136</v>
      </c>
      <c r="B11" t="s">
        <v>142</v>
      </c>
      <c r="G11" s="12">
        <v>43689</v>
      </c>
      <c r="H11" t="s">
        <v>158</v>
      </c>
    </row>
    <row r="12" spans="1:8" x14ac:dyDescent="0.25">
      <c r="A12" s="9" t="s">
        <v>137</v>
      </c>
      <c r="G12" s="12">
        <v>43691</v>
      </c>
      <c r="H12" t="s">
        <v>160</v>
      </c>
    </row>
    <row r="13" spans="1:8" x14ac:dyDescent="0.25">
      <c r="A13" s="10" t="s">
        <v>138</v>
      </c>
      <c r="B13" t="s">
        <v>142</v>
      </c>
      <c r="G13" s="12">
        <v>43692</v>
      </c>
      <c r="H13" t="s">
        <v>157</v>
      </c>
    </row>
    <row r="14" spans="1:8" x14ac:dyDescent="0.25">
      <c r="A14" s="10" t="s">
        <v>139</v>
      </c>
      <c r="B14" t="s">
        <v>142</v>
      </c>
      <c r="G14" s="12">
        <v>43718</v>
      </c>
      <c r="H14" t="s">
        <v>158</v>
      </c>
    </row>
    <row r="15" spans="1:8" x14ac:dyDescent="0.25">
      <c r="A15" s="9" t="s">
        <v>140</v>
      </c>
      <c r="G15" s="12">
        <v>43725</v>
      </c>
      <c r="H15" t="s">
        <v>160</v>
      </c>
    </row>
    <row r="16" spans="1:8" x14ac:dyDescent="0.25">
      <c r="A16" s="10" t="s">
        <v>141</v>
      </c>
      <c r="B16" s="11" t="s">
        <v>148</v>
      </c>
      <c r="G16" s="12">
        <v>43748</v>
      </c>
      <c r="H16" t="s">
        <v>161</v>
      </c>
    </row>
    <row r="17" spans="1:1" x14ac:dyDescent="0.25">
      <c r="A17" s="9" t="s">
        <v>128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4D22-2B8E-4284-B1E0-9A32208CC923}">
  <dimension ref="A2:E25"/>
  <sheetViews>
    <sheetView tabSelected="1" workbookViewId="0">
      <selection activeCell="N19" sqref="N19"/>
    </sheetView>
  </sheetViews>
  <sheetFormatPr defaultRowHeight="15" x14ac:dyDescent="0.25"/>
  <cols>
    <col min="1" max="1" width="13.140625" bestFit="1" customWidth="1"/>
    <col min="5" max="5" width="10.7109375" bestFit="1" customWidth="1"/>
  </cols>
  <sheetData>
    <row r="2" spans="1:5" x14ac:dyDescent="0.25">
      <c r="A2" t="s">
        <v>145</v>
      </c>
    </row>
    <row r="3" spans="1:5" x14ac:dyDescent="0.25">
      <c r="A3" s="8" t="s">
        <v>127</v>
      </c>
    </row>
    <row r="4" spans="1:5" x14ac:dyDescent="0.25">
      <c r="A4" s="13">
        <v>43618</v>
      </c>
      <c r="B4" t="s">
        <v>143</v>
      </c>
      <c r="C4" t="s">
        <v>2</v>
      </c>
      <c r="E4" t="s">
        <v>144</v>
      </c>
    </row>
    <row r="5" spans="1:5" x14ac:dyDescent="0.25">
      <c r="A5" s="13">
        <v>43622</v>
      </c>
      <c r="B5" t="s">
        <v>143</v>
      </c>
      <c r="C5" t="s">
        <v>2</v>
      </c>
      <c r="E5" s="12">
        <v>43634</v>
      </c>
    </row>
    <row r="6" spans="1:5" x14ac:dyDescent="0.25">
      <c r="A6" s="13">
        <v>43636</v>
      </c>
      <c r="B6" t="s">
        <v>142</v>
      </c>
      <c r="E6" s="12">
        <v>43635</v>
      </c>
    </row>
    <row r="7" spans="1:5" x14ac:dyDescent="0.25">
      <c r="A7" s="13">
        <v>43641</v>
      </c>
      <c r="B7" t="s">
        <v>142</v>
      </c>
      <c r="E7" s="12">
        <v>43636</v>
      </c>
    </row>
    <row r="8" spans="1:5" x14ac:dyDescent="0.25">
      <c r="A8" s="13">
        <v>43654</v>
      </c>
      <c r="B8" t="s">
        <v>143</v>
      </c>
      <c r="C8" t="s">
        <v>2</v>
      </c>
      <c r="E8" s="12">
        <v>43641</v>
      </c>
    </row>
    <row r="9" spans="1:5" x14ac:dyDescent="0.25">
      <c r="A9" s="13">
        <v>43656</v>
      </c>
      <c r="B9" t="s">
        <v>143</v>
      </c>
      <c r="C9" t="s">
        <v>2</v>
      </c>
      <c r="E9" s="12">
        <v>43661</v>
      </c>
    </row>
    <row r="10" spans="1:5" x14ac:dyDescent="0.25">
      <c r="A10" s="13">
        <v>43661</v>
      </c>
      <c r="B10" t="s">
        <v>142</v>
      </c>
      <c r="E10" s="12">
        <v>43662</v>
      </c>
    </row>
    <row r="11" spans="1:5" x14ac:dyDescent="0.25">
      <c r="A11" s="13">
        <v>43684</v>
      </c>
      <c r="B11" t="s">
        <v>143</v>
      </c>
      <c r="C11" t="s">
        <v>2</v>
      </c>
      <c r="E11" s="12">
        <v>43663</v>
      </c>
    </row>
    <row r="12" spans="1:5" x14ac:dyDescent="0.25">
      <c r="A12" s="13">
        <v>43685</v>
      </c>
      <c r="B12" t="s">
        <v>143</v>
      </c>
      <c r="C12" t="s">
        <v>2</v>
      </c>
      <c r="E12" s="12">
        <v>43664</v>
      </c>
    </row>
    <row r="13" spans="1:5" x14ac:dyDescent="0.25">
      <c r="A13" s="13">
        <v>43689</v>
      </c>
      <c r="B13" t="s">
        <v>142</v>
      </c>
      <c r="E13" s="12">
        <v>43689</v>
      </c>
    </row>
    <row r="14" spans="1:5" x14ac:dyDescent="0.25">
      <c r="A14" s="13">
        <v>43699</v>
      </c>
      <c r="B14" t="s">
        <v>143</v>
      </c>
      <c r="C14" t="s">
        <v>2</v>
      </c>
      <c r="E14" s="12">
        <v>43691</v>
      </c>
    </row>
    <row r="15" spans="1:5" x14ac:dyDescent="0.25">
      <c r="A15" s="13">
        <v>43712</v>
      </c>
      <c r="B15" t="s">
        <v>143</v>
      </c>
      <c r="C15" t="s">
        <v>2</v>
      </c>
      <c r="E15" s="12">
        <v>43692</v>
      </c>
    </row>
    <row r="16" spans="1:5" x14ac:dyDescent="0.25">
      <c r="A16" s="13">
        <v>43713</v>
      </c>
      <c r="B16" t="s">
        <v>143</v>
      </c>
      <c r="C16" t="s">
        <v>2</v>
      </c>
      <c r="E16" s="12">
        <v>43718</v>
      </c>
    </row>
    <row r="17" spans="1:5" x14ac:dyDescent="0.25">
      <c r="A17" s="13">
        <v>43718</v>
      </c>
      <c r="B17" t="s">
        <v>142</v>
      </c>
      <c r="E17" s="12">
        <v>43725</v>
      </c>
    </row>
    <row r="18" spans="1:5" x14ac:dyDescent="0.25">
      <c r="A18" s="13">
        <v>43725</v>
      </c>
      <c r="B18" t="s">
        <v>142</v>
      </c>
      <c r="C18" t="s">
        <v>2</v>
      </c>
      <c r="E18" s="12">
        <v>43748</v>
      </c>
    </row>
    <row r="19" spans="1:5" x14ac:dyDescent="0.25">
      <c r="A19" s="13">
        <v>43727</v>
      </c>
      <c r="B19" t="s">
        <v>143</v>
      </c>
      <c r="C19" t="s">
        <v>2</v>
      </c>
    </row>
    <row r="20" spans="1:5" x14ac:dyDescent="0.25">
      <c r="A20" s="13">
        <v>43741</v>
      </c>
      <c r="B20" t="s">
        <v>143</v>
      </c>
      <c r="C20" t="s">
        <v>2</v>
      </c>
    </row>
    <row r="21" spans="1:5" x14ac:dyDescent="0.25">
      <c r="A21" s="13">
        <v>43746</v>
      </c>
      <c r="B21" t="s">
        <v>143</v>
      </c>
      <c r="C21" t="s">
        <v>2</v>
      </c>
    </row>
    <row r="22" spans="1:5" x14ac:dyDescent="0.25">
      <c r="A22" s="13">
        <v>43748</v>
      </c>
      <c r="B22" t="s">
        <v>142</v>
      </c>
    </row>
    <row r="23" spans="1:5" x14ac:dyDescent="0.25">
      <c r="A23" s="13">
        <v>43766</v>
      </c>
      <c r="B23" t="s">
        <v>143</v>
      </c>
      <c r="C23" t="s">
        <v>2</v>
      </c>
    </row>
    <row r="24" spans="1:5" x14ac:dyDescent="0.25">
      <c r="A24" s="13">
        <v>43767</v>
      </c>
      <c r="B24" t="s">
        <v>143</v>
      </c>
      <c r="C24" t="s">
        <v>2</v>
      </c>
    </row>
    <row r="25" spans="1:5" x14ac:dyDescent="0.25">
      <c r="A25" s="13" t="s">
        <v>128</v>
      </c>
    </row>
  </sheetData>
  <sortState xmlns:xlrd2="http://schemas.microsoft.com/office/spreadsheetml/2017/richdata2" ref="E4:E14">
    <sortCondition ref="E6"/>
  </sortSt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Hub Project Dates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Prestigiacomo</dc:creator>
  <cp:lastModifiedBy>Gavin Lemley</cp:lastModifiedBy>
  <dcterms:created xsi:type="dcterms:W3CDTF">2019-12-10T12:24:21Z</dcterms:created>
  <dcterms:modified xsi:type="dcterms:W3CDTF">2019-12-12T17:21:46Z</dcterms:modified>
</cp:coreProperties>
</file>