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its_data_modernization_local\chem_hist_cleaning\data\2016_usgs\"/>
    </mc:Choice>
  </mc:AlternateContent>
  <xr:revisionPtr revIDLastSave="0" documentId="13_ncr:1_{605FF41B-9646-4134-91A4-EC6CD690CCFB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ohawk_New_USGS_si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7" i="1"/>
  <c r="F8" i="1"/>
  <c r="F5" i="1"/>
  <c r="F4" i="1"/>
  <c r="F6" i="1"/>
  <c r="F10" i="1"/>
  <c r="F2" i="1"/>
  <c r="F9" i="1"/>
</calcChain>
</file>

<file path=xl/sharedStrings.xml><?xml version="1.0" encoding="utf-8"?>
<sst xmlns="http://schemas.openxmlformats.org/spreadsheetml/2006/main" count="43" uniqueCount="31">
  <si>
    <t>Station</t>
  </si>
  <si>
    <t>Long</t>
  </si>
  <si>
    <t>Lat</t>
  </si>
  <si>
    <t>rivermile</t>
  </si>
  <si>
    <t>MOHAWK RIVER AT AMSTERDAM NY</t>
  </si>
  <si>
    <t>MOHK</t>
  </si>
  <si>
    <t>MOHAWK RIVER AT FRANKFORT NY</t>
  </si>
  <si>
    <t>MOHAWK RIVER AT SH 69 AT ROME NY</t>
  </si>
  <si>
    <t>MOHAWK RIVER AT ST JOHNSVILLE NY</t>
  </si>
  <si>
    <t>MOHAWK RIVER DIVERSION TO POWER PLANT AT COHOES NY</t>
  </si>
  <si>
    <t>MOHAWK RIVER NEAR LATHAM NY</t>
  </si>
  <si>
    <t>SCHOHARIE CREEK AT FORT HUNTER NY</t>
  </si>
  <si>
    <t>SCHO</t>
  </si>
  <si>
    <t>WEST CANADA CREEK AT KAST BRIDGE NY</t>
  </si>
  <si>
    <t>EAST CANADA CREEK NEAR ST. JOHNSVILLE NY</t>
  </si>
  <si>
    <t>SiteID</t>
  </si>
  <si>
    <t>CANE</t>
  </si>
  <si>
    <t>7.0</t>
  </si>
  <si>
    <t>197.0</t>
  </si>
  <si>
    <t>CANW</t>
  </si>
  <si>
    <t>No match</t>
  </si>
  <si>
    <t>X</t>
  </si>
  <si>
    <t>Re-check notes</t>
  </si>
  <si>
    <t>Coords close to existing RM 0.5. Join to this?</t>
  </si>
  <si>
    <t>New site v2</t>
  </si>
  <si>
    <t>Join or Match?</t>
  </si>
  <si>
    <t>J</t>
  </si>
  <si>
    <t>12-CANE-0.5</t>
  </si>
  <si>
    <t>12-CANW-4.0</t>
  </si>
  <si>
    <t>&lt;1000 ft from existing RM 4.0</t>
  </si>
  <si>
    <t>Coords do not match those on NWIS for this site name! Check other coords in this dataset. Or were they actually sampled at different locations?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</si>
</sst>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quotePrefix="1" applyNumberFormat="1"/>
    <xf numFmtId="0" fontId="0" fillId="0" borderId="0" xfId="0" quotePrefix="1"/>
    <xf numFmtId="0" fontId="0" fillId="0" borderId="0" xfId="0" applyFill="1"/>
    <xf numFmtId="0" fontId="16" fillId="0" borderId="0" xfId="0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80" zoomScaleNormal="80" workbookViewId="0">
      <selection activeCell="H9" sqref="H9"/>
    </sheetView>
  </sheetViews>
  <sheetFormatPr defaultRowHeight="14.5" x14ac:dyDescent="0.35"/>
  <cols>
    <col min="1" max="1" width="53.7265625" bestFit="1" customWidth="1"/>
    <col min="3" max="3" width="11.81640625" bestFit="1" customWidth="1"/>
    <col min="5" max="5" width="6.453125" bestFit="1" customWidth="1"/>
    <col min="6" max="6" width="34.7265625" bestFit="1" customWidth="1"/>
    <col min="8" max="8" width="38.7265625" bestFit="1" customWidth="1"/>
    <col min="9" max="9" width="12.453125" bestFit="1" customWidth="1"/>
  </cols>
  <sheetData>
    <row r="1" spans="1:10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F1" s="4" t="s">
        <v>15</v>
      </c>
      <c r="G1" s="4" t="s">
        <v>20</v>
      </c>
      <c r="H1" s="4" t="s">
        <v>22</v>
      </c>
      <c r="I1" s="4" t="s">
        <v>24</v>
      </c>
      <c r="J1" s="4" t="s">
        <v>25</v>
      </c>
    </row>
    <row r="2" spans="1:10" x14ac:dyDescent="0.35">
      <c r="A2" t="s">
        <v>14</v>
      </c>
      <c r="B2">
        <v>-74.74070227</v>
      </c>
      <c r="C2">
        <v>43.007293629999999</v>
      </c>
      <c r="D2">
        <v>0.9</v>
      </c>
      <c r="E2" t="s">
        <v>16</v>
      </c>
      <c r="F2" t="str">
        <f>CONCATENATE("12-",E2,"-",D2)</f>
        <v>12-CANE-0.9</v>
      </c>
      <c r="G2" t="s">
        <v>21</v>
      </c>
      <c r="H2" t="s">
        <v>23</v>
      </c>
      <c r="I2" t="s">
        <v>27</v>
      </c>
      <c r="J2" t="s">
        <v>26</v>
      </c>
    </row>
    <row r="3" spans="1:10" x14ac:dyDescent="0.35">
      <c r="A3" t="s">
        <v>13</v>
      </c>
      <c r="B3">
        <v>-74.988333330000003</v>
      </c>
      <c r="C3">
        <v>43.068888889999997</v>
      </c>
      <c r="D3" s="1" t="s">
        <v>17</v>
      </c>
      <c r="E3" s="3" t="s">
        <v>19</v>
      </c>
      <c r="F3" t="str">
        <f>CONCATENATE("12-",E3,"-",D3)</f>
        <v>12-CANW-7.0</v>
      </c>
      <c r="G3" t="s">
        <v>21</v>
      </c>
      <c r="H3" t="s">
        <v>29</v>
      </c>
      <c r="I3" t="s">
        <v>28</v>
      </c>
      <c r="J3" t="s">
        <v>26</v>
      </c>
    </row>
    <row r="4" spans="1:10" x14ac:dyDescent="0.35">
      <c r="A4" t="s">
        <v>9</v>
      </c>
      <c r="B4">
        <v>-73.710416670000001</v>
      </c>
      <c r="C4">
        <v>42.78569444</v>
      </c>
      <c r="D4">
        <v>1.5</v>
      </c>
      <c r="E4" t="s">
        <v>5</v>
      </c>
      <c r="F4" t="str">
        <f>CONCATENATE("12-",E4,"-",D4)</f>
        <v>12-MOHK-1.5</v>
      </c>
    </row>
    <row r="5" spans="1:10" ht="58" x14ac:dyDescent="0.35">
      <c r="A5" t="s">
        <v>8</v>
      </c>
      <c r="B5">
        <v>-74.680700200000004</v>
      </c>
      <c r="C5">
        <v>42.993405160000002</v>
      </c>
      <c r="D5">
        <v>112.3</v>
      </c>
      <c r="E5" t="s">
        <v>5</v>
      </c>
      <c r="F5" t="str">
        <f>CONCATENATE("12-",E5,"-",D5)</f>
        <v>12-MOHK-112.3</v>
      </c>
      <c r="G5" t="s">
        <v>21</v>
      </c>
      <c r="H5" s="5" t="s">
        <v>30</v>
      </c>
    </row>
    <row r="6" spans="1:10" x14ac:dyDescent="0.35">
      <c r="A6" t="s">
        <v>10</v>
      </c>
      <c r="B6">
        <v>-73.783176040000001</v>
      </c>
      <c r="C6">
        <v>42.790355339999998</v>
      </c>
      <c r="D6">
        <v>13.4</v>
      </c>
      <c r="E6" t="s">
        <v>5</v>
      </c>
      <c r="F6" t="str">
        <f>CONCATENATE("12-",E6,"-",D6)</f>
        <v>12-MOHK-13.4</v>
      </c>
    </row>
    <row r="7" spans="1:10" x14ac:dyDescent="0.35">
      <c r="A7" t="s">
        <v>6</v>
      </c>
      <c r="B7">
        <v>-75.061824700000003</v>
      </c>
      <c r="C7">
        <v>43.043681149999998</v>
      </c>
      <c r="D7">
        <v>150.19999999999999</v>
      </c>
      <c r="E7" t="s">
        <v>5</v>
      </c>
      <c r="F7" t="str">
        <f>CONCATENATE("12-",E7,"-",D7)</f>
        <v>12-MOHK-150.2</v>
      </c>
      <c r="G7" t="s">
        <v>21</v>
      </c>
    </row>
    <row r="8" spans="1:10" x14ac:dyDescent="0.35">
      <c r="A8" t="s">
        <v>7</v>
      </c>
      <c r="B8">
        <v>-75.448230010000003</v>
      </c>
      <c r="C8">
        <v>43.200902839999998</v>
      </c>
      <c r="D8" s="2" t="s">
        <v>18</v>
      </c>
      <c r="E8" t="s">
        <v>5</v>
      </c>
      <c r="F8" t="str">
        <f>CONCATENATE("12-",E8,"-",D8)</f>
        <v>12-MOHK-197.0</v>
      </c>
      <c r="G8" t="s">
        <v>21</v>
      </c>
    </row>
    <row r="9" spans="1:10" x14ac:dyDescent="0.35">
      <c r="A9" t="s">
        <v>4</v>
      </c>
      <c r="B9">
        <v>-74.191861110000005</v>
      </c>
      <c r="C9">
        <v>42.933999999999997</v>
      </c>
      <c r="D9">
        <v>60.8</v>
      </c>
      <c r="E9" t="s">
        <v>5</v>
      </c>
      <c r="F9" t="str">
        <f>CONCATENATE("12-",E9,"-",D9)</f>
        <v>12-MOHK-60.8</v>
      </c>
      <c r="G9" t="s">
        <v>21</v>
      </c>
    </row>
    <row r="10" spans="1:10" x14ac:dyDescent="0.35">
      <c r="A10" t="s">
        <v>11</v>
      </c>
      <c r="B10">
        <v>-74.280132429999995</v>
      </c>
      <c r="C10">
        <v>42.937296279999998</v>
      </c>
      <c r="D10">
        <v>1.2</v>
      </c>
      <c r="E10" t="s">
        <v>12</v>
      </c>
      <c r="F10" t="str">
        <f>CONCATENATE("12-",E10,"-",D10)</f>
        <v>12-SCHO-1.2</v>
      </c>
      <c r="G10" t="s">
        <v>21</v>
      </c>
    </row>
  </sheetData>
  <sortState xmlns:xlrd2="http://schemas.microsoft.com/office/spreadsheetml/2017/richdata2" ref="A2:F10">
    <sortCondition ref="F2:F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Mohawk_New_USGS_sites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Lemley, Gavin (DEC)</dc:creator>
  <cp:lastModifiedBy>Lemley, Gavin (DEC)</cp:lastModifiedBy>
  <dcterms:created xsi:type="dcterms:W3CDTF">2020-04-29T21:19:56Z</dcterms:created>
  <dcterms:modified xsi:type="dcterms:W3CDTF">2020-04-30T21:18:14Z</dcterms:modified>
</cp:coreProperties>
</file>