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compile_2015-2019\condition_classes\"/>
    </mc:Choice>
  </mc:AlternateContent>
  <xr:revisionPtr revIDLastSave="0" documentId="13_ncr:1_{981D7CC2-0D52-41E1-B7FC-B38533D96E0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2015-2019_LG_condclasses_202012" sheetId="1" r:id="rId3"/>
  </sheets>
  <calcPr calcId="191029"/>
  <pivotCaches>
    <pivotCache cacheId="2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1" l="1"/>
  <c r="K123" i="1"/>
  <c r="J124" i="1"/>
  <c r="K124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2" i="1"/>
  <c r="K2" i="1"/>
  <c r="J51" i="1"/>
  <c r="K51" i="1"/>
  <c r="J3" i="1"/>
  <c r="K3" i="1"/>
  <c r="J125" i="1"/>
  <c r="K125" i="1"/>
  <c r="J52" i="1"/>
  <c r="K52" i="1"/>
  <c r="J53" i="1"/>
  <c r="K53" i="1"/>
  <c r="J126" i="1"/>
  <c r="K126" i="1"/>
  <c r="J54" i="1"/>
  <c r="K54" i="1"/>
  <c r="J55" i="1"/>
  <c r="K55" i="1"/>
  <c r="J56" i="1"/>
  <c r="K56" i="1"/>
  <c r="J127" i="1"/>
  <c r="K127" i="1"/>
  <c r="J128" i="1"/>
  <c r="K128" i="1"/>
  <c r="J129" i="1"/>
  <c r="K129" i="1"/>
  <c r="J130" i="1"/>
  <c r="K130" i="1"/>
  <c r="J4" i="1"/>
  <c r="K4" i="1"/>
  <c r="J57" i="1"/>
  <c r="K57" i="1"/>
  <c r="J131" i="1"/>
  <c r="K131" i="1"/>
  <c r="J58" i="1"/>
  <c r="K58" i="1"/>
  <c r="J132" i="1"/>
  <c r="K132" i="1"/>
  <c r="J133" i="1"/>
  <c r="K133" i="1"/>
  <c r="J59" i="1"/>
  <c r="K59" i="1"/>
  <c r="J134" i="1"/>
  <c r="K134" i="1"/>
  <c r="J135" i="1"/>
  <c r="K135" i="1"/>
  <c r="J60" i="1"/>
  <c r="K60" i="1"/>
  <c r="J136" i="1"/>
  <c r="K136" i="1"/>
  <c r="J137" i="1"/>
  <c r="K137" i="1"/>
  <c r="J61" i="1"/>
  <c r="K61" i="1"/>
  <c r="J138" i="1"/>
  <c r="K138" i="1"/>
  <c r="J5" i="1"/>
  <c r="K5" i="1"/>
  <c r="J6" i="1"/>
  <c r="K6" i="1"/>
  <c r="J139" i="1"/>
  <c r="K139" i="1"/>
  <c r="J62" i="1"/>
  <c r="K62" i="1"/>
  <c r="J63" i="1"/>
  <c r="K63" i="1"/>
  <c r="J64" i="1"/>
  <c r="K64" i="1"/>
  <c r="J65" i="1"/>
  <c r="K65" i="1"/>
  <c r="J66" i="1"/>
  <c r="K66" i="1"/>
  <c r="J7" i="1"/>
  <c r="K7" i="1"/>
  <c r="J140" i="1"/>
  <c r="K140" i="1"/>
  <c r="J67" i="1"/>
  <c r="K67" i="1"/>
  <c r="J68" i="1"/>
  <c r="K68" i="1"/>
  <c r="J69" i="1"/>
  <c r="K69" i="1"/>
  <c r="J141" i="1"/>
  <c r="K141" i="1"/>
  <c r="J142" i="1"/>
  <c r="K142" i="1"/>
  <c r="J143" i="1"/>
  <c r="K143" i="1"/>
  <c r="J144" i="1"/>
  <c r="K144" i="1"/>
  <c r="J8" i="1"/>
  <c r="K8" i="1"/>
  <c r="J70" i="1"/>
  <c r="K70" i="1"/>
  <c r="J71" i="1"/>
  <c r="K71" i="1"/>
  <c r="J145" i="1"/>
  <c r="K145" i="1"/>
  <c r="J72" i="1"/>
  <c r="K72" i="1"/>
  <c r="J146" i="1"/>
  <c r="K146" i="1"/>
  <c r="J147" i="1"/>
  <c r="K147" i="1"/>
  <c r="J148" i="1"/>
  <c r="K148" i="1"/>
  <c r="J149" i="1"/>
  <c r="K149" i="1"/>
  <c r="J9" i="1"/>
  <c r="K9" i="1"/>
  <c r="J10" i="1"/>
  <c r="K10" i="1"/>
  <c r="J11" i="1"/>
  <c r="K11" i="1"/>
  <c r="J12" i="1"/>
  <c r="K12" i="1"/>
  <c r="J73" i="1"/>
  <c r="K73" i="1"/>
  <c r="J13" i="1"/>
  <c r="K13" i="1"/>
  <c r="J14" i="1"/>
  <c r="K14" i="1"/>
  <c r="J74" i="1"/>
  <c r="K74" i="1"/>
  <c r="J15" i="1"/>
  <c r="K15" i="1"/>
  <c r="J75" i="1"/>
  <c r="K75" i="1"/>
  <c r="J16" i="1"/>
  <c r="K16" i="1"/>
  <c r="J76" i="1"/>
  <c r="K76" i="1"/>
  <c r="J77" i="1"/>
  <c r="K77" i="1"/>
  <c r="J78" i="1"/>
  <c r="K78" i="1"/>
  <c r="J150" i="1"/>
  <c r="K150" i="1"/>
  <c r="J17" i="1"/>
  <c r="K17" i="1"/>
  <c r="J79" i="1"/>
  <c r="K79" i="1"/>
  <c r="J18" i="1"/>
  <c r="K18" i="1"/>
  <c r="J80" i="1"/>
  <c r="K80" i="1"/>
  <c r="J81" i="1"/>
  <c r="K81" i="1"/>
  <c r="J19" i="1"/>
  <c r="K19" i="1"/>
  <c r="J82" i="1"/>
  <c r="K82" i="1"/>
  <c r="J83" i="1"/>
  <c r="K83" i="1"/>
  <c r="J84" i="1"/>
  <c r="K84" i="1"/>
  <c r="J151" i="1"/>
  <c r="K151" i="1"/>
  <c r="J152" i="1"/>
  <c r="K152" i="1"/>
  <c r="J85" i="1"/>
  <c r="K85" i="1"/>
  <c r="J20" i="1"/>
  <c r="K20" i="1"/>
  <c r="J86" i="1"/>
  <c r="K86" i="1"/>
  <c r="J21" i="1"/>
  <c r="K21" i="1"/>
  <c r="J87" i="1"/>
  <c r="K87" i="1"/>
  <c r="J22" i="1"/>
  <c r="K22" i="1"/>
  <c r="J23" i="1"/>
  <c r="K23" i="1"/>
  <c r="J24" i="1"/>
  <c r="K24" i="1"/>
  <c r="J25" i="1"/>
  <c r="K25" i="1"/>
  <c r="J88" i="1"/>
  <c r="K88" i="1"/>
  <c r="J26" i="1"/>
  <c r="K26" i="1"/>
  <c r="J27" i="1"/>
  <c r="K27" i="1"/>
  <c r="J89" i="1"/>
  <c r="K89" i="1"/>
  <c r="J28" i="1"/>
  <c r="K28" i="1"/>
  <c r="J90" i="1"/>
  <c r="K90" i="1"/>
  <c r="J91" i="1"/>
  <c r="K91" i="1"/>
  <c r="J153" i="1"/>
  <c r="K153" i="1"/>
  <c r="J29" i="1"/>
  <c r="K29" i="1"/>
  <c r="J30" i="1"/>
  <c r="K30" i="1"/>
  <c r="J92" i="1"/>
  <c r="K92" i="1"/>
  <c r="J154" i="1"/>
  <c r="K154" i="1"/>
  <c r="J31" i="1"/>
  <c r="K31" i="1"/>
  <c r="J93" i="1"/>
  <c r="K93" i="1"/>
  <c r="J94" i="1"/>
  <c r="K94" i="1"/>
  <c r="J32" i="1"/>
  <c r="K32" i="1"/>
  <c r="J95" i="1"/>
  <c r="K95" i="1"/>
  <c r="J33" i="1"/>
  <c r="K33" i="1"/>
  <c r="J96" i="1"/>
  <c r="K96" i="1"/>
  <c r="J155" i="1"/>
  <c r="K155" i="1"/>
  <c r="J97" i="1"/>
  <c r="K97" i="1"/>
  <c r="J98" i="1"/>
  <c r="K98" i="1"/>
  <c r="J99" i="1"/>
  <c r="K99" i="1"/>
  <c r="J100" i="1"/>
  <c r="K100" i="1"/>
  <c r="J156" i="1"/>
  <c r="K156" i="1"/>
  <c r="J101" i="1"/>
  <c r="K101" i="1"/>
  <c r="J34" i="1"/>
  <c r="K34" i="1"/>
  <c r="J102" i="1"/>
  <c r="K102" i="1"/>
  <c r="J35" i="1"/>
  <c r="K35" i="1"/>
  <c r="J36" i="1"/>
  <c r="K36" i="1"/>
  <c r="J37" i="1"/>
  <c r="K37" i="1"/>
  <c r="J103" i="1"/>
  <c r="K103" i="1"/>
  <c r="J38" i="1"/>
  <c r="K38" i="1"/>
  <c r="J104" i="1"/>
  <c r="K104" i="1"/>
  <c r="J105" i="1"/>
  <c r="K105" i="1"/>
  <c r="J39" i="1"/>
  <c r="K39" i="1"/>
  <c r="J106" i="1"/>
  <c r="K106" i="1"/>
  <c r="J107" i="1"/>
  <c r="K107" i="1"/>
  <c r="J108" i="1"/>
  <c r="K108" i="1"/>
  <c r="J40" i="1"/>
  <c r="K40" i="1"/>
  <c r="J109" i="1"/>
  <c r="K109" i="1"/>
  <c r="J110" i="1"/>
  <c r="K110" i="1"/>
  <c r="J111" i="1"/>
  <c r="K111" i="1"/>
  <c r="J112" i="1"/>
  <c r="K112" i="1"/>
  <c r="J113" i="1"/>
  <c r="K113" i="1"/>
  <c r="J157" i="1"/>
  <c r="K157" i="1"/>
  <c r="J114" i="1"/>
  <c r="K114" i="1"/>
  <c r="J115" i="1"/>
  <c r="K115" i="1"/>
  <c r="J158" i="1"/>
  <c r="K158" i="1"/>
  <c r="J116" i="1"/>
  <c r="K116" i="1"/>
  <c r="J117" i="1"/>
  <c r="K117" i="1"/>
  <c r="J118" i="1"/>
  <c r="K118" i="1"/>
  <c r="J119" i="1"/>
  <c r="K119" i="1"/>
  <c r="J159" i="1"/>
  <c r="K159" i="1"/>
  <c r="J41" i="1"/>
  <c r="K41" i="1"/>
  <c r="J42" i="1"/>
  <c r="K42" i="1"/>
  <c r="J160" i="1"/>
  <c r="K160" i="1"/>
  <c r="J120" i="1"/>
  <c r="K120" i="1"/>
  <c r="J161" i="1"/>
  <c r="K161" i="1"/>
  <c r="J162" i="1"/>
  <c r="K162" i="1"/>
  <c r="J121" i="1"/>
  <c r="K121" i="1"/>
  <c r="K122" i="1"/>
  <c r="J122" i="1"/>
  <c r="J163" i="1" l="1"/>
  <c r="G123" i="1" l="1"/>
  <c r="G124" i="1"/>
  <c r="G43" i="1"/>
  <c r="G44" i="1"/>
  <c r="G45" i="1"/>
  <c r="G46" i="1"/>
  <c r="G47" i="1"/>
  <c r="G48" i="1"/>
  <c r="G49" i="1"/>
  <c r="G50" i="1"/>
  <c r="G2" i="1"/>
  <c r="G51" i="1"/>
  <c r="G3" i="1"/>
  <c r="G125" i="1"/>
  <c r="G52" i="1"/>
  <c r="G53" i="1"/>
  <c r="G126" i="1"/>
  <c r="G54" i="1"/>
  <c r="G55" i="1"/>
  <c r="G56" i="1"/>
  <c r="G127" i="1"/>
  <c r="G128" i="1"/>
  <c r="G129" i="1"/>
  <c r="G130" i="1"/>
  <c r="G4" i="1"/>
  <c r="G57" i="1"/>
  <c r="G131" i="1"/>
  <c r="G58" i="1"/>
  <c r="G132" i="1"/>
  <c r="G133" i="1"/>
  <c r="G59" i="1"/>
  <c r="G134" i="1"/>
  <c r="G135" i="1"/>
  <c r="G60" i="1"/>
  <c r="G136" i="1"/>
  <c r="G137" i="1"/>
  <c r="G61" i="1"/>
  <c r="G138" i="1"/>
  <c r="G5" i="1"/>
  <c r="G6" i="1"/>
  <c r="G139" i="1"/>
  <c r="G62" i="1"/>
  <c r="G63" i="1"/>
  <c r="G64" i="1"/>
  <c r="G65" i="1"/>
  <c r="G66" i="1"/>
  <c r="G7" i="1"/>
  <c r="G140" i="1"/>
  <c r="G67" i="1"/>
  <c r="G68" i="1"/>
  <c r="G69" i="1"/>
  <c r="G141" i="1"/>
  <c r="G142" i="1"/>
  <c r="G143" i="1"/>
  <c r="G144" i="1"/>
  <c r="G8" i="1"/>
  <c r="G70" i="1"/>
  <c r="G71" i="1"/>
  <c r="G145" i="1"/>
  <c r="G72" i="1"/>
  <c r="G146" i="1"/>
  <c r="G147" i="1"/>
  <c r="G148" i="1"/>
  <c r="G149" i="1"/>
  <c r="G9" i="1"/>
  <c r="G10" i="1"/>
  <c r="G11" i="1"/>
  <c r="G12" i="1"/>
  <c r="G73" i="1"/>
  <c r="G13" i="1"/>
  <c r="G14" i="1"/>
  <c r="G74" i="1"/>
  <c r="G15" i="1"/>
  <c r="G75" i="1"/>
  <c r="G16" i="1"/>
  <c r="G76" i="1"/>
  <c r="G77" i="1"/>
  <c r="G78" i="1"/>
  <c r="G150" i="1"/>
  <c r="G17" i="1"/>
  <c r="G79" i="1"/>
  <c r="G18" i="1"/>
  <c r="G80" i="1"/>
  <c r="G81" i="1"/>
  <c r="G19" i="1"/>
  <c r="G82" i="1"/>
  <c r="G83" i="1"/>
  <c r="G84" i="1"/>
  <c r="G151" i="1"/>
  <c r="G152" i="1"/>
  <c r="G85" i="1"/>
  <c r="G20" i="1"/>
  <c r="G86" i="1"/>
  <c r="G21" i="1"/>
  <c r="G87" i="1"/>
  <c r="G22" i="1"/>
  <c r="G23" i="1"/>
  <c r="G24" i="1"/>
  <c r="G25" i="1"/>
  <c r="G88" i="1"/>
  <c r="G26" i="1"/>
  <c r="G27" i="1"/>
  <c r="G89" i="1"/>
  <c r="G28" i="1"/>
  <c r="G90" i="1"/>
  <c r="G91" i="1"/>
  <c r="G153" i="1"/>
  <c r="G29" i="1"/>
  <c r="G30" i="1"/>
  <c r="G92" i="1"/>
  <c r="G154" i="1"/>
  <c r="G31" i="1"/>
  <c r="G93" i="1"/>
  <c r="G94" i="1"/>
  <c r="G32" i="1"/>
  <c r="G95" i="1"/>
  <c r="G33" i="1"/>
  <c r="G96" i="1"/>
  <c r="G155" i="1"/>
  <c r="G97" i="1"/>
  <c r="G98" i="1"/>
  <c r="G99" i="1"/>
  <c r="G100" i="1"/>
  <c r="G156" i="1"/>
  <c r="G101" i="1"/>
  <c r="G34" i="1"/>
  <c r="G102" i="1"/>
  <c r="G35" i="1"/>
  <c r="G36" i="1"/>
  <c r="G37" i="1"/>
  <c r="G103" i="1"/>
  <c r="G38" i="1"/>
  <c r="G104" i="1"/>
  <c r="G105" i="1"/>
  <c r="G39" i="1"/>
  <c r="G106" i="1"/>
  <c r="G107" i="1"/>
  <c r="G108" i="1"/>
  <c r="G40" i="1"/>
  <c r="G109" i="1"/>
  <c r="G110" i="1"/>
  <c r="G111" i="1"/>
  <c r="G112" i="1"/>
  <c r="G113" i="1"/>
  <c r="G157" i="1"/>
  <c r="G114" i="1"/>
  <c r="G115" i="1"/>
  <c r="G158" i="1"/>
  <c r="G116" i="1"/>
  <c r="G117" i="1"/>
  <c r="G118" i="1"/>
  <c r="G119" i="1"/>
  <c r="G159" i="1"/>
  <c r="G41" i="1"/>
  <c r="G42" i="1"/>
  <c r="G160" i="1"/>
  <c r="G120" i="1"/>
  <c r="G161" i="1"/>
  <c r="G162" i="1"/>
  <c r="G121" i="1"/>
  <c r="G122" i="1"/>
  <c r="F123" i="1"/>
  <c r="F124" i="1"/>
  <c r="F43" i="1"/>
  <c r="F44" i="1"/>
  <c r="F45" i="1"/>
  <c r="F46" i="1"/>
  <c r="F47" i="1"/>
  <c r="F48" i="1"/>
  <c r="F49" i="1"/>
  <c r="F50" i="1"/>
  <c r="F2" i="1"/>
  <c r="F51" i="1"/>
  <c r="F3" i="1"/>
  <c r="F125" i="1"/>
  <c r="F52" i="1"/>
  <c r="F53" i="1"/>
  <c r="F126" i="1"/>
  <c r="F54" i="1"/>
  <c r="F55" i="1"/>
  <c r="F56" i="1"/>
  <c r="F127" i="1"/>
  <c r="F128" i="1"/>
  <c r="F129" i="1"/>
  <c r="F130" i="1"/>
  <c r="F4" i="1"/>
  <c r="F57" i="1"/>
  <c r="F131" i="1"/>
  <c r="F58" i="1"/>
  <c r="F132" i="1"/>
  <c r="F133" i="1"/>
  <c r="F59" i="1"/>
  <c r="F134" i="1"/>
  <c r="F135" i="1"/>
  <c r="F60" i="1"/>
  <c r="F136" i="1"/>
  <c r="F137" i="1"/>
  <c r="F61" i="1"/>
  <c r="F138" i="1"/>
  <c r="F5" i="1"/>
  <c r="F6" i="1"/>
  <c r="F139" i="1"/>
  <c r="F62" i="1"/>
  <c r="F63" i="1"/>
  <c r="F64" i="1"/>
  <c r="F65" i="1"/>
  <c r="F66" i="1"/>
  <c r="F7" i="1"/>
  <c r="F140" i="1"/>
  <c r="F67" i="1"/>
  <c r="F68" i="1"/>
  <c r="F69" i="1"/>
  <c r="F141" i="1"/>
  <c r="F142" i="1"/>
  <c r="F143" i="1"/>
  <c r="F144" i="1"/>
  <c r="F8" i="1"/>
  <c r="F70" i="1"/>
  <c r="F71" i="1"/>
  <c r="F145" i="1"/>
  <c r="F72" i="1"/>
  <c r="F146" i="1"/>
  <c r="F147" i="1"/>
  <c r="F148" i="1"/>
  <c r="F149" i="1"/>
  <c r="F9" i="1"/>
  <c r="F10" i="1"/>
  <c r="F11" i="1"/>
  <c r="F12" i="1"/>
  <c r="F73" i="1"/>
  <c r="F13" i="1"/>
  <c r="F14" i="1"/>
  <c r="F74" i="1"/>
  <c r="F15" i="1"/>
  <c r="F75" i="1"/>
  <c r="F16" i="1"/>
  <c r="F76" i="1"/>
  <c r="F77" i="1"/>
  <c r="F78" i="1"/>
  <c r="F150" i="1"/>
  <c r="F17" i="1"/>
  <c r="F79" i="1"/>
  <c r="F18" i="1"/>
  <c r="F80" i="1"/>
  <c r="F81" i="1"/>
  <c r="F19" i="1"/>
  <c r="F82" i="1"/>
  <c r="F83" i="1"/>
  <c r="F84" i="1"/>
  <c r="F151" i="1"/>
  <c r="F152" i="1"/>
  <c r="F85" i="1"/>
  <c r="F20" i="1"/>
  <c r="F86" i="1"/>
  <c r="F21" i="1"/>
  <c r="F87" i="1"/>
  <c r="F22" i="1"/>
  <c r="F23" i="1"/>
  <c r="F24" i="1"/>
  <c r="F25" i="1"/>
  <c r="F88" i="1"/>
  <c r="F26" i="1"/>
  <c r="F27" i="1"/>
  <c r="F89" i="1"/>
  <c r="F28" i="1"/>
  <c r="F90" i="1"/>
  <c r="F91" i="1"/>
  <c r="F153" i="1"/>
  <c r="F29" i="1"/>
  <c r="F30" i="1"/>
  <c r="F92" i="1"/>
  <c r="F154" i="1"/>
  <c r="F31" i="1"/>
  <c r="F93" i="1"/>
  <c r="F94" i="1"/>
  <c r="F32" i="1"/>
  <c r="F95" i="1"/>
  <c r="F33" i="1"/>
  <c r="F96" i="1"/>
  <c r="F155" i="1"/>
  <c r="F97" i="1"/>
  <c r="F98" i="1"/>
  <c r="F99" i="1"/>
  <c r="F100" i="1"/>
  <c r="F156" i="1"/>
  <c r="F101" i="1"/>
  <c r="F34" i="1"/>
  <c r="F102" i="1"/>
  <c r="F35" i="1"/>
  <c r="F36" i="1"/>
  <c r="F37" i="1"/>
  <c r="F103" i="1"/>
  <c r="F38" i="1"/>
  <c r="F104" i="1"/>
  <c r="F105" i="1"/>
  <c r="F39" i="1"/>
  <c r="F106" i="1"/>
  <c r="F107" i="1"/>
  <c r="F108" i="1"/>
  <c r="F40" i="1"/>
  <c r="F109" i="1"/>
  <c r="F110" i="1"/>
  <c r="F111" i="1"/>
  <c r="F112" i="1"/>
  <c r="F113" i="1"/>
  <c r="F157" i="1"/>
  <c r="F114" i="1"/>
  <c r="F115" i="1"/>
  <c r="F158" i="1"/>
  <c r="F116" i="1"/>
  <c r="F117" i="1"/>
  <c r="F118" i="1"/>
  <c r="F119" i="1"/>
  <c r="F159" i="1"/>
  <c r="F41" i="1"/>
  <c r="F42" i="1"/>
  <c r="F160" i="1"/>
  <c r="F120" i="1"/>
  <c r="F161" i="1"/>
  <c r="F162" i="1"/>
  <c r="F121" i="1"/>
  <c r="F122" i="1"/>
  <c r="F163" i="1" l="1"/>
</calcChain>
</file>

<file path=xl/sharedStrings.xml><?xml version="1.0" encoding="utf-8"?>
<sst xmlns="http://schemas.openxmlformats.org/spreadsheetml/2006/main" count="180" uniqueCount="173">
  <si>
    <t>site_id</t>
  </si>
  <si>
    <t>PC1</t>
  </si>
  <si>
    <t>01-FISN-2.4</t>
  </si>
  <si>
    <t>01-GILL-0.3</t>
  </si>
  <si>
    <t>01-GOTC-0.2</t>
  </si>
  <si>
    <t>01-LSIS-2.4</t>
  </si>
  <si>
    <t>01-MURD-20.0</t>
  </si>
  <si>
    <t>01-PION-0.9</t>
  </si>
  <si>
    <t>01-PLUT_N_T4-1.0</t>
  </si>
  <si>
    <t>01-STYB_T5-0.3</t>
  </si>
  <si>
    <t>01-TONA-103.5</t>
  </si>
  <si>
    <t>01-VBUR-0.4</t>
  </si>
  <si>
    <t>02-BLBA-0.4</t>
  </si>
  <si>
    <t>02-CASS-25.6</t>
  </si>
  <si>
    <t>02-CASS-33.3</t>
  </si>
  <si>
    <t>02-RAWS-0.8</t>
  </si>
  <si>
    <t>03-BEAG-1.8</t>
  </si>
  <si>
    <t>03-BEEK-4.5</t>
  </si>
  <si>
    <t>03-CHMO-8.6</t>
  </si>
  <si>
    <t>03-EMIL_E_T6-0.4</t>
  </si>
  <si>
    <t>03-FOMI-5.5</t>
  </si>
  <si>
    <t>03-FOMI_S-0.1</t>
  </si>
  <si>
    <t>03-GUFF-0.9</t>
  </si>
  <si>
    <t>03-HRTB-2.2</t>
  </si>
  <si>
    <t>03-JEDO_T3-0.4</t>
  </si>
  <si>
    <t>03-JOHN-13.7</t>
  </si>
  <si>
    <t>03-MIDL-2.4</t>
  </si>
  <si>
    <t>03-SAND_T21-4.0</t>
  </si>
  <si>
    <t>03-TELV-12.8</t>
  </si>
  <si>
    <t>03-YANT_T1c-0.2</t>
  </si>
  <si>
    <t>04-BLAK_N_T1-1.1</t>
  </si>
  <si>
    <t>04-BLAK_T16-0.8</t>
  </si>
  <si>
    <t>04-BLAK_T7-3.0</t>
  </si>
  <si>
    <t>04-BLCE-5.2</t>
  </si>
  <si>
    <t>04-JCOX-4.6</t>
  </si>
  <si>
    <t>04-JCOX_S-3.7</t>
  </si>
  <si>
    <t>04-MCMI_S-5.0</t>
  </si>
  <si>
    <t>04-OATK-46.2</t>
  </si>
  <si>
    <t>04-SPRG-10.1</t>
  </si>
  <si>
    <t>04-WCONI-0.6</t>
  </si>
  <si>
    <t>04-WDIT-0.1</t>
  </si>
  <si>
    <t>04-WMRSG-0.2</t>
  </si>
  <si>
    <t>05-CAMB-11.2</t>
  </si>
  <si>
    <t>05-CBRO-1.8</t>
  </si>
  <si>
    <t>05-STEO-35.7</t>
  </si>
  <si>
    <t>05-WINI_T2-1.2</t>
  </si>
  <si>
    <t>06-FABS-5.0</t>
  </si>
  <si>
    <t>06-FLYS-0.7</t>
  </si>
  <si>
    <t>06-MADB-0.1</t>
  </si>
  <si>
    <t>06-NING-7.7</t>
  </si>
  <si>
    <t>07-BLDY-0.1</t>
  </si>
  <si>
    <t>07-BUTL-3.5</t>
  </si>
  <si>
    <t>07-CANA-32.8</t>
  </si>
  <si>
    <t>07-COWA_T10-0.9</t>
  </si>
  <si>
    <t>07-GEDD-1.4</t>
  </si>
  <si>
    <t>07-HARB-0.5</t>
  </si>
  <si>
    <t>07-HENC_T4-1.2</t>
  </si>
  <si>
    <t>07-JACB-1.9</t>
  </si>
  <si>
    <t>07-LITR-0.2</t>
  </si>
  <si>
    <t>07-MUDE-4.4</t>
  </si>
  <si>
    <t>07-MUSK-0.5</t>
  </si>
  <si>
    <t>07-NINE-0.7</t>
  </si>
  <si>
    <t>07-NORB_T10-1.5</t>
  </si>
  <si>
    <t>07-ONON_W_T7-1.5</t>
  </si>
  <si>
    <t>07-POBK_T4-1.5</t>
  </si>
  <si>
    <t>07-SNDR-1.5</t>
  </si>
  <si>
    <t>07-WBOT-0.3</t>
  </si>
  <si>
    <t>08-BARE_T5-0.5</t>
  </si>
  <si>
    <t>08-BENE-0.2</t>
  </si>
  <si>
    <t>08-BLAC-2.5</t>
  </si>
  <si>
    <t>08-MURM-3.4</t>
  </si>
  <si>
    <t>09-ALLE-1.9</t>
  </si>
  <si>
    <t>09-BIBK-5.4</t>
  </si>
  <si>
    <t>09-BLCH-0.2</t>
  </si>
  <si>
    <t>09-BRND-2.5</t>
  </si>
  <si>
    <t>09-CEDL-0.1</t>
  </si>
  <si>
    <t>09-CHPW-11.0</t>
  </si>
  <si>
    <t>09-ENGL-17.6</t>
  </si>
  <si>
    <t>09-FARR-3.1</t>
  </si>
  <si>
    <t>09-FSCR-9.2</t>
  </si>
  <si>
    <t>09-JEWT-3.1</t>
  </si>
  <si>
    <t>09-LSAL_T1-1.0</t>
  </si>
  <si>
    <t>09-LSUK-11.3</t>
  </si>
  <si>
    <t>09-LTTL-13.2</t>
  </si>
  <si>
    <t>09-MARA-4.5</t>
  </si>
  <si>
    <t>09-OTTS-0.2</t>
  </si>
  <si>
    <t>09-PIKC-8.7</t>
  </si>
  <si>
    <t>09-PLMB-12.4</t>
  </si>
  <si>
    <t>09-SCKE-16.4</t>
  </si>
  <si>
    <t>09-SOAP-0.8</t>
  </si>
  <si>
    <t>09-TRAY-2.9</t>
  </si>
  <si>
    <t>09-WHIK-0.8</t>
  </si>
  <si>
    <t>09-WSCK-3.4</t>
  </si>
  <si>
    <t>10-ARNO-0.1</t>
  </si>
  <si>
    <t>10-BISH-0.6</t>
  </si>
  <si>
    <t>10-CMIL-3.3</t>
  </si>
  <si>
    <t>10-COLW-0.7</t>
  </si>
  <si>
    <t>10-LGLN-0.5</t>
  </si>
  <si>
    <t>10-LSAR_T10-0.3</t>
  </si>
  <si>
    <t>10-MILC-6.3</t>
  </si>
  <si>
    <t>10-NSAR_T7-0.8</t>
  </si>
  <si>
    <t>10-PUTM_T5-0.3</t>
  </si>
  <si>
    <t>10-ROUT-1.3</t>
  </si>
  <si>
    <t>10-TRAE-4.5</t>
  </si>
  <si>
    <t>10-TWOB-3.6</t>
  </si>
  <si>
    <t>10-URIL-0.4</t>
  </si>
  <si>
    <t>11-GORN-6.0</t>
  </si>
  <si>
    <t>11-MOSE-12.8</t>
  </si>
  <si>
    <t>11-ROWL-0.5</t>
  </si>
  <si>
    <t>11-SRUN-3.8</t>
  </si>
  <si>
    <t>11-TEET-0.8</t>
  </si>
  <si>
    <t>11-TOMH-12.2</t>
  </si>
  <si>
    <t>12-ALPL_T11-2.1</t>
  </si>
  <si>
    <t>12-BARK-0.6</t>
  </si>
  <si>
    <t>13-BASC_T17-2.4</t>
  </si>
  <si>
    <t>13-BLKH-8.2</t>
  </si>
  <si>
    <t>13-BLKK-1.1</t>
  </si>
  <si>
    <t>13-EBCR-16.3</t>
  </si>
  <si>
    <t>13-FISH-16.3</t>
  </si>
  <si>
    <t>13-IDNK-0.5</t>
  </si>
  <si>
    <t>13-NOST-0.3</t>
  </si>
  <si>
    <t>13-QKER-0.9</t>
  </si>
  <si>
    <t>13-QKER-1.0</t>
  </si>
  <si>
    <t>13-RHIN-4.3</t>
  </si>
  <si>
    <t>13-RIOG-0.7</t>
  </si>
  <si>
    <t>13-SPRO-9.2</t>
  </si>
  <si>
    <t>13-WALK-35.6</t>
  </si>
  <si>
    <t>13-WALK_T25-1.5</t>
  </si>
  <si>
    <t>13-WBLKK-8.9</t>
  </si>
  <si>
    <t>13-WKLEI-0.6</t>
  </si>
  <si>
    <t>14-HURL-2.8</t>
  </si>
  <si>
    <t>14-TENR-3.7</t>
  </si>
  <si>
    <t>14-WLAK-5.8</t>
  </si>
  <si>
    <t>15-HACK-3.3</t>
  </si>
  <si>
    <t>15-MAWA-3.7</t>
  </si>
  <si>
    <t>15-RAMA-13.7</t>
  </si>
  <si>
    <t>16-AMEN_T2-1.1</t>
  </si>
  <si>
    <t>16-BOGH-0.3</t>
  </si>
  <si>
    <t>16-SWEL-0.1</t>
  </si>
  <si>
    <t>16-SWMP-6.8</t>
  </si>
  <si>
    <t>16-WEBA-23.3</t>
  </si>
  <si>
    <t>16-WEBA_T4-1.3</t>
  </si>
  <si>
    <t>17-BRWN-0.9</t>
  </si>
  <si>
    <t>17-BVDC-0.4</t>
  </si>
  <si>
    <t>17-CARL-0.8</t>
  </si>
  <si>
    <t>17-CARM-12.9</t>
  </si>
  <si>
    <t>17-CARM-9.0</t>
  </si>
  <si>
    <t>17-EMED-0.4</t>
  </si>
  <si>
    <t>17-GREN-0.8</t>
  </si>
  <si>
    <t>17-MASS-1.2</t>
  </si>
  <si>
    <t>17-MBUR-2.1</t>
  </si>
  <si>
    <t>17-MIAN-14.2</t>
  </si>
  <si>
    <t>17-MUDL-1.4</t>
  </si>
  <si>
    <t>17-NISS-4.7</t>
  </si>
  <si>
    <t>17-NISS_E-2.6</t>
  </si>
  <si>
    <t>17-OROW-0.6</t>
  </si>
  <si>
    <t>17-PECN-12.4</t>
  </si>
  <si>
    <t>17-PECN-8.9</t>
  </si>
  <si>
    <t>17-PENA-1.4</t>
  </si>
  <si>
    <t>17-SAMP-2.1</t>
  </si>
  <si>
    <t>17-SANT-1.7</t>
  </si>
  <si>
    <t>17-SWML-1.4</t>
  </si>
  <si>
    <t>17-TERR-0.2</t>
  </si>
  <si>
    <t>diff</t>
  </si>
  <si>
    <t>condition_class_CARL_OMITTED</t>
  </si>
  <si>
    <t>condition_class_ORIG</t>
  </si>
  <si>
    <t>condition_class_CARL_pH_FIXED</t>
  </si>
  <si>
    <t>class changed?</t>
  </si>
  <si>
    <t>Row Labels</t>
  </si>
  <si>
    <t>(blank)</t>
  </si>
  <si>
    <t>Grand Total</t>
  </si>
  <si>
    <t>Count of condition_class_CARL_pH_FIXED</t>
  </si>
  <si>
    <t>Count of condition_class_ORIG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</si>
</sst>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mley, Gavin (DEC)" refreshedDate="44342.624103125003" createdVersion="6" refreshedVersion="6" minRefreshableVersion="3" recordCount="163" xr:uid="{279A5459-8140-433C-B943-A93DE304F15C}">
  <cacheSource type="worksheet">
    <worksheetSource ref="H1:H1048576" sheet="2015-2019_LG_condclasses_202012"/>
  </cacheSource>
  <cacheFields count="1">
    <cacheField name="condition_class_CARL_pH_FIXED" numFmtId="0">
      <sharedItems containsString="0" containsBlank="1" containsNumber="1" containsInteger="1" minValue="1" maxValue="3" count="4"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mley, Gavin (DEC)" refreshedDate="44342.627442245372" createdVersion="6" refreshedVersion="6" minRefreshableVersion="3" recordCount="164" xr:uid="{EB75F7DC-D251-47A6-8424-D39CFCA04C93}">
  <cacheSource type="worksheet">
    <worksheetSource ref="B1:B1048576" sheet="2015-2019_LG_condclasses_202012"/>
  </cacheSource>
  <cacheFields count="1">
    <cacheField name="condition_class_ORIG" numFmtId="0">
      <sharedItems containsString="0" containsBlank="1" containsNumber="1" containsInteger="1" minValue="1" maxValue="3" count="4"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1"/>
  </r>
  <r>
    <x v="1"/>
  </r>
  <r>
    <x v="1"/>
  </r>
  <r>
    <x v="0"/>
  </r>
  <r>
    <x v="2"/>
  </r>
  <r>
    <x v="1"/>
  </r>
  <r>
    <x v="2"/>
  </r>
  <r>
    <x v="1"/>
  </r>
  <r>
    <x v="1"/>
  </r>
  <r>
    <x v="2"/>
  </r>
  <r>
    <x v="1"/>
  </r>
  <r>
    <x v="1"/>
  </r>
  <r>
    <x v="1"/>
  </r>
  <r>
    <x v="0"/>
  </r>
  <r>
    <x v="0"/>
  </r>
  <r>
    <x v="1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1"/>
  </r>
  <r>
    <x v="0"/>
  </r>
  <r>
    <x v="2"/>
  </r>
  <r>
    <x v="2"/>
  </r>
  <r>
    <x v="1"/>
  </r>
  <r>
    <x v="0"/>
  </r>
  <r>
    <x v="2"/>
  </r>
  <r>
    <x v="1"/>
  </r>
  <r>
    <x v="1"/>
  </r>
  <r>
    <x v="2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0"/>
  </r>
  <r>
    <x v="1"/>
  </r>
  <r>
    <x v="0"/>
  </r>
  <r>
    <x v="0"/>
  </r>
  <r>
    <x v="1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9E37A-1D88-45EB-93EB-17885A6FAED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ndition_class_CARL_pH_FIX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61DE1-BE37-4E8B-8A8D-116D066C6B3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ndition_class_OR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E753-23A6-44E2-8AEA-70ED3716946A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8.42578125" bestFit="1" customWidth="1"/>
  </cols>
  <sheetData>
    <row r="3" spans="1:2" x14ac:dyDescent="0.25">
      <c r="A3" s="3" t="s">
        <v>168</v>
      </c>
      <c r="B3" t="s">
        <v>171</v>
      </c>
    </row>
    <row r="4" spans="1:2" x14ac:dyDescent="0.25">
      <c r="A4" s="4">
        <v>1</v>
      </c>
      <c r="B4" s="5">
        <v>41</v>
      </c>
    </row>
    <row r="5" spans="1:2" x14ac:dyDescent="0.25">
      <c r="A5" s="4">
        <v>2</v>
      </c>
      <c r="B5" s="5">
        <v>79</v>
      </c>
    </row>
    <row r="6" spans="1:2" x14ac:dyDescent="0.25">
      <c r="A6" s="4">
        <v>3</v>
      </c>
      <c r="B6" s="5">
        <v>41</v>
      </c>
    </row>
    <row r="7" spans="1:2" x14ac:dyDescent="0.25">
      <c r="A7" s="4" t="s">
        <v>169</v>
      </c>
      <c r="B7" s="5"/>
    </row>
    <row r="8" spans="1:2" x14ac:dyDescent="0.25">
      <c r="A8" s="4" t="s">
        <v>170</v>
      </c>
      <c r="B8" s="5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D72F-4B12-44BA-B95E-D2C725724C6F}">
  <dimension ref="A3:B8"/>
  <sheetViews>
    <sheetView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28.7109375" bestFit="1" customWidth="1"/>
  </cols>
  <sheetData>
    <row r="3" spans="1:2" x14ac:dyDescent="0.25">
      <c r="A3" s="3" t="s">
        <v>168</v>
      </c>
      <c r="B3" t="s">
        <v>172</v>
      </c>
    </row>
    <row r="4" spans="1:2" x14ac:dyDescent="0.25">
      <c r="A4" s="4">
        <v>1</v>
      </c>
      <c r="B4" s="5">
        <v>41</v>
      </c>
    </row>
    <row r="5" spans="1:2" x14ac:dyDescent="0.25">
      <c r="A5" s="4">
        <v>2</v>
      </c>
      <c r="B5" s="5">
        <v>80</v>
      </c>
    </row>
    <row r="6" spans="1:2" x14ac:dyDescent="0.25">
      <c r="A6" s="4">
        <v>3</v>
      </c>
      <c r="B6" s="5">
        <v>40</v>
      </c>
    </row>
    <row r="7" spans="1:2" x14ac:dyDescent="0.25">
      <c r="A7" s="4" t="s">
        <v>169</v>
      </c>
      <c r="B7" s="5"/>
    </row>
    <row r="8" spans="1:2" x14ac:dyDescent="0.25">
      <c r="A8" s="4" t="s">
        <v>170</v>
      </c>
      <c r="B8" s="5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8.85546875" bestFit="1" customWidth="1"/>
    <col min="2" max="2" width="11.7109375" customWidth="1"/>
    <col min="4" max="4" width="10.5703125" customWidth="1"/>
    <col min="8" max="8" width="10.7109375" customWidth="1"/>
  </cols>
  <sheetData>
    <row r="1" spans="1:11" s="1" customFormat="1" ht="45" x14ac:dyDescent="0.25">
      <c r="A1" s="1" t="s">
        <v>0</v>
      </c>
      <c r="B1" s="2" t="s">
        <v>165</v>
      </c>
      <c r="C1" s="1" t="s">
        <v>1</v>
      </c>
      <c r="D1" s="2" t="s">
        <v>164</v>
      </c>
      <c r="E1" s="1" t="s">
        <v>1</v>
      </c>
      <c r="F1" s="2" t="s">
        <v>167</v>
      </c>
      <c r="G1" s="1" t="s">
        <v>163</v>
      </c>
      <c r="H1" s="2" t="s">
        <v>166</v>
      </c>
      <c r="I1" s="1" t="s">
        <v>1</v>
      </c>
      <c r="J1" s="2" t="s">
        <v>167</v>
      </c>
      <c r="K1" s="1" t="s">
        <v>163</v>
      </c>
    </row>
    <row r="2" spans="1:11" x14ac:dyDescent="0.25">
      <c r="A2" t="s">
        <v>13</v>
      </c>
      <c r="B2">
        <v>1</v>
      </c>
      <c r="C2">
        <v>1.39911393606886</v>
      </c>
      <c r="D2">
        <v>1</v>
      </c>
      <c r="E2">
        <v>1.3083507418007601</v>
      </c>
      <c r="F2">
        <f>IF(D2&lt;&gt;B2,1,0)</f>
        <v>0</v>
      </c>
      <c r="G2">
        <f>D2-B2</f>
        <v>0</v>
      </c>
      <c r="H2">
        <v>1</v>
      </c>
      <c r="I2">
        <v>1.3121115220861299</v>
      </c>
      <c r="J2">
        <f>IF(H2&lt;&gt;B2,1,0)</f>
        <v>0</v>
      </c>
      <c r="K2">
        <f>H2-B2</f>
        <v>0</v>
      </c>
    </row>
    <row r="3" spans="1:11" x14ac:dyDescent="0.25">
      <c r="A3" t="s">
        <v>15</v>
      </c>
      <c r="B3">
        <v>1</v>
      </c>
      <c r="C3">
        <v>1.33336072951231</v>
      </c>
      <c r="D3">
        <v>1</v>
      </c>
      <c r="E3">
        <v>1.31449945345236</v>
      </c>
      <c r="F3">
        <f>IF(D3&lt;&gt;B3,1,0)</f>
        <v>0</v>
      </c>
      <c r="G3">
        <f>D3-B3</f>
        <v>0</v>
      </c>
      <c r="H3">
        <v>1</v>
      </c>
      <c r="I3">
        <v>1.3154483983977401</v>
      </c>
      <c r="J3">
        <f>IF(H3&lt;&gt;B3,1,0)</f>
        <v>0</v>
      </c>
      <c r="K3">
        <f>H3-B3</f>
        <v>0</v>
      </c>
    </row>
    <row r="4" spans="1:11" x14ac:dyDescent="0.25">
      <c r="A4" t="s">
        <v>27</v>
      </c>
      <c r="B4">
        <v>1</v>
      </c>
      <c r="C4">
        <v>2.64040563166302</v>
      </c>
      <c r="D4">
        <v>1</v>
      </c>
      <c r="E4">
        <v>2.6664724286641901</v>
      </c>
      <c r="F4">
        <f>IF(D4&lt;&gt;B4,1,0)</f>
        <v>0</v>
      </c>
      <c r="G4">
        <f>D4-B4</f>
        <v>0</v>
      </c>
      <c r="H4">
        <v>1</v>
      </c>
      <c r="I4">
        <v>2.6668753792130899</v>
      </c>
      <c r="J4">
        <f>IF(H4&lt;&gt;B4,1,0)</f>
        <v>0</v>
      </c>
      <c r="K4">
        <f>H4-B4</f>
        <v>0</v>
      </c>
    </row>
    <row r="5" spans="1:11" x14ac:dyDescent="0.25">
      <c r="A5" t="s">
        <v>41</v>
      </c>
      <c r="B5">
        <v>1</v>
      </c>
      <c r="C5">
        <v>1.5683259347259699</v>
      </c>
      <c r="D5">
        <v>1</v>
      </c>
      <c r="E5">
        <v>1.5014233473885401</v>
      </c>
      <c r="F5">
        <f>IF(D5&lt;&gt;B5,1,0)</f>
        <v>0</v>
      </c>
      <c r="G5">
        <f>D5-B5</f>
        <v>0</v>
      </c>
      <c r="H5">
        <v>1</v>
      </c>
      <c r="I5">
        <v>1.5105394403064301</v>
      </c>
      <c r="J5">
        <f>IF(H5&lt;&gt;B5,1,0)</f>
        <v>0</v>
      </c>
      <c r="K5">
        <f>H5-B5</f>
        <v>0</v>
      </c>
    </row>
    <row r="6" spans="1:11" x14ac:dyDescent="0.25">
      <c r="A6" t="s">
        <v>42</v>
      </c>
      <c r="B6">
        <v>1</v>
      </c>
      <c r="C6">
        <v>1.1820655586398101</v>
      </c>
      <c r="D6">
        <v>1</v>
      </c>
      <c r="E6">
        <v>1.1906726607653599</v>
      </c>
      <c r="F6">
        <f>IF(D6&lt;&gt;B6,1,0)</f>
        <v>0</v>
      </c>
      <c r="G6">
        <f>D6-B6</f>
        <v>0</v>
      </c>
      <c r="H6">
        <v>1</v>
      </c>
      <c r="I6">
        <v>1.1988985791236499</v>
      </c>
      <c r="J6">
        <f>IF(H6&lt;&gt;B6,1,0)</f>
        <v>0</v>
      </c>
      <c r="K6">
        <f>H6-B6</f>
        <v>0</v>
      </c>
    </row>
    <row r="7" spans="1:11" x14ac:dyDescent="0.25">
      <c r="A7" t="s">
        <v>49</v>
      </c>
      <c r="B7">
        <v>1</v>
      </c>
      <c r="C7">
        <v>2.12099243693241</v>
      </c>
      <c r="D7">
        <v>1</v>
      </c>
      <c r="E7">
        <v>2.1570379667478701</v>
      </c>
      <c r="F7">
        <f>IF(D7&lt;&gt;B7,1,0)</f>
        <v>0</v>
      </c>
      <c r="G7">
        <f>D7-B7</f>
        <v>0</v>
      </c>
      <c r="H7">
        <v>1</v>
      </c>
      <c r="I7">
        <v>2.1606507989760302</v>
      </c>
      <c r="J7">
        <f>IF(H7&lt;&gt;B7,1,0)</f>
        <v>0</v>
      </c>
      <c r="K7">
        <f>H7-B7</f>
        <v>0</v>
      </c>
    </row>
    <row r="8" spans="1:11" x14ac:dyDescent="0.25">
      <c r="A8" t="s">
        <v>58</v>
      </c>
      <c r="B8">
        <v>1</v>
      </c>
      <c r="C8">
        <v>1.8157375801554501</v>
      </c>
      <c r="D8">
        <v>1</v>
      </c>
      <c r="E8">
        <v>1.7276878505389399</v>
      </c>
      <c r="F8">
        <f>IF(D8&lt;&gt;B8,1,0)</f>
        <v>0</v>
      </c>
      <c r="G8">
        <f>D8-B8</f>
        <v>0</v>
      </c>
      <c r="H8">
        <v>1</v>
      </c>
      <c r="I8">
        <v>1.72509519057258</v>
      </c>
      <c r="J8">
        <f>IF(H8&lt;&gt;B8,1,0)</f>
        <v>0</v>
      </c>
      <c r="K8">
        <f>H8-B8</f>
        <v>0</v>
      </c>
    </row>
    <row r="9" spans="1:11" x14ac:dyDescent="0.25">
      <c r="A9" t="s">
        <v>67</v>
      </c>
      <c r="B9">
        <v>1</v>
      </c>
      <c r="C9">
        <v>2.8278088177571399</v>
      </c>
      <c r="D9">
        <v>1</v>
      </c>
      <c r="E9">
        <v>3.01406931682846</v>
      </c>
      <c r="F9">
        <f>IF(D9&lt;&gt;B9,1,0)</f>
        <v>0</v>
      </c>
      <c r="G9">
        <f>D9-B9</f>
        <v>0</v>
      </c>
      <c r="H9">
        <v>1</v>
      </c>
      <c r="I9">
        <v>3.01865990878296</v>
      </c>
      <c r="J9">
        <f>IF(H9&lt;&gt;B9,1,0)</f>
        <v>0</v>
      </c>
      <c r="K9">
        <f>H9-B9</f>
        <v>0</v>
      </c>
    </row>
    <row r="10" spans="1:11" x14ac:dyDescent="0.25">
      <c r="A10" t="s">
        <v>68</v>
      </c>
      <c r="B10">
        <v>1</v>
      </c>
      <c r="C10">
        <v>2.8413675521302002</v>
      </c>
      <c r="D10">
        <v>1</v>
      </c>
      <c r="E10">
        <v>2.9309212064814401</v>
      </c>
      <c r="F10">
        <f>IF(D10&lt;&gt;B10,1,0)</f>
        <v>0</v>
      </c>
      <c r="G10">
        <f>D10-B10</f>
        <v>0</v>
      </c>
      <c r="H10">
        <v>1</v>
      </c>
      <c r="I10">
        <v>2.9307334508405201</v>
      </c>
      <c r="J10">
        <f>IF(H10&lt;&gt;B10,1,0)</f>
        <v>0</v>
      </c>
      <c r="K10">
        <f>H10-B10</f>
        <v>0</v>
      </c>
    </row>
    <row r="11" spans="1:11" x14ac:dyDescent="0.25">
      <c r="A11" t="s">
        <v>69</v>
      </c>
      <c r="B11">
        <v>1</v>
      </c>
      <c r="C11">
        <v>1.7117055262373599</v>
      </c>
      <c r="D11">
        <v>1</v>
      </c>
      <c r="E11">
        <v>1.7037041893796101</v>
      </c>
      <c r="F11">
        <f>IF(D11&lt;&gt;B11,1,0)</f>
        <v>0</v>
      </c>
      <c r="G11">
        <f>D11-B11</f>
        <v>0</v>
      </c>
      <c r="H11">
        <v>1</v>
      </c>
      <c r="I11">
        <v>1.6967051899349701</v>
      </c>
      <c r="J11">
        <f>IF(H11&lt;&gt;B11,1,0)</f>
        <v>0</v>
      </c>
      <c r="K11">
        <f>H11-B11</f>
        <v>0</v>
      </c>
    </row>
    <row r="12" spans="1:11" x14ac:dyDescent="0.25">
      <c r="A12" t="s">
        <v>70</v>
      </c>
      <c r="B12">
        <v>1</v>
      </c>
      <c r="C12">
        <v>2.25457620932682</v>
      </c>
      <c r="D12">
        <v>1</v>
      </c>
      <c r="E12">
        <v>2.3308268926936702</v>
      </c>
      <c r="F12">
        <f>IF(D12&lt;&gt;B12,1,0)</f>
        <v>0</v>
      </c>
      <c r="G12">
        <f>D12-B12</f>
        <v>0</v>
      </c>
      <c r="H12">
        <v>1</v>
      </c>
      <c r="I12">
        <v>2.33083634504675</v>
      </c>
      <c r="J12">
        <f>IF(H12&lt;&gt;B12,1,0)</f>
        <v>0</v>
      </c>
      <c r="K12">
        <f>H12-B12</f>
        <v>0</v>
      </c>
    </row>
    <row r="13" spans="1:11" x14ac:dyDescent="0.25">
      <c r="A13" t="s">
        <v>72</v>
      </c>
      <c r="B13">
        <v>1</v>
      </c>
      <c r="C13">
        <v>2.4329074367476999</v>
      </c>
      <c r="D13">
        <v>1</v>
      </c>
      <c r="E13">
        <v>2.4455159912772602</v>
      </c>
      <c r="F13">
        <f>IF(D13&lt;&gt;B13,1,0)</f>
        <v>0</v>
      </c>
      <c r="G13">
        <f>D13-B13</f>
        <v>0</v>
      </c>
      <c r="H13">
        <v>1</v>
      </c>
      <c r="I13">
        <v>2.4468119216801401</v>
      </c>
      <c r="J13">
        <f>IF(H13&lt;&gt;B13,1,0)</f>
        <v>0</v>
      </c>
      <c r="K13">
        <f>H13-B13</f>
        <v>0</v>
      </c>
    </row>
    <row r="14" spans="1:11" x14ac:dyDescent="0.25">
      <c r="A14" t="s">
        <v>73</v>
      </c>
      <c r="B14">
        <v>1</v>
      </c>
      <c r="C14">
        <v>1.72047910770792</v>
      </c>
      <c r="D14">
        <v>1</v>
      </c>
      <c r="E14">
        <v>1.6896805461117601</v>
      </c>
      <c r="F14">
        <f>IF(D14&lt;&gt;B14,1,0)</f>
        <v>0</v>
      </c>
      <c r="G14">
        <f>D14-B14</f>
        <v>0</v>
      </c>
      <c r="H14">
        <v>1</v>
      </c>
      <c r="I14">
        <v>1.6811327647991401</v>
      </c>
      <c r="J14">
        <f>IF(H14&lt;&gt;B14,1,0)</f>
        <v>0</v>
      </c>
      <c r="K14">
        <f>H14-B14</f>
        <v>0</v>
      </c>
    </row>
    <row r="15" spans="1:11" x14ac:dyDescent="0.25">
      <c r="A15" t="s">
        <v>75</v>
      </c>
      <c r="B15">
        <v>1</v>
      </c>
      <c r="C15">
        <v>1.6529477985170999</v>
      </c>
      <c r="D15">
        <v>1</v>
      </c>
      <c r="E15">
        <v>1.6678849366324799</v>
      </c>
      <c r="F15">
        <f>IF(D15&lt;&gt;B15,1,0)</f>
        <v>0</v>
      </c>
      <c r="G15">
        <f>D15-B15</f>
        <v>0</v>
      </c>
      <c r="H15">
        <v>1</v>
      </c>
      <c r="I15">
        <v>1.66471840510316</v>
      </c>
      <c r="J15">
        <f>IF(H15&lt;&gt;B15,1,0)</f>
        <v>0</v>
      </c>
      <c r="K15">
        <f>H15-B15</f>
        <v>0</v>
      </c>
    </row>
    <row r="16" spans="1:11" x14ac:dyDescent="0.25">
      <c r="A16" t="s">
        <v>77</v>
      </c>
      <c r="B16">
        <v>1</v>
      </c>
      <c r="C16">
        <v>2.16134336874007</v>
      </c>
      <c r="D16">
        <v>1</v>
      </c>
      <c r="E16">
        <v>2.2411244909403898</v>
      </c>
      <c r="F16">
        <f>IF(D16&lt;&gt;B16,1,0)</f>
        <v>0</v>
      </c>
      <c r="G16">
        <f>D16-B16</f>
        <v>0</v>
      </c>
      <c r="H16">
        <v>1</v>
      </c>
      <c r="I16">
        <v>2.2374401157652302</v>
      </c>
      <c r="J16">
        <f>IF(H16&lt;&gt;B16,1,0)</f>
        <v>0</v>
      </c>
      <c r="K16">
        <f>H16-B16</f>
        <v>0</v>
      </c>
    </row>
    <row r="17" spans="1:11" x14ac:dyDescent="0.25">
      <c r="A17" t="s">
        <v>82</v>
      </c>
      <c r="B17">
        <v>1</v>
      </c>
      <c r="C17">
        <v>1.34272320449657</v>
      </c>
      <c r="D17">
        <v>1</v>
      </c>
      <c r="E17">
        <v>1.3048031419699599</v>
      </c>
      <c r="F17">
        <f>IF(D17&lt;&gt;B17,1,0)</f>
        <v>0</v>
      </c>
      <c r="G17">
        <f>D17-B17</f>
        <v>0</v>
      </c>
      <c r="H17">
        <v>1</v>
      </c>
      <c r="I17">
        <v>1.2992028227232899</v>
      </c>
      <c r="J17">
        <f>IF(H17&lt;&gt;B17,1,0)</f>
        <v>0</v>
      </c>
      <c r="K17">
        <f>H17-B17</f>
        <v>0</v>
      </c>
    </row>
    <row r="18" spans="1:11" x14ac:dyDescent="0.25">
      <c r="A18" t="s">
        <v>84</v>
      </c>
      <c r="B18">
        <v>1</v>
      </c>
      <c r="C18">
        <v>2.1651273858202802</v>
      </c>
      <c r="D18">
        <v>1</v>
      </c>
      <c r="E18">
        <v>2.2316376766663102</v>
      </c>
      <c r="F18">
        <f>IF(D18&lt;&gt;B18,1,0)</f>
        <v>0</v>
      </c>
      <c r="G18">
        <f>D18-B18</f>
        <v>0</v>
      </c>
      <c r="H18">
        <v>1</v>
      </c>
      <c r="I18">
        <v>2.2332423149037002</v>
      </c>
      <c r="J18">
        <f>IF(H18&lt;&gt;B18,1,0)</f>
        <v>0</v>
      </c>
      <c r="K18">
        <f>H18-B18</f>
        <v>0</v>
      </c>
    </row>
    <row r="19" spans="1:11" x14ac:dyDescent="0.25">
      <c r="A19" t="s">
        <v>87</v>
      </c>
      <c r="B19">
        <v>1</v>
      </c>
      <c r="C19">
        <v>2.0395101242482001</v>
      </c>
      <c r="D19">
        <v>1</v>
      </c>
      <c r="E19">
        <v>2.0489821637673198</v>
      </c>
      <c r="F19">
        <f>IF(D19&lt;&gt;B19,1,0)</f>
        <v>0</v>
      </c>
      <c r="G19">
        <f>D19-B19</f>
        <v>0</v>
      </c>
      <c r="H19">
        <v>1</v>
      </c>
      <c r="I19">
        <v>2.0431365372555299</v>
      </c>
      <c r="J19">
        <f>IF(H19&lt;&gt;B19,1,0)</f>
        <v>0</v>
      </c>
      <c r="K19">
        <f>H19-B19</f>
        <v>0</v>
      </c>
    </row>
    <row r="20" spans="1:11" x14ac:dyDescent="0.25">
      <c r="A20" t="s">
        <v>94</v>
      </c>
      <c r="B20">
        <v>1</v>
      </c>
      <c r="C20">
        <v>1.25907027977743</v>
      </c>
      <c r="D20">
        <v>1</v>
      </c>
      <c r="E20">
        <v>1.1488448724960401</v>
      </c>
      <c r="F20">
        <f>IF(D20&lt;&gt;B20,1,0)</f>
        <v>0</v>
      </c>
      <c r="G20">
        <f>D20-B20</f>
        <v>0</v>
      </c>
      <c r="H20">
        <v>1</v>
      </c>
      <c r="I20">
        <v>1.14041826400025</v>
      </c>
      <c r="J20">
        <f>IF(H20&lt;&gt;B20,1,0)</f>
        <v>0</v>
      </c>
      <c r="K20">
        <f>H20-B20</f>
        <v>0</v>
      </c>
    </row>
    <row r="21" spans="1:11" x14ac:dyDescent="0.25">
      <c r="A21" t="s">
        <v>96</v>
      </c>
      <c r="B21">
        <v>1</v>
      </c>
      <c r="C21">
        <v>1.5376647847845999</v>
      </c>
      <c r="D21">
        <v>1</v>
      </c>
      <c r="E21">
        <v>1.44809686611335</v>
      </c>
      <c r="F21">
        <f>IF(D21&lt;&gt;B21,1,0)</f>
        <v>0</v>
      </c>
      <c r="G21">
        <f>D21-B21</f>
        <v>0</v>
      </c>
      <c r="H21">
        <v>1</v>
      </c>
      <c r="I21">
        <v>1.4376475847380299</v>
      </c>
      <c r="J21">
        <f>IF(H21&lt;&gt;B21,1,0)</f>
        <v>0</v>
      </c>
      <c r="K21">
        <f>H21-B21</f>
        <v>0</v>
      </c>
    </row>
    <row r="22" spans="1:11" x14ac:dyDescent="0.25">
      <c r="A22" t="s">
        <v>98</v>
      </c>
      <c r="B22">
        <v>1</v>
      </c>
      <c r="C22">
        <v>2.7085026647892998</v>
      </c>
      <c r="D22">
        <v>1</v>
      </c>
      <c r="E22">
        <v>2.7060121698948199</v>
      </c>
      <c r="F22">
        <f>IF(D22&lt;&gt;B22,1,0)</f>
        <v>0</v>
      </c>
      <c r="G22">
        <f>D22-B22</f>
        <v>0</v>
      </c>
      <c r="H22">
        <v>1</v>
      </c>
      <c r="I22">
        <v>2.7045101087375101</v>
      </c>
      <c r="J22">
        <f>IF(H22&lt;&gt;B22,1,0)</f>
        <v>0</v>
      </c>
      <c r="K22">
        <f>H22-B22</f>
        <v>0</v>
      </c>
    </row>
    <row r="23" spans="1:11" x14ac:dyDescent="0.25">
      <c r="A23" t="s">
        <v>99</v>
      </c>
      <c r="B23">
        <v>1</v>
      </c>
      <c r="C23">
        <v>2.5444541709659698</v>
      </c>
      <c r="D23">
        <v>1</v>
      </c>
      <c r="E23">
        <v>2.5123783532300501</v>
      </c>
      <c r="F23">
        <f>IF(D23&lt;&gt;B23,1,0)</f>
        <v>0</v>
      </c>
      <c r="G23">
        <f>D23-B23</f>
        <v>0</v>
      </c>
      <c r="H23">
        <v>1</v>
      </c>
      <c r="I23">
        <v>2.5095031318679499</v>
      </c>
      <c r="J23">
        <f>IF(H23&lt;&gt;B23,1,0)</f>
        <v>0</v>
      </c>
      <c r="K23">
        <f>H23-B23</f>
        <v>0</v>
      </c>
    </row>
    <row r="24" spans="1:11" x14ac:dyDescent="0.25">
      <c r="A24" t="s">
        <v>100</v>
      </c>
      <c r="B24">
        <v>1</v>
      </c>
      <c r="C24">
        <v>2.0041443762405602</v>
      </c>
      <c r="D24">
        <v>1</v>
      </c>
      <c r="E24">
        <v>2.05008717943186</v>
      </c>
      <c r="F24">
        <f>IF(D24&lt;&gt;B24,1,0)</f>
        <v>0</v>
      </c>
      <c r="G24">
        <f>D24-B24</f>
        <v>0</v>
      </c>
      <c r="H24">
        <v>1</v>
      </c>
      <c r="I24">
        <v>2.0419355396429699</v>
      </c>
      <c r="J24">
        <f>IF(H24&lt;&gt;B24,1,0)</f>
        <v>0</v>
      </c>
      <c r="K24">
        <f>H24-B24</f>
        <v>0</v>
      </c>
    </row>
    <row r="25" spans="1:11" x14ac:dyDescent="0.25">
      <c r="A25" t="s">
        <v>101</v>
      </c>
      <c r="B25">
        <v>1</v>
      </c>
      <c r="C25">
        <v>2.48166777285318</v>
      </c>
      <c r="D25">
        <v>1</v>
      </c>
      <c r="E25">
        <v>2.48126877812359</v>
      </c>
      <c r="F25">
        <f>IF(D25&lt;&gt;B25,1,0)</f>
        <v>0</v>
      </c>
      <c r="G25">
        <f>D25-B25</f>
        <v>0</v>
      </c>
      <c r="H25">
        <v>1</v>
      </c>
      <c r="I25">
        <v>2.4802798940128699</v>
      </c>
      <c r="J25">
        <f>IF(H25&lt;&gt;B25,1,0)</f>
        <v>0</v>
      </c>
      <c r="K25">
        <f>H25-B25</f>
        <v>0</v>
      </c>
    </row>
    <row r="26" spans="1:11" x14ac:dyDescent="0.25">
      <c r="A26" t="s">
        <v>103</v>
      </c>
      <c r="B26">
        <v>1</v>
      </c>
      <c r="C26">
        <v>1.5737332408158</v>
      </c>
      <c r="D26">
        <v>1</v>
      </c>
      <c r="E26">
        <v>1.48289564168711</v>
      </c>
      <c r="F26">
        <f>IF(D26&lt;&gt;B26,1,0)</f>
        <v>0</v>
      </c>
      <c r="G26">
        <f>D26-B26</f>
        <v>0</v>
      </c>
      <c r="H26">
        <v>1</v>
      </c>
      <c r="I26">
        <v>1.4821494343372501</v>
      </c>
      <c r="J26">
        <f>IF(H26&lt;&gt;B26,1,0)</f>
        <v>0</v>
      </c>
      <c r="K26">
        <f>H26-B26</f>
        <v>0</v>
      </c>
    </row>
    <row r="27" spans="1:11" x14ac:dyDescent="0.25">
      <c r="A27" t="s">
        <v>104</v>
      </c>
      <c r="B27">
        <v>1</v>
      </c>
      <c r="C27">
        <v>1.6811596944567</v>
      </c>
      <c r="D27">
        <v>1</v>
      </c>
      <c r="E27">
        <v>1.76134767866741</v>
      </c>
      <c r="F27">
        <f>IF(D27&lt;&gt;B27,1,0)</f>
        <v>0</v>
      </c>
      <c r="G27">
        <f>D27-B27</f>
        <v>0</v>
      </c>
      <c r="H27">
        <v>1</v>
      </c>
      <c r="I27">
        <v>1.7635446006028901</v>
      </c>
      <c r="J27">
        <f>IF(H27&lt;&gt;B27,1,0)</f>
        <v>0</v>
      </c>
      <c r="K27">
        <f>H27-B27</f>
        <v>0</v>
      </c>
    </row>
    <row r="28" spans="1:11" x14ac:dyDescent="0.25">
      <c r="A28" t="s">
        <v>106</v>
      </c>
      <c r="B28">
        <v>1</v>
      </c>
      <c r="C28">
        <v>1.2567088755026099</v>
      </c>
      <c r="D28">
        <v>1</v>
      </c>
      <c r="E28">
        <v>1.1852415160399801</v>
      </c>
      <c r="F28">
        <f>IF(D28&lt;&gt;B28,1,0)</f>
        <v>0</v>
      </c>
      <c r="G28">
        <f>D28-B28</f>
        <v>0</v>
      </c>
      <c r="H28">
        <v>1</v>
      </c>
      <c r="I28">
        <v>1.18665190741385</v>
      </c>
      <c r="J28">
        <f>IF(H28&lt;&gt;B28,1,0)</f>
        <v>0</v>
      </c>
      <c r="K28">
        <f>H28-B28</f>
        <v>0</v>
      </c>
    </row>
    <row r="29" spans="1:11" x14ac:dyDescent="0.25">
      <c r="A29" t="s">
        <v>110</v>
      </c>
      <c r="B29">
        <v>1</v>
      </c>
      <c r="C29">
        <v>3.2054342265234301</v>
      </c>
      <c r="D29">
        <v>1</v>
      </c>
      <c r="E29">
        <v>3.62054843528019</v>
      </c>
      <c r="F29">
        <f>IF(D29&lt;&gt;B29,1,0)</f>
        <v>0</v>
      </c>
      <c r="G29">
        <f>D29-B29</f>
        <v>0</v>
      </c>
      <c r="H29">
        <v>1</v>
      </c>
      <c r="I29">
        <v>3.62374898623125</v>
      </c>
      <c r="J29">
        <f>IF(H29&lt;&gt;B29,1,0)</f>
        <v>0</v>
      </c>
      <c r="K29">
        <f>H29-B29</f>
        <v>0</v>
      </c>
    </row>
    <row r="30" spans="1:11" x14ac:dyDescent="0.25">
      <c r="A30" t="s">
        <v>111</v>
      </c>
      <c r="B30">
        <v>1</v>
      </c>
      <c r="C30">
        <v>1.2177358762091499</v>
      </c>
      <c r="D30">
        <v>1</v>
      </c>
      <c r="E30">
        <v>1.19839982026015</v>
      </c>
      <c r="F30">
        <f>IF(D30&lt;&gt;B30,1,0)</f>
        <v>0</v>
      </c>
      <c r="G30">
        <f>D30-B30</f>
        <v>0</v>
      </c>
      <c r="H30">
        <v>1</v>
      </c>
      <c r="I30">
        <v>1.19734287441182</v>
      </c>
      <c r="J30">
        <f>IF(H30&lt;&gt;B30,1,0)</f>
        <v>0</v>
      </c>
      <c r="K30">
        <f>H30-B30</f>
        <v>0</v>
      </c>
    </row>
    <row r="31" spans="1:11" x14ac:dyDescent="0.25">
      <c r="A31" t="s">
        <v>114</v>
      </c>
      <c r="B31">
        <v>1</v>
      </c>
      <c r="C31">
        <v>1.88158971127216</v>
      </c>
      <c r="D31">
        <v>1</v>
      </c>
      <c r="E31">
        <v>1.81411843341584</v>
      </c>
      <c r="F31">
        <f>IF(D31&lt;&gt;B31,1,0)</f>
        <v>0</v>
      </c>
      <c r="G31">
        <f>D31-B31</f>
        <v>0</v>
      </c>
      <c r="H31">
        <v>1</v>
      </c>
      <c r="I31">
        <v>1.8133252730189899</v>
      </c>
      <c r="J31">
        <f>IF(H31&lt;&gt;B31,1,0)</f>
        <v>0</v>
      </c>
      <c r="K31">
        <f>H31-B31</f>
        <v>0</v>
      </c>
    </row>
    <row r="32" spans="1:11" x14ac:dyDescent="0.25">
      <c r="A32" t="s">
        <v>117</v>
      </c>
      <c r="B32">
        <v>1</v>
      </c>
      <c r="C32">
        <v>1.25301387049508</v>
      </c>
      <c r="D32">
        <v>1</v>
      </c>
      <c r="E32">
        <v>1.2523679189591099</v>
      </c>
      <c r="F32">
        <f>IF(D32&lt;&gt;B32,1,0)</f>
        <v>0</v>
      </c>
      <c r="G32">
        <f>D32-B32</f>
        <v>0</v>
      </c>
      <c r="H32">
        <v>1</v>
      </c>
      <c r="I32">
        <v>1.2552834499682499</v>
      </c>
      <c r="J32">
        <f>IF(H32&lt;&gt;B32,1,0)</f>
        <v>0</v>
      </c>
      <c r="K32">
        <f>H32-B32</f>
        <v>0</v>
      </c>
    </row>
    <row r="33" spans="1:11" x14ac:dyDescent="0.25">
      <c r="A33" t="s">
        <v>119</v>
      </c>
      <c r="B33">
        <v>1</v>
      </c>
      <c r="C33">
        <v>1.26538271636087</v>
      </c>
      <c r="D33">
        <v>1</v>
      </c>
      <c r="E33">
        <v>1.19293330037225</v>
      </c>
      <c r="F33">
        <f>IF(D33&lt;&gt;B33,1,0)</f>
        <v>0</v>
      </c>
      <c r="G33">
        <f>D33-B33</f>
        <v>0</v>
      </c>
      <c r="H33">
        <v>1</v>
      </c>
      <c r="I33">
        <v>1.19069460214083</v>
      </c>
      <c r="J33">
        <f>IF(H33&lt;&gt;B33,1,0)</f>
        <v>0</v>
      </c>
      <c r="K33">
        <f>H33-B33</f>
        <v>0</v>
      </c>
    </row>
    <row r="34" spans="1:11" x14ac:dyDescent="0.25">
      <c r="A34" t="s">
        <v>128</v>
      </c>
      <c r="B34">
        <v>1</v>
      </c>
      <c r="C34">
        <v>1.10745333388489</v>
      </c>
      <c r="D34">
        <v>2</v>
      </c>
      <c r="E34">
        <v>1.1200720596325899</v>
      </c>
      <c r="F34">
        <f>IF(D34&lt;&gt;B34,1,0)</f>
        <v>1</v>
      </c>
      <c r="G34">
        <f>D34-B34</f>
        <v>1</v>
      </c>
      <c r="H34">
        <v>1</v>
      </c>
      <c r="I34">
        <v>1.12320423201778</v>
      </c>
      <c r="J34">
        <f>IF(H34&lt;&gt;B34,1,0)</f>
        <v>0</v>
      </c>
      <c r="K34">
        <f>H34-B34</f>
        <v>0</v>
      </c>
    </row>
    <row r="35" spans="1:11" x14ac:dyDescent="0.25">
      <c r="A35" t="s">
        <v>130</v>
      </c>
      <c r="B35">
        <v>1</v>
      </c>
      <c r="C35">
        <v>1.4400171155935899</v>
      </c>
      <c r="D35">
        <v>1</v>
      </c>
      <c r="E35">
        <v>1.4121367039894099</v>
      </c>
      <c r="F35">
        <f>IF(D35&lt;&gt;B35,1,0)</f>
        <v>0</v>
      </c>
      <c r="G35">
        <f>D35-B35</f>
        <v>0</v>
      </c>
      <c r="H35">
        <v>1</v>
      </c>
      <c r="I35">
        <v>1.4113904804743</v>
      </c>
      <c r="J35">
        <f>IF(H35&lt;&gt;B35,1,0)</f>
        <v>0</v>
      </c>
      <c r="K35">
        <f>H35-B35</f>
        <v>0</v>
      </c>
    </row>
    <row r="36" spans="1:11" x14ac:dyDescent="0.25">
      <c r="A36" t="s">
        <v>131</v>
      </c>
      <c r="B36">
        <v>1</v>
      </c>
      <c r="C36">
        <v>1.9730268219684099</v>
      </c>
      <c r="D36">
        <v>1</v>
      </c>
      <c r="E36">
        <v>1.92902201867087</v>
      </c>
      <c r="F36">
        <f>IF(D36&lt;&gt;B36,1,0)</f>
        <v>0</v>
      </c>
      <c r="G36">
        <f>D36-B36</f>
        <v>0</v>
      </c>
      <c r="H36">
        <v>1</v>
      </c>
      <c r="I36">
        <v>1.9329155312970501</v>
      </c>
      <c r="J36">
        <f>IF(H36&lt;&gt;B36,1,0)</f>
        <v>0</v>
      </c>
      <c r="K36">
        <f>H36-B36</f>
        <v>0</v>
      </c>
    </row>
    <row r="37" spans="1:11" x14ac:dyDescent="0.25">
      <c r="A37" t="s">
        <v>132</v>
      </c>
      <c r="B37">
        <v>1</v>
      </c>
      <c r="C37">
        <v>1.74533228447653</v>
      </c>
      <c r="D37">
        <v>1</v>
      </c>
      <c r="E37">
        <v>1.84908392444626</v>
      </c>
      <c r="F37">
        <f>IF(D37&lt;&gt;B37,1,0)</f>
        <v>0</v>
      </c>
      <c r="G37">
        <f>D37-B37</f>
        <v>0</v>
      </c>
      <c r="H37">
        <v>1</v>
      </c>
      <c r="I37">
        <v>1.85007415089865</v>
      </c>
      <c r="J37">
        <f>IF(H37&lt;&gt;B37,1,0)</f>
        <v>0</v>
      </c>
      <c r="K37">
        <f>H37-B37</f>
        <v>0</v>
      </c>
    </row>
    <row r="38" spans="1:11" x14ac:dyDescent="0.25">
      <c r="A38" t="s">
        <v>134</v>
      </c>
      <c r="B38">
        <v>1</v>
      </c>
      <c r="C38">
        <v>1.3800171523526601</v>
      </c>
      <c r="D38">
        <v>1</v>
      </c>
      <c r="E38">
        <v>1.34208342920738</v>
      </c>
      <c r="F38">
        <f>IF(D38&lt;&gt;B38,1,0)</f>
        <v>0</v>
      </c>
      <c r="G38">
        <f>D38-B38</f>
        <v>0</v>
      </c>
      <c r="H38">
        <v>1</v>
      </c>
      <c r="I38">
        <v>1.34912890579862</v>
      </c>
      <c r="J38">
        <f>IF(H38&lt;&gt;B38,1,0)</f>
        <v>0</v>
      </c>
      <c r="K38">
        <f>H38-B38</f>
        <v>0</v>
      </c>
    </row>
    <row r="39" spans="1:11" x14ac:dyDescent="0.25">
      <c r="A39" t="s">
        <v>137</v>
      </c>
      <c r="B39">
        <v>1</v>
      </c>
      <c r="C39">
        <v>2.05419449131811</v>
      </c>
      <c r="D39">
        <v>1</v>
      </c>
      <c r="E39">
        <v>2.0900102412082</v>
      </c>
      <c r="F39">
        <f>IF(D39&lt;&gt;B39,1,0)</f>
        <v>0</v>
      </c>
      <c r="G39">
        <f>D39-B39</f>
        <v>0</v>
      </c>
      <c r="H39">
        <v>1</v>
      </c>
      <c r="I39">
        <v>2.0895200952258102</v>
      </c>
      <c r="J39">
        <f>IF(H39&lt;&gt;B39,1,0)</f>
        <v>0</v>
      </c>
      <c r="K39">
        <f>H39-B39</f>
        <v>0</v>
      </c>
    </row>
    <row r="40" spans="1:11" x14ac:dyDescent="0.25">
      <c r="A40" t="s">
        <v>140</v>
      </c>
      <c r="B40">
        <v>1</v>
      </c>
      <c r="C40">
        <v>1.4472205621607299</v>
      </c>
      <c r="D40">
        <v>1</v>
      </c>
      <c r="E40">
        <v>1.4572188130974799</v>
      </c>
      <c r="F40">
        <f>IF(D40&lt;&gt;B40,1,0)</f>
        <v>0</v>
      </c>
      <c r="G40">
        <f>D40-B40</f>
        <v>0</v>
      </c>
      <c r="H40">
        <v>1</v>
      </c>
      <c r="I40">
        <v>1.4582604488714399</v>
      </c>
      <c r="J40">
        <f>IF(H40&lt;&gt;B40,1,0)</f>
        <v>0</v>
      </c>
      <c r="K40">
        <f>H40-B40</f>
        <v>0</v>
      </c>
    </row>
    <row r="41" spans="1:11" x14ac:dyDescent="0.25">
      <c r="A41" t="s">
        <v>156</v>
      </c>
      <c r="B41">
        <v>2</v>
      </c>
      <c r="C41">
        <v>0.93572354461371798</v>
      </c>
      <c r="D41">
        <v>1</v>
      </c>
      <c r="E41">
        <v>1.3031515517577701</v>
      </c>
      <c r="F41">
        <f>IF(D41&lt;&gt;B41,1,0)</f>
        <v>1</v>
      </c>
      <c r="G41">
        <f>D41-B41</f>
        <v>-1</v>
      </c>
      <c r="H41">
        <v>1</v>
      </c>
      <c r="I41">
        <v>1.32356776638002</v>
      </c>
      <c r="J41">
        <f>IF(H41&lt;&gt;B41,1,0)</f>
        <v>1</v>
      </c>
      <c r="K41">
        <f>H41-B41</f>
        <v>-1</v>
      </c>
    </row>
    <row r="42" spans="1:11" x14ac:dyDescent="0.25">
      <c r="A42" t="s">
        <v>157</v>
      </c>
      <c r="B42">
        <v>1</v>
      </c>
      <c r="C42">
        <v>1.71216432663972</v>
      </c>
      <c r="D42">
        <v>1</v>
      </c>
      <c r="E42">
        <v>1.91404002430992</v>
      </c>
      <c r="F42">
        <f>IF(D42&lt;&gt;B42,1,0)</f>
        <v>0</v>
      </c>
      <c r="G42">
        <f>D42-B42</f>
        <v>0</v>
      </c>
      <c r="H42">
        <v>1</v>
      </c>
      <c r="I42">
        <v>1.92924361419199</v>
      </c>
      <c r="J42">
        <f>IF(H42&lt;&gt;B42,1,0)</f>
        <v>0</v>
      </c>
      <c r="K42">
        <f>H42-B42</f>
        <v>0</v>
      </c>
    </row>
    <row r="43" spans="1:11" x14ac:dyDescent="0.25">
      <c r="A43" t="s">
        <v>5</v>
      </c>
      <c r="B43">
        <v>2</v>
      </c>
      <c r="C43">
        <v>0.16707237687618201</v>
      </c>
      <c r="D43">
        <v>2</v>
      </c>
      <c r="E43">
        <v>0.113771314281047</v>
      </c>
      <c r="F43">
        <f>IF(D43&lt;&gt;B43,1,0)</f>
        <v>0</v>
      </c>
      <c r="G43">
        <f>D43-B43</f>
        <v>0</v>
      </c>
      <c r="H43">
        <v>2</v>
      </c>
      <c r="I43">
        <v>0.116517660995638</v>
      </c>
      <c r="J43">
        <f>IF(H43&lt;&gt;B43,1,0)</f>
        <v>0</v>
      </c>
      <c r="K43">
        <f>H43-B43</f>
        <v>0</v>
      </c>
    </row>
    <row r="44" spans="1:11" x14ac:dyDescent="0.25">
      <c r="A44" t="s">
        <v>6</v>
      </c>
      <c r="B44">
        <v>2</v>
      </c>
      <c r="C44">
        <v>-0.36697756045860602</v>
      </c>
      <c r="D44">
        <v>2</v>
      </c>
      <c r="E44">
        <v>-0.44698987466677698</v>
      </c>
      <c r="F44">
        <f>IF(D44&lt;&gt;B44,1,0)</f>
        <v>0</v>
      </c>
      <c r="G44">
        <f>D44-B44</f>
        <v>0</v>
      </c>
      <c r="H44">
        <v>2</v>
      </c>
      <c r="I44">
        <v>-0.436585900952835</v>
      </c>
      <c r="J44">
        <f>IF(H44&lt;&gt;B44,1,0)</f>
        <v>0</v>
      </c>
      <c r="K44">
        <f>H44-B44</f>
        <v>0</v>
      </c>
    </row>
    <row r="45" spans="1:11" x14ac:dyDescent="0.25">
      <c r="A45" t="s">
        <v>7</v>
      </c>
      <c r="B45">
        <v>2</v>
      </c>
      <c r="C45">
        <v>-0.80450671929317896</v>
      </c>
      <c r="D45">
        <v>2</v>
      </c>
      <c r="E45">
        <v>-0.88460704310981597</v>
      </c>
      <c r="F45">
        <f>IF(D45&lt;&gt;B45,1,0)</f>
        <v>0</v>
      </c>
      <c r="G45">
        <f>D45-B45</f>
        <v>0</v>
      </c>
      <c r="H45">
        <v>2</v>
      </c>
      <c r="I45">
        <v>-0.87991827881116402</v>
      </c>
      <c r="J45">
        <f>IF(H45&lt;&gt;B45,1,0)</f>
        <v>0</v>
      </c>
      <c r="K45">
        <f>H45-B45</f>
        <v>0</v>
      </c>
    </row>
    <row r="46" spans="1:11" x14ac:dyDescent="0.25">
      <c r="A46" t="s">
        <v>8</v>
      </c>
      <c r="B46">
        <v>2</v>
      </c>
      <c r="C46">
        <v>-0.65332570564509296</v>
      </c>
      <c r="D46">
        <v>2</v>
      </c>
      <c r="E46">
        <v>-0.69615485559046197</v>
      </c>
      <c r="F46">
        <f>IF(D46&lt;&gt;B46,1,0)</f>
        <v>0</v>
      </c>
      <c r="G46">
        <f>D46-B46</f>
        <v>0</v>
      </c>
      <c r="H46">
        <v>2</v>
      </c>
      <c r="I46">
        <v>-0.68931433515876706</v>
      </c>
      <c r="J46">
        <f>IF(H46&lt;&gt;B46,1,0)</f>
        <v>0</v>
      </c>
      <c r="K46">
        <f>H46-B46</f>
        <v>0</v>
      </c>
    </row>
    <row r="47" spans="1:11" x14ac:dyDescent="0.25">
      <c r="A47" t="s">
        <v>9</v>
      </c>
      <c r="B47">
        <v>2</v>
      </c>
      <c r="C47">
        <v>1.0150179943673499E-2</v>
      </c>
      <c r="D47">
        <v>2</v>
      </c>
      <c r="E47">
        <v>-6.1432762819584201E-2</v>
      </c>
      <c r="F47">
        <f>IF(D47&lt;&gt;B47,1,0)</f>
        <v>0</v>
      </c>
      <c r="G47">
        <f>D47-B47</f>
        <v>0</v>
      </c>
      <c r="H47">
        <v>2</v>
      </c>
      <c r="I47">
        <v>-6.1506072271812803E-2</v>
      </c>
      <c r="J47">
        <f>IF(H47&lt;&gt;B47,1,0)</f>
        <v>0</v>
      </c>
      <c r="K47">
        <f>H47-B47</f>
        <v>0</v>
      </c>
    </row>
    <row r="48" spans="1:11" x14ac:dyDescent="0.25">
      <c r="A48" t="s">
        <v>10</v>
      </c>
      <c r="B48">
        <v>2</v>
      </c>
      <c r="C48">
        <v>0.20163674356901201</v>
      </c>
      <c r="D48">
        <v>2</v>
      </c>
      <c r="E48">
        <v>-1.97542365849416E-2</v>
      </c>
      <c r="F48">
        <f>IF(D48&lt;&gt;B48,1,0)</f>
        <v>0</v>
      </c>
      <c r="G48">
        <f>D48-B48</f>
        <v>0</v>
      </c>
      <c r="H48">
        <v>2</v>
      </c>
      <c r="I48">
        <v>-1.50048194310053E-2</v>
      </c>
      <c r="J48">
        <f>IF(H48&lt;&gt;B48,1,0)</f>
        <v>0</v>
      </c>
      <c r="K48">
        <f>H48-B48</f>
        <v>0</v>
      </c>
    </row>
    <row r="49" spans="1:11" x14ac:dyDescent="0.25">
      <c r="A49" t="s">
        <v>11</v>
      </c>
      <c r="B49">
        <v>2</v>
      </c>
      <c r="C49">
        <v>-0.651636228248762</v>
      </c>
      <c r="D49">
        <v>2</v>
      </c>
      <c r="E49">
        <v>-0.71354356575114397</v>
      </c>
      <c r="F49">
        <f>IF(D49&lt;&gt;B49,1,0)</f>
        <v>0</v>
      </c>
      <c r="G49">
        <f>D49-B49</f>
        <v>0</v>
      </c>
      <c r="H49">
        <v>2</v>
      </c>
      <c r="I49">
        <v>-0.71574446028791205</v>
      </c>
      <c r="J49">
        <f>IF(H49&lt;&gt;B49,1,0)</f>
        <v>0</v>
      </c>
      <c r="K49">
        <f>H49-B49</f>
        <v>0</v>
      </c>
    </row>
    <row r="50" spans="1:11" x14ac:dyDescent="0.25">
      <c r="A50" t="s">
        <v>12</v>
      </c>
      <c r="B50">
        <v>2</v>
      </c>
      <c r="C50">
        <v>0.106444483668485</v>
      </c>
      <c r="D50">
        <v>2</v>
      </c>
      <c r="E50">
        <v>8.3824471094116407E-2</v>
      </c>
      <c r="F50">
        <f>IF(D50&lt;&gt;B50,1,0)</f>
        <v>0</v>
      </c>
      <c r="G50">
        <f>D50-B50</f>
        <v>0</v>
      </c>
      <c r="H50">
        <v>2</v>
      </c>
      <c r="I50">
        <v>9.7196759657147996E-2</v>
      </c>
      <c r="J50">
        <f>IF(H50&lt;&gt;B50,1,0)</f>
        <v>0</v>
      </c>
      <c r="K50">
        <f>H50-B50</f>
        <v>0</v>
      </c>
    </row>
    <row r="51" spans="1:11" x14ac:dyDescent="0.25">
      <c r="A51" t="s">
        <v>14</v>
      </c>
      <c r="B51">
        <v>2</v>
      </c>
      <c r="C51">
        <v>0.29051227113290401</v>
      </c>
      <c r="D51">
        <v>2</v>
      </c>
      <c r="E51">
        <v>0.16683671404436401</v>
      </c>
      <c r="F51">
        <f>IF(D51&lt;&gt;B51,1,0)</f>
        <v>0</v>
      </c>
      <c r="G51">
        <f>D51-B51</f>
        <v>0</v>
      </c>
      <c r="H51">
        <v>2</v>
      </c>
      <c r="I51">
        <v>0.164775627974168</v>
      </c>
      <c r="J51">
        <f>IF(H51&lt;&gt;B51,1,0)</f>
        <v>0</v>
      </c>
      <c r="K51">
        <f>H51-B51</f>
        <v>0</v>
      </c>
    </row>
    <row r="52" spans="1:11" x14ac:dyDescent="0.25">
      <c r="A52" t="s">
        <v>17</v>
      </c>
      <c r="B52">
        <v>2</v>
      </c>
      <c r="C52">
        <v>-0.39585082994766002</v>
      </c>
      <c r="D52">
        <v>2</v>
      </c>
      <c r="E52">
        <v>-0.49563572100980202</v>
      </c>
      <c r="F52">
        <f>IF(D52&lt;&gt;B52,1,0)</f>
        <v>0</v>
      </c>
      <c r="G52">
        <f>D52-B52</f>
        <v>0</v>
      </c>
      <c r="H52">
        <v>2</v>
      </c>
      <c r="I52">
        <v>-0.48980545144503301</v>
      </c>
      <c r="J52">
        <f>IF(H52&lt;&gt;B52,1,0)</f>
        <v>0</v>
      </c>
      <c r="K52">
        <f>H52-B52</f>
        <v>0</v>
      </c>
    </row>
    <row r="53" spans="1:11" x14ac:dyDescent="0.25">
      <c r="A53" t="s">
        <v>18</v>
      </c>
      <c r="B53">
        <v>2</v>
      </c>
      <c r="C53">
        <v>-0.81840615874224898</v>
      </c>
      <c r="D53">
        <v>2</v>
      </c>
      <c r="E53">
        <v>-0.82140151978379405</v>
      </c>
      <c r="F53">
        <f>IF(D53&lt;&gt;B53,1,0)</f>
        <v>0</v>
      </c>
      <c r="G53">
        <f>D53-B53</f>
        <v>0</v>
      </c>
      <c r="H53">
        <v>2</v>
      </c>
      <c r="I53">
        <v>-0.81337266443339296</v>
      </c>
      <c r="J53">
        <f>IF(H53&lt;&gt;B53,1,0)</f>
        <v>0</v>
      </c>
      <c r="K53">
        <f>H53-B53</f>
        <v>0</v>
      </c>
    </row>
    <row r="54" spans="1:11" x14ac:dyDescent="0.25">
      <c r="A54" t="s">
        <v>21</v>
      </c>
      <c r="B54">
        <v>2</v>
      </c>
      <c r="C54">
        <v>-0.54788374868881595</v>
      </c>
      <c r="D54">
        <v>2</v>
      </c>
      <c r="E54">
        <v>-0.58258667074275505</v>
      </c>
      <c r="F54">
        <f>IF(D54&lt;&gt;B54,1,0)</f>
        <v>0</v>
      </c>
      <c r="G54">
        <f>D54-B54</f>
        <v>0</v>
      </c>
      <c r="H54">
        <v>2</v>
      </c>
      <c r="I54">
        <v>-0.58138436001330296</v>
      </c>
      <c r="J54">
        <f>IF(H54&lt;&gt;B54,1,0)</f>
        <v>0</v>
      </c>
      <c r="K54">
        <f>H54-B54</f>
        <v>0</v>
      </c>
    </row>
    <row r="55" spans="1:11" x14ac:dyDescent="0.25">
      <c r="A55" t="s">
        <v>20</v>
      </c>
      <c r="B55">
        <v>3</v>
      </c>
      <c r="C55">
        <v>-0.95683689344076694</v>
      </c>
      <c r="D55">
        <v>2</v>
      </c>
      <c r="E55">
        <v>-0.88550133021510802</v>
      </c>
      <c r="F55">
        <f>IF(D55&lt;&gt;B55,1,0)</f>
        <v>1</v>
      </c>
      <c r="G55">
        <f>D55-B55</f>
        <v>-1</v>
      </c>
      <c r="H55">
        <v>2</v>
      </c>
      <c r="I55">
        <v>-0.87480204325834099</v>
      </c>
      <c r="J55">
        <f>IF(H55&lt;&gt;B55,1,0)</f>
        <v>1</v>
      </c>
      <c r="K55">
        <f>H55-B55</f>
        <v>-1</v>
      </c>
    </row>
    <row r="56" spans="1:11" x14ac:dyDescent="0.25">
      <c r="A56" t="s">
        <v>22</v>
      </c>
      <c r="B56">
        <v>2</v>
      </c>
      <c r="C56">
        <v>-0.87310830646674997</v>
      </c>
      <c r="D56">
        <v>2</v>
      </c>
      <c r="E56">
        <v>-0.84098103481132103</v>
      </c>
      <c r="F56">
        <f>IF(D56&lt;&gt;B56,1,0)</f>
        <v>0</v>
      </c>
      <c r="G56">
        <f>D56-B56</f>
        <v>0</v>
      </c>
      <c r="H56">
        <v>2</v>
      </c>
      <c r="I56">
        <v>-0.83162863212484694</v>
      </c>
      <c r="J56">
        <f>IF(H56&lt;&gt;B56,1,0)</f>
        <v>0</v>
      </c>
      <c r="K56">
        <f>H56-B56</f>
        <v>0</v>
      </c>
    </row>
    <row r="57" spans="1:11" x14ac:dyDescent="0.25">
      <c r="A57" t="s">
        <v>28</v>
      </c>
      <c r="B57">
        <v>2</v>
      </c>
      <c r="C57">
        <v>-0.67130970764847897</v>
      </c>
      <c r="D57">
        <v>2</v>
      </c>
      <c r="E57">
        <v>-0.73762462695068798</v>
      </c>
      <c r="F57">
        <f>IF(D57&lt;&gt;B57,1,0)</f>
        <v>0</v>
      </c>
      <c r="G57">
        <f>D57-B57</f>
        <v>0</v>
      </c>
      <c r="H57">
        <v>2</v>
      </c>
      <c r="I57">
        <v>-0.73669480560588696</v>
      </c>
      <c r="J57">
        <f>IF(H57&lt;&gt;B57,1,0)</f>
        <v>0</v>
      </c>
      <c r="K57">
        <f>H57-B57</f>
        <v>0</v>
      </c>
    </row>
    <row r="58" spans="1:11" x14ac:dyDescent="0.25">
      <c r="A58" t="s">
        <v>30</v>
      </c>
      <c r="B58">
        <v>2</v>
      </c>
      <c r="C58">
        <v>-0.39709299179389301</v>
      </c>
      <c r="D58">
        <v>2</v>
      </c>
      <c r="E58">
        <v>-0.51781024140974297</v>
      </c>
      <c r="F58">
        <f>IF(D58&lt;&gt;B58,1,0)</f>
        <v>0</v>
      </c>
      <c r="G58">
        <f>D58-B58</f>
        <v>0</v>
      </c>
      <c r="H58">
        <v>2</v>
      </c>
      <c r="I58">
        <v>-0.51840292592922199</v>
      </c>
      <c r="J58">
        <f>IF(H58&lt;&gt;B58,1,0)</f>
        <v>0</v>
      </c>
      <c r="K58">
        <f>H58-B58</f>
        <v>0</v>
      </c>
    </row>
    <row r="59" spans="1:11" x14ac:dyDescent="0.25">
      <c r="A59" t="s">
        <v>33</v>
      </c>
      <c r="B59">
        <v>1</v>
      </c>
      <c r="C59">
        <v>1.1258118151731</v>
      </c>
      <c r="D59">
        <v>2</v>
      </c>
      <c r="E59">
        <v>1.01840552544299</v>
      </c>
      <c r="F59">
        <f>IF(D59&lt;&gt;B59,1,0)</f>
        <v>1</v>
      </c>
      <c r="G59">
        <f>D59-B59</f>
        <v>1</v>
      </c>
      <c r="H59">
        <v>2</v>
      </c>
      <c r="I59">
        <v>1.01353482059711</v>
      </c>
      <c r="J59">
        <f>IF(H59&lt;&gt;B59,1,0)</f>
        <v>1</v>
      </c>
      <c r="K59">
        <f>H59-B59</f>
        <v>1</v>
      </c>
    </row>
    <row r="60" spans="1:11" x14ac:dyDescent="0.25">
      <c r="A60" t="s">
        <v>36</v>
      </c>
      <c r="B60">
        <v>2</v>
      </c>
      <c r="C60">
        <v>0.79636792011802204</v>
      </c>
      <c r="D60">
        <v>2</v>
      </c>
      <c r="E60">
        <v>0.69677860498167499</v>
      </c>
      <c r="F60">
        <f>IF(D60&lt;&gt;B60,1,0)</f>
        <v>0</v>
      </c>
      <c r="G60">
        <f>D60-B60</f>
        <v>0</v>
      </c>
      <c r="H60">
        <v>2</v>
      </c>
      <c r="I60">
        <v>0.69811439618931004</v>
      </c>
      <c r="J60">
        <f>IF(H60&lt;&gt;B60,1,0)</f>
        <v>0</v>
      </c>
      <c r="K60">
        <f>H60-B60</f>
        <v>0</v>
      </c>
    </row>
    <row r="61" spans="1:11" x14ac:dyDescent="0.25">
      <c r="A61" t="s">
        <v>39</v>
      </c>
      <c r="B61">
        <v>2</v>
      </c>
      <c r="C61">
        <v>0.29923970185378301</v>
      </c>
      <c r="D61">
        <v>2</v>
      </c>
      <c r="E61">
        <v>0.22129242436604801</v>
      </c>
      <c r="F61">
        <f>IF(D61&lt;&gt;B61,1,0)</f>
        <v>0</v>
      </c>
      <c r="G61">
        <f>D61-B61</f>
        <v>0</v>
      </c>
      <c r="H61">
        <v>2</v>
      </c>
      <c r="I61">
        <v>0.21890051405962099</v>
      </c>
      <c r="J61">
        <f>IF(H61&lt;&gt;B61,1,0)</f>
        <v>0</v>
      </c>
      <c r="K61">
        <f>H61-B61</f>
        <v>0</v>
      </c>
    </row>
    <row r="62" spans="1:11" x14ac:dyDescent="0.25">
      <c r="A62" t="s">
        <v>44</v>
      </c>
      <c r="B62">
        <v>2</v>
      </c>
      <c r="C62">
        <v>-0.496041403382107</v>
      </c>
      <c r="D62">
        <v>2</v>
      </c>
      <c r="E62">
        <v>-0.60079872322383698</v>
      </c>
      <c r="F62">
        <f>IF(D62&lt;&gt;B62,1,0)</f>
        <v>0</v>
      </c>
      <c r="G62">
        <f>D62-B62</f>
        <v>0</v>
      </c>
      <c r="H62">
        <v>2</v>
      </c>
      <c r="I62">
        <v>-0.60783699017333204</v>
      </c>
      <c r="J62">
        <f>IF(H62&lt;&gt;B62,1,0)</f>
        <v>0</v>
      </c>
      <c r="K62">
        <f>H62-B62</f>
        <v>0</v>
      </c>
    </row>
    <row r="63" spans="1:11" x14ac:dyDescent="0.25">
      <c r="A63" t="s">
        <v>45</v>
      </c>
      <c r="B63">
        <v>2</v>
      </c>
      <c r="C63">
        <v>0.57256009838676403</v>
      </c>
      <c r="D63">
        <v>2</v>
      </c>
      <c r="E63">
        <v>0.58223109058483802</v>
      </c>
      <c r="F63">
        <f>IF(D63&lt;&gt;B63,1,0)</f>
        <v>0</v>
      </c>
      <c r="G63">
        <f>D63-B63</f>
        <v>0</v>
      </c>
      <c r="H63">
        <v>2</v>
      </c>
      <c r="I63">
        <v>0.57346118201133001</v>
      </c>
      <c r="J63">
        <f>IF(H63&lt;&gt;B63,1,0)</f>
        <v>0</v>
      </c>
      <c r="K63">
        <f>H63-B63</f>
        <v>0</v>
      </c>
    </row>
    <row r="64" spans="1:11" x14ac:dyDescent="0.25">
      <c r="A64" t="s">
        <v>46</v>
      </c>
      <c r="B64">
        <v>2</v>
      </c>
      <c r="C64">
        <v>-0.200137042040852</v>
      </c>
      <c r="D64">
        <v>2</v>
      </c>
      <c r="E64">
        <v>-0.33786649950895897</v>
      </c>
      <c r="F64">
        <f>IF(D64&lt;&gt;B64,1,0)</f>
        <v>0</v>
      </c>
      <c r="G64">
        <f>D64-B64</f>
        <v>0</v>
      </c>
      <c r="H64">
        <v>2</v>
      </c>
      <c r="I64">
        <v>-0.329057557564711</v>
      </c>
      <c r="J64">
        <f>IF(H64&lt;&gt;B64,1,0)</f>
        <v>0</v>
      </c>
      <c r="K64">
        <f>H64-B64</f>
        <v>0</v>
      </c>
    </row>
    <row r="65" spans="1:11" x14ac:dyDescent="0.25">
      <c r="A65" t="s">
        <v>47</v>
      </c>
      <c r="B65">
        <v>2</v>
      </c>
      <c r="C65">
        <v>-0.37306030516210598</v>
      </c>
      <c r="D65">
        <v>2</v>
      </c>
      <c r="E65">
        <v>-0.50058104430969497</v>
      </c>
      <c r="F65">
        <f>IF(D65&lt;&gt;B65,1,0)</f>
        <v>0</v>
      </c>
      <c r="G65">
        <f>D65-B65</f>
        <v>0</v>
      </c>
      <c r="H65">
        <v>2</v>
      </c>
      <c r="I65">
        <v>-0.494856807069391</v>
      </c>
      <c r="J65">
        <f>IF(H65&lt;&gt;B65,1,0)</f>
        <v>0</v>
      </c>
      <c r="K65">
        <f>H65-B65</f>
        <v>0</v>
      </c>
    </row>
    <row r="66" spans="1:11" x14ac:dyDescent="0.25">
      <c r="A66" t="s">
        <v>48</v>
      </c>
      <c r="B66">
        <v>2</v>
      </c>
      <c r="C66">
        <v>0.99551741174241304</v>
      </c>
      <c r="D66">
        <v>2</v>
      </c>
      <c r="E66">
        <v>0.955535400705527</v>
      </c>
      <c r="F66">
        <f>IF(D66&lt;&gt;B66,1,0)</f>
        <v>0</v>
      </c>
      <c r="G66">
        <f>D66-B66</f>
        <v>0</v>
      </c>
      <c r="H66">
        <v>2</v>
      </c>
      <c r="I66">
        <v>0.95585635818734704</v>
      </c>
      <c r="J66">
        <f>IF(H66&lt;&gt;B66,1,0)</f>
        <v>0</v>
      </c>
      <c r="K66">
        <f>H66-B66</f>
        <v>0</v>
      </c>
    </row>
    <row r="67" spans="1:11" x14ac:dyDescent="0.25">
      <c r="A67" t="s">
        <v>51</v>
      </c>
      <c r="B67">
        <v>2</v>
      </c>
      <c r="C67">
        <v>-0.34531836858034098</v>
      </c>
      <c r="D67">
        <v>2</v>
      </c>
      <c r="E67">
        <v>-0.50203993182168205</v>
      </c>
      <c r="F67">
        <f>IF(D67&lt;&gt;B67,1,0)</f>
        <v>0</v>
      </c>
      <c r="G67">
        <f>D67-B67</f>
        <v>0</v>
      </c>
      <c r="H67">
        <v>2</v>
      </c>
      <c r="I67">
        <v>-0.49656972956978102</v>
      </c>
      <c r="J67">
        <f>IF(H67&lt;&gt;B67,1,0)</f>
        <v>0</v>
      </c>
      <c r="K67">
        <f>H67-B67</f>
        <v>0</v>
      </c>
    </row>
    <row r="68" spans="1:11" x14ac:dyDescent="0.25">
      <c r="A68" t="s">
        <v>52</v>
      </c>
      <c r="B68">
        <v>2</v>
      </c>
      <c r="C68">
        <v>-0.17725348686502501</v>
      </c>
      <c r="D68">
        <v>2</v>
      </c>
      <c r="E68">
        <v>-0.35538612720892898</v>
      </c>
      <c r="F68">
        <f>IF(D68&lt;&gt;B68,1,0)</f>
        <v>0</v>
      </c>
      <c r="G68">
        <f>D68-B68</f>
        <v>0</v>
      </c>
      <c r="H68">
        <v>2</v>
      </c>
      <c r="I68">
        <v>-0.352646513563383</v>
      </c>
      <c r="J68">
        <f>IF(H68&lt;&gt;B68,1,0)</f>
        <v>0</v>
      </c>
      <c r="K68">
        <f>H68-B68</f>
        <v>0</v>
      </c>
    </row>
    <row r="69" spans="1:11" x14ac:dyDescent="0.25">
      <c r="A69" t="s">
        <v>53</v>
      </c>
      <c r="B69">
        <v>2</v>
      </c>
      <c r="C69">
        <v>-0.39940531685111103</v>
      </c>
      <c r="D69">
        <v>2</v>
      </c>
      <c r="E69">
        <v>-0.44852676792552099</v>
      </c>
      <c r="F69">
        <f>IF(D69&lt;&gt;B69,1,0)</f>
        <v>0</v>
      </c>
      <c r="G69">
        <f>D69-B69</f>
        <v>0</v>
      </c>
      <c r="H69">
        <v>2</v>
      </c>
      <c r="I69">
        <v>-0.43904113941435902</v>
      </c>
      <c r="J69">
        <f>IF(H69&lt;&gt;B69,1,0)</f>
        <v>0</v>
      </c>
      <c r="K69">
        <f>H69-B69</f>
        <v>0</v>
      </c>
    </row>
    <row r="70" spans="1:11" x14ac:dyDescent="0.25">
      <c r="A70" t="s">
        <v>59</v>
      </c>
      <c r="B70">
        <v>2</v>
      </c>
      <c r="C70">
        <v>-0.134036775114066</v>
      </c>
      <c r="D70">
        <v>2</v>
      </c>
      <c r="E70">
        <v>-8.9116494012865796E-2</v>
      </c>
      <c r="F70">
        <f>IF(D70&lt;&gt;B70,1,0)</f>
        <v>0</v>
      </c>
      <c r="G70">
        <f>D70-B70</f>
        <v>0</v>
      </c>
      <c r="H70">
        <v>2</v>
      </c>
      <c r="I70">
        <v>-7.2638439982543601E-2</v>
      </c>
      <c r="J70">
        <f>IF(H70&lt;&gt;B70,1,0)</f>
        <v>0</v>
      </c>
      <c r="K70">
        <f>H70-B70</f>
        <v>0</v>
      </c>
    </row>
    <row r="71" spans="1:11" x14ac:dyDescent="0.25">
      <c r="A71" t="s">
        <v>60</v>
      </c>
      <c r="B71">
        <v>2</v>
      </c>
      <c r="C71">
        <v>-0.61719650328857201</v>
      </c>
      <c r="D71">
        <v>2</v>
      </c>
      <c r="E71">
        <v>-0.69140417960479705</v>
      </c>
      <c r="F71">
        <f>IF(D71&lt;&gt;B71,1,0)</f>
        <v>0</v>
      </c>
      <c r="G71">
        <f>D71-B71</f>
        <v>0</v>
      </c>
      <c r="H71">
        <v>2</v>
      </c>
      <c r="I71">
        <v>-0.68416311173149302</v>
      </c>
      <c r="J71">
        <f>IF(H71&lt;&gt;B71,1,0)</f>
        <v>0</v>
      </c>
      <c r="K71">
        <f>H71-B71</f>
        <v>0</v>
      </c>
    </row>
    <row r="72" spans="1:11" x14ac:dyDescent="0.25">
      <c r="A72" t="s">
        <v>62</v>
      </c>
      <c r="B72">
        <v>2</v>
      </c>
      <c r="C72">
        <v>-0.57184368688387499</v>
      </c>
      <c r="D72">
        <v>2</v>
      </c>
      <c r="E72">
        <v>-0.70984603993330198</v>
      </c>
      <c r="F72">
        <f>IF(D72&lt;&gt;B72,1,0)</f>
        <v>0</v>
      </c>
      <c r="G72">
        <f>D72-B72</f>
        <v>0</v>
      </c>
      <c r="H72">
        <v>2</v>
      </c>
      <c r="I72">
        <v>-0.69887658192040303</v>
      </c>
      <c r="J72">
        <f>IF(H72&lt;&gt;B72,1,0)</f>
        <v>0</v>
      </c>
      <c r="K72">
        <f>H72-B72</f>
        <v>0</v>
      </c>
    </row>
    <row r="73" spans="1:11" x14ac:dyDescent="0.25">
      <c r="A73" t="s">
        <v>71</v>
      </c>
      <c r="B73">
        <v>2</v>
      </c>
      <c r="C73">
        <v>0.99518321378470498</v>
      </c>
      <c r="D73">
        <v>2</v>
      </c>
      <c r="E73">
        <v>0.99234122634215305</v>
      </c>
      <c r="F73">
        <f>IF(D73&lt;&gt;B73,1,0)</f>
        <v>0</v>
      </c>
      <c r="G73">
        <f>D73-B73</f>
        <v>0</v>
      </c>
      <c r="H73">
        <v>2</v>
      </c>
      <c r="I73">
        <v>0.98756693733029399</v>
      </c>
      <c r="J73">
        <f>IF(H73&lt;&gt;B73,1,0)</f>
        <v>0</v>
      </c>
      <c r="K73">
        <f>H73-B73</f>
        <v>0</v>
      </c>
    </row>
    <row r="74" spans="1:11" x14ac:dyDescent="0.25">
      <c r="A74" t="s">
        <v>74</v>
      </c>
      <c r="B74">
        <v>2</v>
      </c>
      <c r="C74">
        <v>0.65193929264730599</v>
      </c>
      <c r="D74">
        <v>2</v>
      </c>
      <c r="E74">
        <v>0.52738440637230999</v>
      </c>
      <c r="F74">
        <f>IF(D74&lt;&gt;B74,1,0)</f>
        <v>0</v>
      </c>
      <c r="G74">
        <f>D74-B74</f>
        <v>0</v>
      </c>
      <c r="H74">
        <v>2</v>
      </c>
      <c r="I74">
        <v>0.52164859122506602</v>
      </c>
      <c r="J74">
        <f>IF(H74&lt;&gt;B74,1,0)</f>
        <v>0</v>
      </c>
      <c r="K74">
        <f>H74-B74</f>
        <v>0</v>
      </c>
    </row>
    <row r="75" spans="1:11" x14ac:dyDescent="0.25">
      <c r="A75" t="s">
        <v>76</v>
      </c>
      <c r="B75">
        <v>2</v>
      </c>
      <c r="C75">
        <v>0.17439800312690401</v>
      </c>
      <c r="D75">
        <v>2</v>
      </c>
      <c r="E75">
        <v>0.13085440019545799</v>
      </c>
      <c r="F75">
        <f>IF(D75&lt;&gt;B75,1,0)</f>
        <v>0</v>
      </c>
      <c r="G75">
        <f>D75-B75</f>
        <v>0</v>
      </c>
      <c r="H75">
        <v>2</v>
      </c>
      <c r="I75">
        <v>0.137931793355866</v>
      </c>
      <c r="J75">
        <f>IF(H75&lt;&gt;B75,1,0)</f>
        <v>0</v>
      </c>
      <c r="K75">
        <f>H75-B75</f>
        <v>0</v>
      </c>
    </row>
    <row r="76" spans="1:11" x14ac:dyDescent="0.25">
      <c r="A76" t="s">
        <v>78</v>
      </c>
      <c r="B76">
        <v>2</v>
      </c>
      <c r="C76">
        <v>0.71831366970190003</v>
      </c>
      <c r="D76">
        <v>2</v>
      </c>
      <c r="E76">
        <v>0.63699634938669003</v>
      </c>
      <c r="F76">
        <f>IF(D76&lt;&gt;B76,1,0)</f>
        <v>0</v>
      </c>
      <c r="G76">
        <f>D76-B76</f>
        <v>0</v>
      </c>
      <c r="H76">
        <v>2</v>
      </c>
      <c r="I76">
        <v>0.63317316187853501</v>
      </c>
      <c r="J76">
        <f>IF(H76&lt;&gt;B76,1,0)</f>
        <v>0</v>
      </c>
      <c r="K76">
        <f>H76-B76</f>
        <v>0</v>
      </c>
    </row>
    <row r="77" spans="1:11" x14ac:dyDescent="0.25">
      <c r="A77" t="s">
        <v>79</v>
      </c>
      <c r="B77">
        <v>2</v>
      </c>
      <c r="C77">
        <v>0.46817557455118403</v>
      </c>
      <c r="D77">
        <v>2</v>
      </c>
      <c r="E77">
        <v>0.53992831913816897</v>
      </c>
      <c r="F77">
        <f>IF(D77&lt;&gt;B77,1,0)</f>
        <v>0</v>
      </c>
      <c r="G77">
        <f>D77-B77</f>
        <v>0</v>
      </c>
      <c r="H77">
        <v>2</v>
      </c>
      <c r="I77">
        <v>0.54803400783341305</v>
      </c>
      <c r="J77">
        <f>IF(H77&lt;&gt;B77,1,0)</f>
        <v>0</v>
      </c>
      <c r="K77">
        <f>H77-B77</f>
        <v>0</v>
      </c>
    </row>
    <row r="78" spans="1:11" x14ac:dyDescent="0.25">
      <c r="A78" t="s">
        <v>80</v>
      </c>
      <c r="B78">
        <v>2</v>
      </c>
      <c r="C78">
        <v>0.28899299044295201</v>
      </c>
      <c r="D78">
        <v>2</v>
      </c>
      <c r="E78">
        <v>0.27272150113247601</v>
      </c>
      <c r="F78">
        <f>IF(D78&lt;&gt;B78,1,0)</f>
        <v>0</v>
      </c>
      <c r="G78">
        <f>D78-B78</f>
        <v>0</v>
      </c>
      <c r="H78">
        <v>2</v>
      </c>
      <c r="I78">
        <v>0.27051743266213502</v>
      </c>
      <c r="J78">
        <f>IF(H78&lt;&gt;B78,1,0)</f>
        <v>0</v>
      </c>
      <c r="K78">
        <f>H78-B78</f>
        <v>0</v>
      </c>
    </row>
    <row r="79" spans="1:11" x14ac:dyDescent="0.25">
      <c r="A79" t="s">
        <v>83</v>
      </c>
      <c r="B79">
        <v>2</v>
      </c>
      <c r="C79">
        <v>0.48519683064211599</v>
      </c>
      <c r="D79">
        <v>2</v>
      </c>
      <c r="E79">
        <v>0.66845673977481301</v>
      </c>
      <c r="F79">
        <f>IF(D79&lt;&gt;B79,1,0)</f>
        <v>0</v>
      </c>
      <c r="G79">
        <f>D79-B79</f>
        <v>0</v>
      </c>
      <c r="H79">
        <v>2</v>
      </c>
      <c r="I79">
        <v>0.65792574908585599</v>
      </c>
      <c r="J79">
        <f>IF(H79&lt;&gt;B79,1,0)</f>
        <v>0</v>
      </c>
      <c r="K79">
        <f>H79-B79</f>
        <v>0</v>
      </c>
    </row>
    <row r="80" spans="1:11" x14ac:dyDescent="0.25">
      <c r="A80" t="s">
        <v>85</v>
      </c>
      <c r="B80">
        <v>2</v>
      </c>
      <c r="C80">
        <v>0.54753985778992298</v>
      </c>
      <c r="D80">
        <v>2</v>
      </c>
      <c r="E80">
        <v>0.47193339720965499</v>
      </c>
      <c r="F80">
        <f>IF(D80&lt;&gt;B80,1,0)</f>
        <v>0</v>
      </c>
      <c r="G80">
        <f>D80-B80</f>
        <v>0</v>
      </c>
      <c r="H80">
        <v>2</v>
      </c>
      <c r="I80">
        <v>0.48011269022342501</v>
      </c>
      <c r="J80">
        <f>IF(H80&lt;&gt;B80,1,0)</f>
        <v>0</v>
      </c>
      <c r="K80">
        <f>H80-B80</f>
        <v>0</v>
      </c>
    </row>
    <row r="81" spans="1:11" x14ac:dyDescent="0.25">
      <c r="A81" t="s">
        <v>86</v>
      </c>
      <c r="B81">
        <v>2</v>
      </c>
      <c r="C81">
        <v>1.0822003503997299</v>
      </c>
      <c r="D81">
        <v>2</v>
      </c>
      <c r="E81">
        <v>0.97901506836244601</v>
      </c>
      <c r="F81">
        <f>IF(D81&lt;&gt;B81,1,0)</f>
        <v>0</v>
      </c>
      <c r="G81">
        <f>D81-B81</f>
        <v>0</v>
      </c>
      <c r="H81">
        <v>2</v>
      </c>
      <c r="I81">
        <v>0.96775797372878603</v>
      </c>
      <c r="J81">
        <f>IF(H81&lt;&gt;B81,1,0)</f>
        <v>0</v>
      </c>
      <c r="K81">
        <f>H81-B81</f>
        <v>0</v>
      </c>
    </row>
    <row r="82" spans="1:11" x14ac:dyDescent="0.25">
      <c r="A82" t="s">
        <v>88</v>
      </c>
      <c r="B82">
        <v>2</v>
      </c>
      <c r="C82">
        <v>-0.53571253896235205</v>
      </c>
      <c r="D82">
        <v>2</v>
      </c>
      <c r="E82">
        <v>-0.52428639302061097</v>
      </c>
      <c r="F82">
        <f>IF(D82&lt;&gt;B82,1,0)</f>
        <v>0</v>
      </c>
      <c r="G82">
        <f>D82-B82</f>
        <v>0</v>
      </c>
      <c r="H82">
        <v>2</v>
      </c>
      <c r="I82">
        <v>-0.51615318125131404</v>
      </c>
      <c r="J82">
        <f>IF(H82&lt;&gt;B82,1,0)</f>
        <v>0</v>
      </c>
      <c r="K82">
        <f>H82-B82</f>
        <v>0</v>
      </c>
    </row>
    <row r="83" spans="1:11" x14ac:dyDescent="0.25">
      <c r="A83" t="s">
        <v>89</v>
      </c>
      <c r="B83">
        <v>2</v>
      </c>
      <c r="C83">
        <v>-0.35051953161222099</v>
      </c>
      <c r="D83">
        <v>2</v>
      </c>
      <c r="E83">
        <v>-0.44914053900812001</v>
      </c>
      <c r="F83">
        <f>IF(D83&lt;&gt;B83,1,0)</f>
        <v>0</v>
      </c>
      <c r="G83">
        <f>D83-B83</f>
        <v>0</v>
      </c>
      <c r="H83">
        <v>2</v>
      </c>
      <c r="I83">
        <v>-0.44339953936370002</v>
      </c>
      <c r="J83">
        <f>IF(H83&lt;&gt;B83,1,0)</f>
        <v>0</v>
      </c>
      <c r="K83">
        <f>H83-B83</f>
        <v>0</v>
      </c>
    </row>
    <row r="84" spans="1:11" x14ac:dyDescent="0.25">
      <c r="A84" t="s">
        <v>90</v>
      </c>
      <c r="B84">
        <v>2</v>
      </c>
      <c r="C84">
        <v>0.79798727524843305</v>
      </c>
      <c r="D84">
        <v>2</v>
      </c>
      <c r="E84">
        <v>0.77620514321436695</v>
      </c>
      <c r="F84">
        <f>IF(D84&lt;&gt;B84,1,0)</f>
        <v>0</v>
      </c>
      <c r="G84">
        <f>D84-B84</f>
        <v>0</v>
      </c>
      <c r="H84">
        <v>2</v>
      </c>
      <c r="I84">
        <v>0.77744936620207294</v>
      </c>
      <c r="J84">
        <f>IF(H84&lt;&gt;B84,1,0)</f>
        <v>0</v>
      </c>
      <c r="K84">
        <f>H84-B84</f>
        <v>0</v>
      </c>
    </row>
    <row r="85" spans="1:11" x14ac:dyDescent="0.25">
      <c r="A85" t="s">
        <v>93</v>
      </c>
      <c r="B85">
        <v>2</v>
      </c>
      <c r="C85">
        <v>0.96184672502760105</v>
      </c>
      <c r="D85">
        <v>2</v>
      </c>
      <c r="E85">
        <v>0.81806539616946905</v>
      </c>
      <c r="F85">
        <f>IF(D85&lt;&gt;B85,1,0)</f>
        <v>0</v>
      </c>
      <c r="G85">
        <f>D85-B85</f>
        <v>0</v>
      </c>
      <c r="H85">
        <v>2</v>
      </c>
      <c r="I85">
        <v>0.81582472977794196</v>
      </c>
      <c r="J85">
        <f>IF(H85&lt;&gt;B85,1,0)</f>
        <v>0</v>
      </c>
      <c r="K85">
        <f>H85-B85</f>
        <v>0</v>
      </c>
    </row>
    <row r="86" spans="1:11" x14ac:dyDescent="0.25">
      <c r="A86" t="s">
        <v>95</v>
      </c>
      <c r="B86">
        <v>2</v>
      </c>
      <c r="C86">
        <v>1.0003217456082101</v>
      </c>
      <c r="D86">
        <v>2</v>
      </c>
      <c r="E86">
        <v>1.0340551486777101</v>
      </c>
      <c r="F86">
        <f>IF(D86&lt;&gt;B86,1,0)</f>
        <v>0</v>
      </c>
      <c r="G86">
        <f>D86-B86</f>
        <v>0</v>
      </c>
      <c r="H86">
        <v>2</v>
      </c>
      <c r="I86">
        <v>1.0330199587879301</v>
      </c>
      <c r="J86">
        <f>IF(H86&lt;&gt;B86,1,0)</f>
        <v>0</v>
      </c>
      <c r="K86">
        <f>H86-B86</f>
        <v>0</v>
      </c>
    </row>
    <row r="87" spans="1:11" x14ac:dyDescent="0.25">
      <c r="A87" t="s">
        <v>97</v>
      </c>
      <c r="B87">
        <v>2</v>
      </c>
      <c r="C87">
        <v>0.228714427732507</v>
      </c>
      <c r="D87">
        <v>2</v>
      </c>
      <c r="E87">
        <v>6.3144884585992295E-2</v>
      </c>
      <c r="F87">
        <f>IF(D87&lt;&gt;B87,1,0)</f>
        <v>0</v>
      </c>
      <c r="G87">
        <f>D87-B87</f>
        <v>0</v>
      </c>
      <c r="H87">
        <v>2</v>
      </c>
      <c r="I87">
        <v>5.56698825570748E-2</v>
      </c>
      <c r="J87">
        <f>IF(H87&lt;&gt;B87,1,0)</f>
        <v>0</v>
      </c>
      <c r="K87">
        <f>H87-B87</f>
        <v>0</v>
      </c>
    </row>
    <row r="88" spans="1:11" x14ac:dyDescent="0.25">
      <c r="A88" t="s">
        <v>102</v>
      </c>
      <c r="B88">
        <v>2</v>
      </c>
      <c r="C88">
        <v>0.28141125277004603</v>
      </c>
      <c r="D88">
        <v>2</v>
      </c>
      <c r="E88">
        <v>0.34478100051836003</v>
      </c>
      <c r="F88">
        <f>IF(D88&lt;&gt;B88,1,0)</f>
        <v>0</v>
      </c>
      <c r="G88">
        <f>D88-B88</f>
        <v>0</v>
      </c>
      <c r="H88">
        <v>2</v>
      </c>
      <c r="I88">
        <v>0.34348784570192697</v>
      </c>
      <c r="J88">
        <f>IF(H88&lt;&gt;B88,1,0)</f>
        <v>0</v>
      </c>
      <c r="K88">
        <f>H88-B88</f>
        <v>0</v>
      </c>
    </row>
    <row r="89" spans="1:11" x14ac:dyDescent="0.25">
      <c r="A89" t="s">
        <v>105</v>
      </c>
      <c r="B89">
        <v>2</v>
      </c>
      <c r="C89">
        <v>0.95125334397777195</v>
      </c>
      <c r="D89">
        <v>2</v>
      </c>
      <c r="E89">
        <v>0.86329284457745703</v>
      </c>
      <c r="F89">
        <f>IF(D89&lt;&gt;B89,1,0)</f>
        <v>0</v>
      </c>
      <c r="G89">
        <f>D89-B89</f>
        <v>0</v>
      </c>
      <c r="H89">
        <v>2</v>
      </c>
      <c r="I89">
        <v>0.85798297041941696</v>
      </c>
      <c r="J89">
        <f>IF(H89&lt;&gt;B89,1,0)</f>
        <v>0</v>
      </c>
      <c r="K89">
        <f>H89-B89</f>
        <v>0</v>
      </c>
    </row>
    <row r="90" spans="1:11" x14ac:dyDescent="0.25">
      <c r="A90" t="s">
        <v>107</v>
      </c>
      <c r="B90">
        <v>2</v>
      </c>
      <c r="C90">
        <v>0.54752982495014801</v>
      </c>
      <c r="D90">
        <v>2</v>
      </c>
      <c r="E90">
        <v>0.48113210370994602</v>
      </c>
      <c r="F90">
        <f>IF(D90&lt;&gt;B90,1,0)</f>
        <v>0</v>
      </c>
      <c r="G90">
        <f>D90-B90</f>
        <v>0</v>
      </c>
      <c r="H90">
        <v>2</v>
      </c>
      <c r="I90">
        <v>0.486989923807429</v>
      </c>
      <c r="J90">
        <f>IF(H90&lt;&gt;B90,1,0)</f>
        <v>0</v>
      </c>
      <c r="K90">
        <f>H90-B90</f>
        <v>0</v>
      </c>
    </row>
    <row r="91" spans="1:11" x14ac:dyDescent="0.25">
      <c r="A91" t="s">
        <v>108</v>
      </c>
      <c r="B91">
        <v>2</v>
      </c>
      <c r="C91">
        <v>0.98696399868227902</v>
      </c>
      <c r="D91">
        <v>2</v>
      </c>
      <c r="E91">
        <v>0.89087973344263205</v>
      </c>
      <c r="F91">
        <f>IF(D91&lt;&gt;B91,1,0)</f>
        <v>0</v>
      </c>
      <c r="G91">
        <f>D91-B91</f>
        <v>0</v>
      </c>
      <c r="H91">
        <v>2</v>
      </c>
      <c r="I91">
        <v>0.89131405552798404</v>
      </c>
      <c r="J91">
        <f>IF(H91&lt;&gt;B91,1,0)</f>
        <v>0</v>
      </c>
      <c r="K91">
        <f>H91-B91</f>
        <v>0</v>
      </c>
    </row>
    <row r="92" spans="1:11" x14ac:dyDescent="0.25">
      <c r="A92" t="s">
        <v>112</v>
      </c>
      <c r="B92">
        <v>2</v>
      </c>
      <c r="C92">
        <v>0.88551583645217702</v>
      </c>
      <c r="D92">
        <v>2</v>
      </c>
      <c r="E92">
        <v>0.90454124022955595</v>
      </c>
      <c r="F92">
        <f>IF(D92&lt;&gt;B92,1,0)</f>
        <v>0</v>
      </c>
      <c r="G92">
        <f>D92-B92</f>
        <v>0</v>
      </c>
      <c r="H92">
        <v>2</v>
      </c>
      <c r="I92">
        <v>0.90458896404582101</v>
      </c>
      <c r="J92">
        <f>IF(H92&lt;&gt;B92,1,0)</f>
        <v>0</v>
      </c>
      <c r="K92">
        <f>H92-B92</f>
        <v>0</v>
      </c>
    </row>
    <row r="93" spans="1:11" x14ac:dyDescent="0.25">
      <c r="A93" t="s">
        <v>115</v>
      </c>
      <c r="B93">
        <v>2</v>
      </c>
      <c r="C93">
        <v>0.90872103436624396</v>
      </c>
      <c r="D93">
        <v>2</v>
      </c>
      <c r="E93">
        <v>0.91199817070567801</v>
      </c>
      <c r="F93">
        <f>IF(D93&lt;&gt;B93,1,0)</f>
        <v>0</v>
      </c>
      <c r="G93">
        <f>D93-B93</f>
        <v>0</v>
      </c>
      <c r="H93">
        <v>2</v>
      </c>
      <c r="I93">
        <v>0.91493628441004504</v>
      </c>
      <c r="J93">
        <f>IF(H93&lt;&gt;B93,1,0)</f>
        <v>0</v>
      </c>
      <c r="K93">
        <f>H93-B93</f>
        <v>0</v>
      </c>
    </row>
    <row r="94" spans="1:11" x14ac:dyDescent="0.25">
      <c r="A94" t="s">
        <v>116</v>
      </c>
      <c r="B94">
        <v>2</v>
      </c>
      <c r="C94">
        <v>0.88159262901811697</v>
      </c>
      <c r="D94">
        <v>2</v>
      </c>
      <c r="E94">
        <v>0.80408435202923301</v>
      </c>
      <c r="F94">
        <f>IF(D94&lt;&gt;B94,1,0)</f>
        <v>0</v>
      </c>
      <c r="G94">
        <f>D94-B94</f>
        <v>0</v>
      </c>
      <c r="H94">
        <v>2</v>
      </c>
      <c r="I94">
        <v>0.80971074298829404</v>
      </c>
      <c r="J94">
        <f>IF(H94&lt;&gt;B94,1,0)</f>
        <v>0</v>
      </c>
      <c r="K94">
        <f>H94-B94</f>
        <v>0</v>
      </c>
    </row>
    <row r="95" spans="1:11" x14ac:dyDescent="0.25">
      <c r="A95" t="s">
        <v>118</v>
      </c>
      <c r="B95">
        <v>2</v>
      </c>
      <c r="C95">
        <v>1.9752349464191899E-2</v>
      </c>
      <c r="D95">
        <v>2</v>
      </c>
      <c r="E95">
        <v>-0.13830165934213601</v>
      </c>
      <c r="F95">
        <f>IF(D95&lt;&gt;B95,1,0)</f>
        <v>0</v>
      </c>
      <c r="G95">
        <f>D95-B95</f>
        <v>0</v>
      </c>
      <c r="H95">
        <v>2</v>
      </c>
      <c r="I95">
        <v>-0.14577140490478999</v>
      </c>
      <c r="J95">
        <f>IF(H95&lt;&gt;B95,1,0)</f>
        <v>0</v>
      </c>
      <c r="K95">
        <f>H95-B95</f>
        <v>0</v>
      </c>
    </row>
    <row r="96" spans="1:11" x14ac:dyDescent="0.25">
      <c r="A96" t="s">
        <v>120</v>
      </c>
      <c r="B96">
        <v>2</v>
      </c>
      <c r="C96">
        <v>-8.3062605011140198E-2</v>
      </c>
      <c r="D96">
        <v>2</v>
      </c>
      <c r="E96">
        <v>-0.231358984907688</v>
      </c>
      <c r="F96">
        <f>IF(D96&lt;&gt;B96,1,0)</f>
        <v>0</v>
      </c>
      <c r="G96">
        <f>D96-B96</f>
        <v>0</v>
      </c>
      <c r="H96">
        <v>2</v>
      </c>
      <c r="I96">
        <v>-0.23855338987039301</v>
      </c>
      <c r="J96">
        <f>IF(H96&lt;&gt;B96,1,0)</f>
        <v>0</v>
      </c>
      <c r="K96">
        <f>H96-B96</f>
        <v>0</v>
      </c>
    </row>
    <row r="97" spans="1:11" x14ac:dyDescent="0.25">
      <c r="A97" t="s">
        <v>122</v>
      </c>
      <c r="B97">
        <v>2</v>
      </c>
      <c r="C97">
        <v>-0.58907337367240797</v>
      </c>
      <c r="D97">
        <v>2</v>
      </c>
      <c r="E97">
        <v>-0.67243410686752803</v>
      </c>
      <c r="F97">
        <f>IF(D97&lt;&gt;B97,1,0)</f>
        <v>0</v>
      </c>
      <c r="G97">
        <f>D97-B97</f>
        <v>0</v>
      </c>
      <c r="H97">
        <v>2</v>
      </c>
      <c r="I97">
        <v>-0.67042629152779698</v>
      </c>
      <c r="J97">
        <f>IF(H97&lt;&gt;B97,1,0)</f>
        <v>0</v>
      </c>
      <c r="K97">
        <f>H97-B97</f>
        <v>0</v>
      </c>
    </row>
    <row r="98" spans="1:11" x14ac:dyDescent="0.25">
      <c r="A98" t="s">
        <v>123</v>
      </c>
      <c r="B98">
        <v>2</v>
      </c>
      <c r="C98">
        <v>7.7979726604223698E-3</v>
      </c>
      <c r="D98">
        <v>2</v>
      </c>
      <c r="E98">
        <v>-0.11759353085466701</v>
      </c>
      <c r="F98">
        <f>IF(D98&lt;&gt;B98,1,0)</f>
        <v>0</v>
      </c>
      <c r="G98">
        <f>D98-B98</f>
        <v>0</v>
      </c>
      <c r="H98">
        <v>2</v>
      </c>
      <c r="I98">
        <v>-0.11440231008240601</v>
      </c>
      <c r="J98">
        <f>IF(H98&lt;&gt;B98,1,0)</f>
        <v>0</v>
      </c>
      <c r="K98">
        <f>H98-B98</f>
        <v>0</v>
      </c>
    </row>
    <row r="99" spans="1:11" x14ac:dyDescent="0.25">
      <c r="A99" t="s">
        <v>124</v>
      </c>
      <c r="B99">
        <v>2</v>
      </c>
      <c r="C99">
        <v>-0.71697526117897104</v>
      </c>
      <c r="D99">
        <v>2</v>
      </c>
      <c r="E99">
        <v>-0.69818730358162095</v>
      </c>
      <c r="F99">
        <f>IF(D99&lt;&gt;B99,1,0)</f>
        <v>0</v>
      </c>
      <c r="G99">
        <f>D99-B99</f>
        <v>0</v>
      </c>
      <c r="H99">
        <v>2</v>
      </c>
      <c r="I99">
        <v>-0.690436592087737</v>
      </c>
      <c r="J99">
        <f>IF(H99&lt;&gt;B99,1,0)</f>
        <v>0</v>
      </c>
      <c r="K99">
        <f>H99-B99</f>
        <v>0</v>
      </c>
    </row>
    <row r="100" spans="1:11" x14ac:dyDescent="0.25">
      <c r="A100" t="s">
        <v>125</v>
      </c>
      <c r="B100">
        <v>2</v>
      </c>
      <c r="C100">
        <v>7.5853160239569006E-2</v>
      </c>
      <c r="D100">
        <v>2</v>
      </c>
      <c r="E100">
        <v>-8.5243302471831497E-2</v>
      </c>
      <c r="F100">
        <f>IF(D100&lt;&gt;B100,1,0)</f>
        <v>0</v>
      </c>
      <c r="G100">
        <f>D100-B100</f>
        <v>0</v>
      </c>
      <c r="H100">
        <v>2</v>
      </c>
      <c r="I100">
        <v>-9.1203109931011203E-2</v>
      </c>
      <c r="J100">
        <f>IF(H100&lt;&gt;B100,1,0)</f>
        <v>0</v>
      </c>
      <c r="K100">
        <f>H100-B100</f>
        <v>0</v>
      </c>
    </row>
    <row r="101" spans="1:11" x14ac:dyDescent="0.25">
      <c r="A101" t="s">
        <v>126</v>
      </c>
      <c r="B101">
        <v>2</v>
      </c>
      <c r="C101">
        <v>0.42133633881988503</v>
      </c>
      <c r="D101">
        <v>2</v>
      </c>
      <c r="E101">
        <v>0.32774252955935901</v>
      </c>
      <c r="F101">
        <f>IF(D101&lt;&gt;B101,1,0)</f>
        <v>0</v>
      </c>
      <c r="G101">
        <f>D101-B101</f>
        <v>0</v>
      </c>
      <c r="H101">
        <v>2</v>
      </c>
      <c r="I101">
        <v>0.330885594460326</v>
      </c>
      <c r="J101">
        <f>IF(H101&lt;&gt;B101,1,0)</f>
        <v>0</v>
      </c>
      <c r="K101">
        <f>H101-B101</f>
        <v>0</v>
      </c>
    </row>
    <row r="102" spans="1:11" x14ac:dyDescent="0.25">
      <c r="A102" t="s">
        <v>129</v>
      </c>
      <c r="B102">
        <v>2</v>
      </c>
      <c r="C102">
        <v>0.51252097790207096</v>
      </c>
      <c r="D102">
        <v>2</v>
      </c>
      <c r="E102">
        <v>0.44436601577000601</v>
      </c>
      <c r="F102">
        <f>IF(D102&lt;&gt;B102,1,0)</f>
        <v>0</v>
      </c>
      <c r="G102">
        <f>D102-B102</f>
        <v>0</v>
      </c>
      <c r="H102">
        <v>2</v>
      </c>
      <c r="I102">
        <v>0.43160713616007101</v>
      </c>
      <c r="J102">
        <f>IF(H102&lt;&gt;B102,1,0)</f>
        <v>0</v>
      </c>
      <c r="K102">
        <f>H102-B102</f>
        <v>0</v>
      </c>
    </row>
    <row r="103" spans="1:11" x14ac:dyDescent="0.25">
      <c r="A103" t="s">
        <v>133</v>
      </c>
      <c r="B103">
        <v>2</v>
      </c>
      <c r="C103">
        <v>-0.20116336130367601</v>
      </c>
      <c r="D103">
        <v>2</v>
      </c>
      <c r="E103">
        <v>-0.113391071861769</v>
      </c>
      <c r="F103">
        <f>IF(D103&lt;&gt;B103,1,0)</f>
        <v>0</v>
      </c>
      <c r="G103">
        <f>D103-B103</f>
        <v>0</v>
      </c>
      <c r="H103">
        <v>2</v>
      </c>
      <c r="I103">
        <v>-9.6374803576986107E-2</v>
      </c>
      <c r="J103">
        <f>IF(H103&lt;&gt;B103,1,0)</f>
        <v>0</v>
      </c>
      <c r="K103">
        <f>H103-B103</f>
        <v>0</v>
      </c>
    </row>
    <row r="104" spans="1:11" x14ac:dyDescent="0.25">
      <c r="A104" t="s">
        <v>135</v>
      </c>
      <c r="B104">
        <v>2</v>
      </c>
      <c r="C104">
        <v>-5.4817305673092502E-2</v>
      </c>
      <c r="D104">
        <v>2</v>
      </c>
      <c r="E104">
        <v>-4.57055108741748E-2</v>
      </c>
      <c r="F104">
        <f>IF(D104&lt;&gt;B104,1,0)</f>
        <v>0</v>
      </c>
      <c r="G104">
        <f>D104-B104</f>
        <v>0</v>
      </c>
      <c r="H104">
        <v>2</v>
      </c>
      <c r="I104">
        <v>-3.6220390021202302E-2</v>
      </c>
      <c r="J104">
        <f>IF(H104&lt;&gt;B104,1,0)</f>
        <v>0</v>
      </c>
      <c r="K104">
        <f>H104-B104</f>
        <v>0</v>
      </c>
    </row>
    <row r="105" spans="1:11" x14ac:dyDescent="0.25">
      <c r="A105" t="s">
        <v>136</v>
      </c>
      <c r="B105">
        <v>2</v>
      </c>
      <c r="C105">
        <v>-0.53185349673390503</v>
      </c>
      <c r="D105">
        <v>2</v>
      </c>
      <c r="E105">
        <v>-0.66000521867000606</v>
      </c>
      <c r="F105">
        <f>IF(D105&lt;&gt;B105,1,0)</f>
        <v>0</v>
      </c>
      <c r="G105">
        <f>D105-B105</f>
        <v>0</v>
      </c>
      <c r="H105">
        <v>2</v>
      </c>
      <c r="I105">
        <v>-0.66186691176094103</v>
      </c>
      <c r="J105">
        <f>IF(H105&lt;&gt;B105,1,0)</f>
        <v>0</v>
      </c>
      <c r="K105">
        <f>H105-B105</f>
        <v>0</v>
      </c>
    </row>
    <row r="106" spans="1:11" x14ac:dyDescent="0.25">
      <c r="A106" t="s">
        <v>138</v>
      </c>
      <c r="B106">
        <v>2</v>
      </c>
      <c r="C106">
        <v>0.36293440141542099</v>
      </c>
      <c r="D106">
        <v>2</v>
      </c>
      <c r="E106">
        <v>0.29748887992769102</v>
      </c>
      <c r="F106">
        <f>IF(D106&lt;&gt;B106,1,0)</f>
        <v>0</v>
      </c>
      <c r="G106">
        <f>D106-B106</f>
        <v>0</v>
      </c>
      <c r="H106">
        <v>2</v>
      </c>
      <c r="I106">
        <v>0.295660296324115</v>
      </c>
      <c r="J106">
        <f>IF(H106&lt;&gt;B106,1,0)</f>
        <v>0</v>
      </c>
      <c r="K106">
        <f>H106-B106</f>
        <v>0</v>
      </c>
    </row>
    <row r="107" spans="1:11" x14ac:dyDescent="0.25">
      <c r="A107" t="s">
        <v>139</v>
      </c>
      <c r="B107">
        <v>2</v>
      </c>
      <c r="C107">
        <v>0.52737099753634598</v>
      </c>
      <c r="D107">
        <v>2</v>
      </c>
      <c r="E107">
        <v>0.56192929622431298</v>
      </c>
      <c r="F107">
        <f>IF(D107&lt;&gt;B107,1,0)</f>
        <v>0</v>
      </c>
      <c r="G107">
        <f>D107-B107</f>
        <v>0</v>
      </c>
      <c r="H107">
        <v>2</v>
      </c>
      <c r="I107">
        <v>0.56508312827861695</v>
      </c>
      <c r="J107">
        <f>IF(H107&lt;&gt;B107,1,0)</f>
        <v>0</v>
      </c>
      <c r="K107">
        <f>H107-B107</f>
        <v>0</v>
      </c>
    </row>
    <row r="108" spans="1:11" x14ac:dyDescent="0.25">
      <c r="A108" t="s">
        <v>141</v>
      </c>
      <c r="B108">
        <v>2</v>
      </c>
      <c r="C108">
        <v>0.62496987051007802</v>
      </c>
      <c r="D108">
        <v>2</v>
      </c>
      <c r="E108">
        <v>0.56006461967250298</v>
      </c>
      <c r="F108">
        <f>IF(D108&lt;&gt;B108,1,0)</f>
        <v>0</v>
      </c>
      <c r="G108">
        <f>D108-B108</f>
        <v>0</v>
      </c>
      <c r="H108">
        <v>2</v>
      </c>
      <c r="I108">
        <v>0.56338528018727896</v>
      </c>
      <c r="J108">
        <f>IF(H108&lt;&gt;B108,1,0)</f>
        <v>0</v>
      </c>
      <c r="K108">
        <f>H108-B108</f>
        <v>0</v>
      </c>
    </row>
    <row r="109" spans="1:11" x14ac:dyDescent="0.25">
      <c r="A109" t="s">
        <v>142</v>
      </c>
      <c r="B109">
        <v>2</v>
      </c>
      <c r="C109">
        <v>-0.57403686599228998</v>
      </c>
      <c r="D109">
        <v>2</v>
      </c>
      <c r="E109">
        <v>-0.19478511600256601</v>
      </c>
      <c r="F109">
        <f>IF(D109&lt;&gt;B109,1,0)</f>
        <v>0</v>
      </c>
      <c r="G109">
        <f>D109-B109</f>
        <v>0</v>
      </c>
      <c r="H109">
        <v>2</v>
      </c>
      <c r="I109">
        <v>-0.158703694080539</v>
      </c>
      <c r="J109">
        <f>IF(H109&lt;&gt;B109,1,0)</f>
        <v>0</v>
      </c>
      <c r="K109">
        <f>H109-B109</f>
        <v>0</v>
      </c>
    </row>
    <row r="110" spans="1:11" x14ac:dyDescent="0.25">
      <c r="A110" t="s">
        <v>143</v>
      </c>
      <c r="B110">
        <v>2</v>
      </c>
      <c r="C110">
        <v>9.3106634076728201E-2</v>
      </c>
      <c r="D110">
        <v>2</v>
      </c>
      <c r="E110">
        <v>0.36340005771644102</v>
      </c>
      <c r="F110">
        <f>IF(D110&lt;&gt;B110,1,0)</f>
        <v>0</v>
      </c>
      <c r="G110">
        <f>D110-B110</f>
        <v>0</v>
      </c>
      <c r="H110">
        <v>2</v>
      </c>
      <c r="I110">
        <v>0.37697936743169802</v>
      </c>
      <c r="J110">
        <f>IF(H110&lt;&gt;B110,1,0)</f>
        <v>0</v>
      </c>
      <c r="K110">
        <f>H110-B110</f>
        <v>0</v>
      </c>
    </row>
    <row r="111" spans="1:11" x14ac:dyDescent="0.25">
      <c r="A111" t="s">
        <v>144</v>
      </c>
      <c r="B111">
        <v>2</v>
      </c>
      <c r="C111">
        <v>-1.6243905722478E-2</v>
      </c>
      <c r="F111">
        <f>IF(D111&lt;&gt;B111,1,0)</f>
        <v>1</v>
      </c>
      <c r="G111">
        <f>D111-B111</f>
        <v>-2</v>
      </c>
      <c r="H111">
        <v>2</v>
      </c>
      <c r="I111">
        <v>-0.67128481695415598</v>
      </c>
      <c r="J111">
        <f>IF(H111&lt;&gt;B111,1,0)</f>
        <v>0</v>
      </c>
      <c r="K111">
        <f>H111-B111</f>
        <v>0</v>
      </c>
    </row>
    <row r="112" spans="1:11" x14ac:dyDescent="0.25">
      <c r="A112" t="s">
        <v>145</v>
      </c>
      <c r="B112">
        <v>2</v>
      </c>
      <c r="C112">
        <v>0.35676755942819999</v>
      </c>
      <c r="D112">
        <v>2</v>
      </c>
      <c r="E112">
        <v>0.93811948287521696</v>
      </c>
      <c r="F112">
        <f>IF(D112&lt;&gt;B112,1,0)</f>
        <v>0</v>
      </c>
      <c r="G112">
        <f>D112-B112</f>
        <v>0</v>
      </c>
      <c r="H112">
        <v>2</v>
      </c>
      <c r="I112">
        <v>0.97260150683826296</v>
      </c>
      <c r="J112">
        <f>IF(H112&lt;&gt;B112,1,0)</f>
        <v>0</v>
      </c>
      <c r="K112">
        <f>H112-B112</f>
        <v>0</v>
      </c>
    </row>
    <row r="113" spans="1:11" x14ac:dyDescent="0.25">
      <c r="A113" t="s">
        <v>146</v>
      </c>
      <c r="B113">
        <v>2</v>
      </c>
      <c r="C113">
        <v>2.7050502729765301E-2</v>
      </c>
      <c r="D113">
        <v>2</v>
      </c>
      <c r="E113">
        <v>0.29816118751146398</v>
      </c>
      <c r="F113">
        <f>IF(D113&lt;&gt;B113,1,0)</f>
        <v>0</v>
      </c>
      <c r="G113">
        <f>D113-B113</f>
        <v>0</v>
      </c>
      <c r="H113">
        <v>2</v>
      </c>
      <c r="I113">
        <v>0.327802337931276</v>
      </c>
      <c r="J113">
        <f>IF(H113&lt;&gt;B113,1,0)</f>
        <v>0</v>
      </c>
      <c r="K113">
        <f>H113-B113</f>
        <v>0</v>
      </c>
    </row>
    <row r="114" spans="1:11" x14ac:dyDescent="0.25">
      <c r="A114" t="s">
        <v>148</v>
      </c>
      <c r="B114">
        <v>3</v>
      </c>
      <c r="C114">
        <v>-0.98610024770865501</v>
      </c>
      <c r="D114">
        <v>2</v>
      </c>
      <c r="E114">
        <v>-0.59187652812121205</v>
      </c>
      <c r="F114">
        <f>IF(D114&lt;&gt;B114,1,0)</f>
        <v>1</v>
      </c>
      <c r="G114">
        <f>D114-B114</f>
        <v>-1</v>
      </c>
      <c r="H114">
        <v>2</v>
      </c>
      <c r="I114">
        <v>-0.56138364872889202</v>
      </c>
      <c r="J114">
        <f>IF(H114&lt;&gt;B114,1,0)</f>
        <v>1</v>
      </c>
      <c r="K114">
        <f>H114-B114</f>
        <v>-1</v>
      </c>
    </row>
    <row r="115" spans="1:11" x14ac:dyDescent="0.25">
      <c r="A115" t="s">
        <v>149</v>
      </c>
      <c r="B115">
        <v>2</v>
      </c>
      <c r="C115">
        <v>-0.88707247828582003</v>
      </c>
      <c r="D115">
        <v>2</v>
      </c>
      <c r="E115">
        <v>-0.53745645701901801</v>
      </c>
      <c r="F115">
        <f>IF(D115&lt;&gt;B115,1,0)</f>
        <v>0</v>
      </c>
      <c r="G115">
        <f>D115-B115</f>
        <v>0</v>
      </c>
      <c r="H115">
        <v>2</v>
      </c>
      <c r="I115">
        <v>-0.50680937189535502</v>
      </c>
      <c r="J115">
        <f>IF(H115&lt;&gt;B115,1,0)</f>
        <v>0</v>
      </c>
      <c r="K115">
        <f>H115-B115</f>
        <v>0</v>
      </c>
    </row>
    <row r="116" spans="1:11" x14ac:dyDescent="0.25">
      <c r="A116" t="s">
        <v>151</v>
      </c>
      <c r="B116">
        <v>2</v>
      </c>
      <c r="C116">
        <v>1.0906745017533599</v>
      </c>
      <c r="D116">
        <v>2</v>
      </c>
      <c r="E116">
        <v>1.1110895743006599</v>
      </c>
      <c r="F116">
        <f>IF(D116&lt;&gt;B116,1,0)</f>
        <v>0</v>
      </c>
      <c r="G116">
        <f>D116-B116</f>
        <v>0</v>
      </c>
      <c r="H116">
        <v>2</v>
      </c>
      <c r="I116">
        <v>1.11343725383825</v>
      </c>
      <c r="J116">
        <f>IF(H116&lt;&gt;B116,1,0)</f>
        <v>0</v>
      </c>
      <c r="K116">
        <f>H116-B116</f>
        <v>0</v>
      </c>
    </row>
    <row r="117" spans="1:11" x14ac:dyDescent="0.25">
      <c r="A117" t="s">
        <v>152</v>
      </c>
      <c r="B117">
        <v>2</v>
      </c>
      <c r="C117">
        <v>-0.33533961642174598</v>
      </c>
      <c r="D117">
        <v>2</v>
      </c>
      <c r="E117">
        <v>2.97223388287382E-3</v>
      </c>
      <c r="F117">
        <f>IF(D117&lt;&gt;B117,1,0)</f>
        <v>0</v>
      </c>
      <c r="G117">
        <f>D117-B117</f>
        <v>0</v>
      </c>
      <c r="H117">
        <v>2</v>
      </c>
      <c r="I117">
        <v>3.2304490940659902E-2</v>
      </c>
      <c r="J117">
        <f>IF(H117&lt;&gt;B117,1,0)</f>
        <v>0</v>
      </c>
      <c r="K117">
        <f>H117-B117</f>
        <v>0</v>
      </c>
    </row>
    <row r="118" spans="1:11" x14ac:dyDescent="0.25">
      <c r="A118" t="s">
        <v>154</v>
      </c>
      <c r="B118">
        <v>3</v>
      </c>
      <c r="C118">
        <v>-1.1647541103754</v>
      </c>
      <c r="D118">
        <v>2</v>
      </c>
      <c r="E118">
        <v>-0.80795162499974305</v>
      </c>
      <c r="F118">
        <f>IF(D118&lt;&gt;B118,1,0)</f>
        <v>1</v>
      </c>
      <c r="G118">
        <f>D118-B118</f>
        <v>-1</v>
      </c>
      <c r="H118">
        <v>2</v>
      </c>
      <c r="I118">
        <v>-0.78407922710716205</v>
      </c>
      <c r="J118">
        <f>IF(H118&lt;&gt;B118,1,0)</f>
        <v>1</v>
      </c>
      <c r="K118">
        <f>H118-B118</f>
        <v>-1</v>
      </c>
    </row>
    <row r="119" spans="1:11" x14ac:dyDescent="0.25">
      <c r="A119" t="s">
        <v>153</v>
      </c>
      <c r="B119">
        <v>2</v>
      </c>
      <c r="C119">
        <v>-0.87362450018254101</v>
      </c>
      <c r="D119">
        <v>2</v>
      </c>
      <c r="E119">
        <v>-0.64917385398064897</v>
      </c>
      <c r="F119">
        <f>IF(D119&lt;&gt;B119,1,0)</f>
        <v>0</v>
      </c>
      <c r="G119">
        <f>D119-B119</f>
        <v>0</v>
      </c>
      <c r="H119">
        <v>2</v>
      </c>
      <c r="I119">
        <v>-0.62646736035816197</v>
      </c>
      <c r="J119">
        <f>IF(H119&lt;&gt;B119,1,0)</f>
        <v>0</v>
      </c>
      <c r="K119">
        <f>H119-B119</f>
        <v>0</v>
      </c>
    </row>
    <row r="120" spans="1:11" x14ac:dyDescent="0.25">
      <c r="A120" t="s">
        <v>159</v>
      </c>
      <c r="B120">
        <v>3</v>
      </c>
      <c r="C120">
        <v>-1.1791091733572301</v>
      </c>
      <c r="D120">
        <v>2</v>
      </c>
      <c r="E120">
        <v>-0.83169969799959198</v>
      </c>
      <c r="F120">
        <f>IF(D120&lt;&gt;B120,1,0)</f>
        <v>1</v>
      </c>
      <c r="G120">
        <f>D120-B120</f>
        <v>-1</v>
      </c>
      <c r="H120">
        <v>2</v>
      </c>
      <c r="I120">
        <v>-0.81156824859896104</v>
      </c>
      <c r="J120">
        <f>IF(H120&lt;&gt;B120,1,0)</f>
        <v>1</v>
      </c>
      <c r="K120">
        <f>H120-B120</f>
        <v>-1</v>
      </c>
    </row>
    <row r="121" spans="1:11" x14ac:dyDescent="0.25">
      <c r="A121" t="s">
        <v>162</v>
      </c>
      <c r="B121">
        <v>2</v>
      </c>
      <c r="C121">
        <v>0.66018470149203501</v>
      </c>
      <c r="D121">
        <v>2</v>
      </c>
      <c r="E121">
        <v>0.90560002944623896</v>
      </c>
      <c r="F121">
        <f>IF(D121&lt;&gt;B121,1,0)</f>
        <v>0</v>
      </c>
      <c r="G121">
        <f>D121-B121</f>
        <v>0</v>
      </c>
      <c r="H121">
        <v>2</v>
      </c>
      <c r="I121">
        <v>0.92529198791274103</v>
      </c>
      <c r="J121">
        <f>IF(H121&lt;&gt;B121,1,0)</f>
        <v>0</v>
      </c>
      <c r="K121">
        <f>H121-B121</f>
        <v>0</v>
      </c>
    </row>
    <row r="122" spans="1:11" x14ac:dyDescent="0.25">
      <c r="A122" t="s">
        <v>2</v>
      </c>
      <c r="B122">
        <v>3</v>
      </c>
      <c r="C122">
        <v>-2.3660395835027201</v>
      </c>
      <c r="D122">
        <v>3</v>
      </c>
      <c r="E122">
        <v>-2.37907731626093</v>
      </c>
      <c r="F122">
        <f>IF(D122&lt;&gt;B122,1,0)</f>
        <v>0</v>
      </c>
      <c r="G122">
        <f>D122-B122</f>
        <v>0</v>
      </c>
      <c r="H122">
        <v>3</v>
      </c>
      <c r="I122">
        <v>-2.38644181844806</v>
      </c>
      <c r="J122">
        <f>IF(H122&lt;&gt;B122,1,0)</f>
        <v>0</v>
      </c>
      <c r="K122">
        <f>H122-B122</f>
        <v>0</v>
      </c>
    </row>
    <row r="123" spans="1:11" x14ac:dyDescent="0.25">
      <c r="A123" t="s">
        <v>3</v>
      </c>
      <c r="B123">
        <v>3</v>
      </c>
      <c r="C123">
        <v>-1.6264141114169499</v>
      </c>
      <c r="D123">
        <v>3</v>
      </c>
      <c r="E123">
        <v>-1.7897736558361601</v>
      </c>
      <c r="F123">
        <f>IF(D123&lt;&gt;B123,1,0)</f>
        <v>0</v>
      </c>
      <c r="G123">
        <f>D123-B123</f>
        <v>0</v>
      </c>
      <c r="H123">
        <v>3</v>
      </c>
      <c r="I123">
        <v>-1.7828641221077799</v>
      </c>
      <c r="J123">
        <f>IF(H123&lt;&gt;B123,1,0)</f>
        <v>0</v>
      </c>
      <c r="K123">
        <f>H123-B123</f>
        <v>0</v>
      </c>
    </row>
    <row r="124" spans="1:11" x14ac:dyDescent="0.25">
      <c r="A124" t="s">
        <v>4</v>
      </c>
      <c r="B124">
        <v>3</v>
      </c>
      <c r="C124">
        <v>-3.4497941742838698</v>
      </c>
      <c r="D124">
        <v>3</v>
      </c>
      <c r="E124">
        <v>-3.4278269710270401</v>
      </c>
      <c r="F124">
        <f>IF(D124&lt;&gt;B124,1,0)</f>
        <v>0</v>
      </c>
      <c r="G124">
        <f>D124-B124</f>
        <v>0</v>
      </c>
      <c r="H124">
        <v>3</v>
      </c>
      <c r="I124">
        <v>-3.4278083304239599</v>
      </c>
      <c r="J124">
        <f>IF(H124&lt;&gt;B124,1,0)</f>
        <v>0</v>
      </c>
      <c r="K124">
        <f>H124-B124</f>
        <v>0</v>
      </c>
    </row>
    <row r="125" spans="1:11" x14ac:dyDescent="0.25">
      <c r="A125" t="s">
        <v>16</v>
      </c>
      <c r="B125">
        <v>3</v>
      </c>
      <c r="C125">
        <v>-1.4776952933471701</v>
      </c>
      <c r="D125">
        <v>3</v>
      </c>
      <c r="E125">
        <v>-1.6355740692606999</v>
      </c>
      <c r="F125">
        <f>IF(D125&lt;&gt;B125,1,0)</f>
        <v>0</v>
      </c>
      <c r="G125">
        <f>D125-B125</f>
        <v>0</v>
      </c>
      <c r="H125">
        <v>3</v>
      </c>
      <c r="I125">
        <v>-1.6407315194062999</v>
      </c>
      <c r="J125">
        <f>IF(H125&lt;&gt;B125,1,0)</f>
        <v>0</v>
      </c>
      <c r="K125">
        <f>H125-B125</f>
        <v>0</v>
      </c>
    </row>
    <row r="126" spans="1:11" x14ac:dyDescent="0.25">
      <c r="A126" t="s">
        <v>19</v>
      </c>
      <c r="B126">
        <v>3</v>
      </c>
      <c r="C126">
        <v>-2.3978995379794101</v>
      </c>
      <c r="D126">
        <v>3</v>
      </c>
      <c r="E126">
        <v>-2.4223497122057398</v>
      </c>
      <c r="F126">
        <f>IF(D126&lt;&gt;B126,1,0)</f>
        <v>0</v>
      </c>
      <c r="G126">
        <f>D126-B126</f>
        <v>0</v>
      </c>
      <c r="H126">
        <v>3</v>
      </c>
      <c r="I126">
        <v>-2.42039593530302</v>
      </c>
      <c r="J126">
        <f>IF(H126&lt;&gt;B126,1,0)</f>
        <v>0</v>
      </c>
      <c r="K126">
        <f>H126-B126</f>
        <v>0</v>
      </c>
    </row>
    <row r="127" spans="1:11" x14ac:dyDescent="0.25">
      <c r="A127" t="s">
        <v>23</v>
      </c>
      <c r="B127">
        <v>3</v>
      </c>
      <c r="C127">
        <v>-1.3799732471302499</v>
      </c>
      <c r="D127">
        <v>3</v>
      </c>
      <c r="E127">
        <v>-1.5282952768964899</v>
      </c>
      <c r="F127">
        <f>IF(D127&lt;&gt;B127,1,0)</f>
        <v>0</v>
      </c>
      <c r="G127">
        <f>D127-B127</f>
        <v>0</v>
      </c>
      <c r="H127">
        <v>3</v>
      </c>
      <c r="I127">
        <v>-1.5261143683985701</v>
      </c>
      <c r="J127">
        <f>IF(H127&lt;&gt;B127,1,0)</f>
        <v>0</v>
      </c>
      <c r="K127">
        <f>H127-B127</f>
        <v>0</v>
      </c>
    </row>
    <row r="128" spans="1:11" x14ac:dyDescent="0.25">
      <c r="A128" t="s">
        <v>24</v>
      </c>
      <c r="B128">
        <v>3</v>
      </c>
      <c r="C128">
        <v>-1.94933814172241</v>
      </c>
      <c r="D128">
        <v>3</v>
      </c>
      <c r="E128">
        <v>-2.1746969386008299</v>
      </c>
      <c r="F128">
        <f>IF(D128&lt;&gt;B128,1,0)</f>
        <v>0</v>
      </c>
      <c r="G128">
        <f>D128-B128</f>
        <v>0</v>
      </c>
      <c r="H128">
        <v>3</v>
      </c>
      <c r="I128">
        <v>-2.1728519702367901</v>
      </c>
      <c r="J128">
        <f>IF(H128&lt;&gt;B128,1,0)</f>
        <v>0</v>
      </c>
      <c r="K128">
        <f>H128-B128</f>
        <v>0</v>
      </c>
    </row>
    <row r="129" spans="1:11" x14ac:dyDescent="0.25">
      <c r="A129" t="s">
        <v>25</v>
      </c>
      <c r="B129">
        <v>3</v>
      </c>
      <c r="C129">
        <v>-1.6767944376585</v>
      </c>
      <c r="D129">
        <v>3</v>
      </c>
      <c r="E129">
        <v>-1.88505568397177</v>
      </c>
      <c r="F129">
        <f>IF(D129&lt;&gt;B129,1,0)</f>
        <v>0</v>
      </c>
      <c r="G129">
        <f>D129-B129</f>
        <v>0</v>
      </c>
      <c r="H129">
        <v>3</v>
      </c>
      <c r="I129">
        <v>-1.89130439833308</v>
      </c>
      <c r="J129">
        <f>IF(H129&lt;&gt;B129,1,0)</f>
        <v>0</v>
      </c>
      <c r="K129">
        <f>H129-B129</f>
        <v>0</v>
      </c>
    </row>
    <row r="130" spans="1:11" x14ac:dyDescent="0.25">
      <c r="A130" t="s">
        <v>26</v>
      </c>
      <c r="B130">
        <v>3</v>
      </c>
      <c r="C130">
        <v>-2.1670681828878302</v>
      </c>
      <c r="D130">
        <v>3</v>
      </c>
      <c r="E130">
        <v>-2.3078288517226402</v>
      </c>
      <c r="F130">
        <f>IF(D130&lt;&gt;B130,1,0)</f>
        <v>0</v>
      </c>
      <c r="G130">
        <f>D130-B130</f>
        <v>0</v>
      </c>
      <c r="H130">
        <v>3</v>
      </c>
      <c r="I130">
        <v>-2.3094361283110798</v>
      </c>
      <c r="J130">
        <f>IF(H130&lt;&gt;B130,1,0)</f>
        <v>0</v>
      </c>
      <c r="K130">
        <f>H130-B130</f>
        <v>0</v>
      </c>
    </row>
    <row r="131" spans="1:11" x14ac:dyDescent="0.25">
      <c r="A131" t="s">
        <v>29</v>
      </c>
      <c r="B131">
        <v>3</v>
      </c>
      <c r="C131">
        <v>-2.3190367770155</v>
      </c>
      <c r="D131">
        <v>3</v>
      </c>
      <c r="E131">
        <v>-2.3877448111858102</v>
      </c>
      <c r="F131">
        <f>IF(D131&lt;&gt;B131,1,0)</f>
        <v>0</v>
      </c>
      <c r="G131">
        <f>D131-B131</f>
        <v>0</v>
      </c>
      <c r="H131">
        <v>3</v>
      </c>
      <c r="I131">
        <v>-2.3896665537126198</v>
      </c>
      <c r="J131">
        <f>IF(H131&lt;&gt;B131,1,0)</f>
        <v>0</v>
      </c>
      <c r="K131">
        <f>H131-B131</f>
        <v>0</v>
      </c>
    </row>
    <row r="132" spans="1:11" x14ac:dyDescent="0.25">
      <c r="A132" t="s">
        <v>31</v>
      </c>
      <c r="B132">
        <v>3</v>
      </c>
      <c r="C132">
        <v>-1.7685939479236601</v>
      </c>
      <c r="D132">
        <v>3</v>
      </c>
      <c r="E132">
        <v>-2.0096909207823801</v>
      </c>
      <c r="F132">
        <f>IF(D132&lt;&gt;B132,1,0)</f>
        <v>0</v>
      </c>
      <c r="G132">
        <f>D132-B132</f>
        <v>0</v>
      </c>
      <c r="H132">
        <v>3</v>
      </c>
      <c r="I132">
        <v>-2.0195602395468999</v>
      </c>
      <c r="J132">
        <f>IF(H132&lt;&gt;B132,1,0)</f>
        <v>0</v>
      </c>
      <c r="K132">
        <f>H132-B132</f>
        <v>0</v>
      </c>
    </row>
    <row r="133" spans="1:11" x14ac:dyDescent="0.25">
      <c r="A133" t="s">
        <v>32</v>
      </c>
      <c r="B133">
        <v>3</v>
      </c>
      <c r="C133">
        <v>-1.0721647455856</v>
      </c>
      <c r="D133">
        <v>3</v>
      </c>
      <c r="E133">
        <v>-1.0126155422248</v>
      </c>
      <c r="F133">
        <f>IF(D133&lt;&gt;B133,1,0)</f>
        <v>0</v>
      </c>
      <c r="G133">
        <f>D133-B133</f>
        <v>0</v>
      </c>
      <c r="H133">
        <v>3</v>
      </c>
      <c r="I133">
        <v>-1.0029916938607999</v>
      </c>
      <c r="J133">
        <f>IF(H133&lt;&gt;B133,1,0)</f>
        <v>0</v>
      </c>
      <c r="K133">
        <f>H133-B133</f>
        <v>0</v>
      </c>
    </row>
    <row r="134" spans="1:11" x14ac:dyDescent="0.25">
      <c r="A134" t="s">
        <v>35</v>
      </c>
      <c r="B134">
        <v>3</v>
      </c>
      <c r="C134">
        <v>-1.9435668128841199</v>
      </c>
      <c r="D134">
        <v>3</v>
      </c>
      <c r="E134">
        <v>-1.97383076797335</v>
      </c>
      <c r="F134">
        <f>IF(D134&lt;&gt;B134,1,0)</f>
        <v>0</v>
      </c>
      <c r="G134">
        <f>D134-B134</f>
        <v>0</v>
      </c>
      <c r="H134">
        <v>3</v>
      </c>
      <c r="I134">
        <v>-1.9632646146313599</v>
      </c>
      <c r="J134">
        <f>IF(H134&lt;&gt;B134,1,0)</f>
        <v>0</v>
      </c>
      <c r="K134">
        <f>H134-B134</f>
        <v>0</v>
      </c>
    </row>
    <row r="135" spans="1:11" x14ac:dyDescent="0.25">
      <c r="A135" t="s">
        <v>34</v>
      </c>
      <c r="B135">
        <v>3</v>
      </c>
      <c r="C135">
        <v>-1.79906717515284</v>
      </c>
      <c r="D135">
        <v>3</v>
      </c>
      <c r="E135">
        <v>-2.0176854351896201</v>
      </c>
      <c r="F135">
        <f>IF(D135&lt;&gt;B135,1,0)</f>
        <v>0</v>
      </c>
      <c r="G135">
        <f>D135-B135</f>
        <v>0</v>
      </c>
      <c r="H135">
        <v>3</v>
      </c>
      <c r="I135">
        <v>-2.0146870565030599</v>
      </c>
      <c r="J135">
        <f>IF(H135&lt;&gt;B135,1,0)</f>
        <v>0</v>
      </c>
      <c r="K135">
        <f>H135-B135</f>
        <v>0</v>
      </c>
    </row>
    <row r="136" spans="1:11" x14ac:dyDescent="0.25">
      <c r="A136" t="s">
        <v>37</v>
      </c>
      <c r="B136">
        <v>2</v>
      </c>
      <c r="C136">
        <v>-0.84028330787156602</v>
      </c>
      <c r="D136">
        <v>3</v>
      </c>
      <c r="E136">
        <v>-0.96963424604331405</v>
      </c>
      <c r="F136">
        <f>IF(D136&lt;&gt;B136,1,0)</f>
        <v>1</v>
      </c>
      <c r="G136">
        <f>D136-B136</f>
        <v>1</v>
      </c>
      <c r="H136">
        <v>3</v>
      </c>
      <c r="I136">
        <v>-0.96839654150103904</v>
      </c>
      <c r="J136">
        <f>IF(H136&lt;&gt;B136,1,0)</f>
        <v>1</v>
      </c>
      <c r="K136">
        <f>H136-B136</f>
        <v>1</v>
      </c>
    </row>
    <row r="137" spans="1:11" x14ac:dyDescent="0.25">
      <c r="A137" t="s">
        <v>38</v>
      </c>
      <c r="B137">
        <v>3</v>
      </c>
      <c r="C137">
        <v>-1.62399483997071</v>
      </c>
      <c r="D137">
        <v>3</v>
      </c>
      <c r="E137">
        <v>-1.71249288744145</v>
      </c>
      <c r="F137">
        <f>IF(D137&lt;&gt;B137,1,0)</f>
        <v>0</v>
      </c>
      <c r="G137">
        <f>D137-B137</f>
        <v>0</v>
      </c>
      <c r="H137">
        <v>3</v>
      </c>
      <c r="I137">
        <v>-1.7002223121796201</v>
      </c>
      <c r="J137">
        <f>IF(H137&lt;&gt;B137,1,0)</f>
        <v>0</v>
      </c>
      <c r="K137">
        <f>H137-B137</f>
        <v>0</v>
      </c>
    </row>
    <row r="138" spans="1:11" x14ac:dyDescent="0.25">
      <c r="A138" t="s">
        <v>40</v>
      </c>
      <c r="B138">
        <v>3</v>
      </c>
      <c r="C138">
        <v>-1.2175060042447701</v>
      </c>
      <c r="D138">
        <v>3</v>
      </c>
      <c r="E138">
        <v>-1.3617331398001</v>
      </c>
      <c r="F138">
        <f>IF(D138&lt;&gt;B138,1,0)</f>
        <v>0</v>
      </c>
      <c r="G138">
        <f>D138-B138</f>
        <v>0</v>
      </c>
      <c r="H138">
        <v>3</v>
      </c>
      <c r="I138">
        <v>-1.3680715795746901</v>
      </c>
      <c r="J138">
        <f>IF(H138&lt;&gt;B138,1,0)</f>
        <v>0</v>
      </c>
      <c r="K138">
        <f>H138-B138</f>
        <v>0</v>
      </c>
    </row>
    <row r="139" spans="1:11" x14ac:dyDescent="0.25">
      <c r="A139" t="s">
        <v>43</v>
      </c>
      <c r="B139">
        <v>3</v>
      </c>
      <c r="C139">
        <v>-1.1658209669199999</v>
      </c>
      <c r="D139">
        <v>3</v>
      </c>
      <c r="E139">
        <v>-1.00647879816849</v>
      </c>
      <c r="F139">
        <f>IF(D139&lt;&gt;B139,1,0)</f>
        <v>0</v>
      </c>
      <c r="G139">
        <f>D139-B139</f>
        <v>0</v>
      </c>
      <c r="H139">
        <v>3</v>
      </c>
      <c r="I139">
        <v>-0.98113340372859703</v>
      </c>
      <c r="J139">
        <f>IF(H139&lt;&gt;B139,1,0)</f>
        <v>0</v>
      </c>
      <c r="K139">
        <f>H139-B139</f>
        <v>0</v>
      </c>
    </row>
    <row r="140" spans="1:11" x14ac:dyDescent="0.25">
      <c r="A140" t="s">
        <v>50</v>
      </c>
      <c r="B140">
        <v>3</v>
      </c>
      <c r="C140">
        <v>-5.28790439971986</v>
      </c>
      <c r="D140">
        <v>3</v>
      </c>
      <c r="E140">
        <v>-5.2075486438080496</v>
      </c>
      <c r="F140">
        <f>IF(D140&lt;&gt;B140,1,0)</f>
        <v>0</v>
      </c>
      <c r="G140">
        <f>D140-B140</f>
        <v>0</v>
      </c>
      <c r="H140">
        <v>3</v>
      </c>
      <c r="I140">
        <v>-5.20810160843192</v>
      </c>
      <c r="J140">
        <f>IF(H140&lt;&gt;B140,1,0)</f>
        <v>0</v>
      </c>
      <c r="K140">
        <f>H140-B140</f>
        <v>0</v>
      </c>
    </row>
    <row r="141" spans="1:11" x14ac:dyDescent="0.25">
      <c r="A141" t="s">
        <v>54</v>
      </c>
      <c r="B141">
        <v>3</v>
      </c>
      <c r="C141">
        <v>-2.3895892528784901</v>
      </c>
      <c r="D141">
        <v>3</v>
      </c>
      <c r="E141">
        <v>-2.39761952308577</v>
      </c>
      <c r="F141">
        <f>IF(D141&lt;&gt;B141,1,0)</f>
        <v>0</v>
      </c>
      <c r="G141">
        <f>D141-B141</f>
        <v>0</v>
      </c>
      <c r="H141">
        <v>3</v>
      </c>
      <c r="I141">
        <v>-2.3893167343386499</v>
      </c>
      <c r="J141">
        <f>IF(H141&lt;&gt;B141,1,0)</f>
        <v>0</v>
      </c>
      <c r="K141">
        <f>H141-B141</f>
        <v>0</v>
      </c>
    </row>
    <row r="142" spans="1:11" x14ac:dyDescent="0.25">
      <c r="A142" t="s">
        <v>55</v>
      </c>
      <c r="B142">
        <v>3</v>
      </c>
      <c r="C142">
        <v>-3.3201212800226898</v>
      </c>
      <c r="D142">
        <v>3</v>
      </c>
      <c r="E142">
        <v>-3.2923704637308999</v>
      </c>
      <c r="F142">
        <f>IF(D142&lt;&gt;B142,1,0)</f>
        <v>0</v>
      </c>
      <c r="G142">
        <f>D142-B142</f>
        <v>0</v>
      </c>
      <c r="H142">
        <v>3</v>
      </c>
      <c r="I142">
        <v>-3.2931402281649498</v>
      </c>
      <c r="J142">
        <f>IF(H142&lt;&gt;B142,1,0)</f>
        <v>0</v>
      </c>
      <c r="K142">
        <f>H142-B142</f>
        <v>0</v>
      </c>
    </row>
    <row r="143" spans="1:11" x14ac:dyDescent="0.25">
      <c r="A143" t="s">
        <v>56</v>
      </c>
      <c r="B143">
        <v>3</v>
      </c>
      <c r="C143">
        <v>-0.98850462509889403</v>
      </c>
      <c r="D143">
        <v>3</v>
      </c>
      <c r="E143">
        <v>-1.12485574245119</v>
      </c>
      <c r="F143">
        <f>IF(D143&lt;&gt;B143,1,0)</f>
        <v>0</v>
      </c>
      <c r="G143">
        <f>D143-B143</f>
        <v>0</v>
      </c>
      <c r="H143">
        <v>3</v>
      </c>
      <c r="I143">
        <v>-1.1251831134421399</v>
      </c>
      <c r="J143">
        <f>IF(H143&lt;&gt;B143,1,0)</f>
        <v>0</v>
      </c>
      <c r="K143">
        <f>H143-B143</f>
        <v>0</v>
      </c>
    </row>
    <row r="144" spans="1:11" x14ac:dyDescent="0.25">
      <c r="A144" t="s">
        <v>57</v>
      </c>
      <c r="B144">
        <v>3</v>
      </c>
      <c r="C144">
        <v>-1.64679070471128</v>
      </c>
      <c r="D144">
        <v>3</v>
      </c>
      <c r="E144">
        <v>-1.88427233315409</v>
      </c>
      <c r="F144">
        <f>IF(D144&lt;&gt;B144,1,0)</f>
        <v>0</v>
      </c>
      <c r="G144">
        <f>D144-B144</f>
        <v>0</v>
      </c>
      <c r="H144">
        <v>3</v>
      </c>
      <c r="I144">
        <v>-1.8794074896323001</v>
      </c>
      <c r="J144">
        <f>IF(H144&lt;&gt;B144,1,0)</f>
        <v>0</v>
      </c>
      <c r="K144">
        <f>H144-B144</f>
        <v>0</v>
      </c>
    </row>
    <row r="145" spans="1:11" x14ac:dyDescent="0.25">
      <c r="A145" t="s">
        <v>61</v>
      </c>
      <c r="B145">
        <v>3</v>
      </c>
      <c r="C145">
        <v>-3.3966959018780098</v>
      </c>
      <c r="D145">
        <v>3</v>
      </c>
      <c r="E145">
        <v>-3.53104519729406</v>
      </c>
      <c r="F145">
        <f>IF(D145&lt;&gt;B145,1,0)</f>
        <v>0</v>
      </c>
      <c r="G145">
        <f>D145-B145</f>
        <v>0</v>
      </c>
      <c r="H145">
        <v>3</v>
      </c>
      <c r="I145">
        <v>-3.5423185236549601</v>
      </c>
      <c r="J145">
        <f>IF(H145&lt;&gt;B145,1,0)</f>
        <v>0</v>
      </c>
      <c r="K145">
        <f>H145-B145</f>
        <v>0</v>
      </c>
    </row>
    <row r="146" spans="1:11" x14ac:dyDescent="0.25">
      <c r="A146" t="s">
        <v>63</v>
      </c>
      <c r="B146">
        <v>3</v>
      </c>
      <c r="C146">
        <v>-2.1364544912887702</v>
      </c>
      <c r="D146">
        <v>3</v>
      </c>
      <c r="E146">
        <v>-2.3089692595037001</v>
      </c>
      <c r="F146">
        <f>IF(D146&lt;&gt;B146,1,0)</f>
        <v>0</v>
      </c>
      <c r="G146">
        <f>D146-B146</f>
        <v>0</v>
      </c>
      <c r="H146">
        <v>3</v>
      </c>
      <c r="I146">
        <v>-2.29942097962194</v>
      </c>
      <c r="J146">
        <f>IF(H146&lt;&gt;B146,1,0)</f>
        <v>0</v>
      </c>
      <c r="K146">
        <f>H146-B146</f>
        <v>0</v>
      </c>
    </row>
    <row r="147" spans="1:11" x14ac:dyDescent="0.25">
      <c r="A147" t="s">
        <v>64</v>
      </c>
      <c r="B147">
        <v>3</v>
      </c>
      <c r="C147">
        <v>-2.8370808040524</v>
      </c>
      <c r="D147">
        <v>3</v>
      </c>
      <c r="E147">
        <v>-2.95587434417134</v>
      </c>
      <c r="F147">
        <f>IF(D147&lt;&gt;B147,1,0)</f>
        <v>0</v>
      </c>
      <c r="G147">
        <f>D147-B147</f>
        <v>0</v>
      </c>
      <c r="H147">
        <v>3</v>
      </c>
      <c r="I147">
        <v>-2.9510677930445199</v>
      </c>
      <c r="J147">
        <f>IF(H147&lt;&gt;B147,1,0)</f>
        <v>0</v>
      </c>
      <c r="K147">
        <f>H147-B147</f>
        <v>0</v>
      </c>
    </row>
    <row r="148" spans="1:11" x14ac:dyDescent="0.25">
      <c r="A148" t="s">
        <v>65</v>
      </c>
      <c r="B148">
        <v>3</v>
      </c>
      <c r="C148">
        <v>-5.4314218813036304</v>
      </c>
      <c r="D148">
        <v>3</v>
      </c>
      <c r="E148">
        <v>-5.2779334445724997</v>
      </c>
      <c r="F148">
        <f>IF(D148&lt;&gt;B148,1,0)</f>
        <v>0</v>
      </c>
      <c r="G148">
        <f>D148-B148</f>
        <v>0</v>
      </c>
      <c r="H148">
        <v>3</v>
      </c>
      <c r="I148">
        <v>-5.2812682996204003</v>
      </c>
      <c r="J148">
        <f>IF(H148&lt;&gt;B148,1,0)</f>
        <v>0</v>
      </c>
      <c r="K148">
        <f>H148-B148</f>
        <v>0</v>
      </c>
    </row>
    <row r="149" spans="1:11" x14ac:dyDescent="0.25">
      <c r="A149" t="s">
        <v>66</v>
      </c>
      <c r="B149">
        <v>3</v>
      </c>
      <c r="C149">
        <v>-1.3061014975835199</v>
      </c>
      <c r="D149">
        <v>3</v>
      </c>
      <c r="E149">
        <v>-1.42694174233682</v>
      </c>
      <c r="F149">
        <f>IF(D149&lt;&gt;B149,1,0)</f>
        <v>0</v>
      </c>
      <c r="G149">
        <f>D149-B149</f>
        <v>0</v>
      </c>
      <c r="H149">
        <v>3</v>
      </c>
      <c r="I149">
        <v>-1.4262066017567701</v>
      </c>
      <c r="J149">
        <f>IF(H149&lt;&gt;B149,1,0)</f>
        <v>0</v>
      </c>
      <c r="K149">
        <f>H149-B149</f>
        <v>0</v>
      </c>
    </row>
    <row r="150" spans="1:11" x14ac:dyDescent="0.25">
      <c r="A150" t="s">
        <v>81</v>
      </c>
      <c r="B150">
        <v>3</v>
      </c>
      <c r="C150">
        <v>-1.04645630933348</v>
      </c>
      <c r="D150">
        <v>3</v>
      </c>
      <c r="E150">
        <v>-1.1270466548992899</v>
      </c>
      <c r="F150">
        <f>IF(D150&lt;&gt;B150,1,0)</f>
        <v>0</v>
      </c>
      <c r="G150">
        <f>D150-B150</f>
        <v>0</v>
      </c>
      <c r="H150">
        <v>3</v>
      </c>
      <c r="I150">
        <v>-1.1247792864717601</v>
      </c>
      <c r="J150">
        <f>IF(H150&lt;&gt;B150,1,0)</f>
        <v>0</v>
      </c>
      <c r="K150">
        <f>H150-B150</f>
        <v>0</v>
      </c>
    </row>
    <row r="151" spans="1:11" x14ac:dyDescent="0.25">
      <c r="A151" t="s">
        <v>91</v>
      </c>
      <c r="B151">
        <v>2</v>
      </c>
      <c r="C151">
        <v>-0.74457791845587395</v>
      </c>
      <c r="D151">
        <v>3</v>
      </c>
      <c r="E151">
        <v>-0.89566826194306304</v>
      </c>
      <c r="F151">
        <f>IF(D151&lt;&gt;B151,1,0)</f>
        <v>1</v>
      </c>
      <c r="G151">
        <f>D151-B151</f>
        <v>1</v>
      </c>
      <c r="H151">
        <v>3</v>
      </c>
      <c r="I151">
        <v>-0.89907384211658303</v>
      </c>
      <c r="J151">
        <f>IF(H151&lt;&gt;B151,1,0)</f>
        <v>1</v>
      </c>
      <c r="K151">
        <f>H151-B151</f>
        <v>1</v>
      </c>
    </row>
    <row r="152" spans="1:11" x14ac:dyDescent="0.25">
      <c r="A152" t="s">
        <v>92</v>
      </c>
      <c r="B152">
        <v>3</v>
      </c>
      <c r="C152">
        <v>-2.2696170277504302</v>
      </c>
      <c r="D152">
        <v>3</v>
      </c>
      <c r="E152">
        <v>-2.2174613595970301</v>
      </c>
      <c r="F152">
        <f>IF(D152&lt;&gt;B152,1,0)</f>
        <v>0</v>
      </c>
      <c r="G152">
        <f>D152-B152</f>
        <v>0</v>
      </c>
      <c r="H152">
        <v>3</v>
      </c>
      <c r="I152">
        <v>-2.2101723085754901</v>
      </c>
      <c r="J152">
        <f>IF(H152&lt;&gt;B152,1,0)</f>
        <v>0</v>
      </c>
      <c r="K152">
        <f>H152-B152</f>
        <v>0</v>
      </c>
    </row>
    <row r="153" spans="1:11" x14ac:dyDescent="0.25">
      <c r="A153" t="s">
        <v>109</v>
      </c>
      <c r="B153">
        <v>3</v>
      </c>
      <c r="C153">
        <v>-1.2239111668298599</v>
      </c>
      <c r="D153">
        <v>3</v>
      </c>
      <c r="E153">
        <v>-1.13367030425224</v>
      </c>
      <c r="F153">
        <f>IF(D153&lt;&gt;B153,1,0)</f>
        <v>0</v>
      </c>
      <c r="G153">
        <f>D153-B153</f>
        <v>0</v>
      </c>
      <c r="H153">
        <v>3</v>
      </c>
      <c r="I153">
        <v>-1.12185124125741</v>
      </c>
      <c r="J153">
        <f>IF(H153&lt;&gt;B153,1,0)</f>
        <v>0</v>
      </c>
      <c r="K153">
        <f>H153-B153</f>
        <v>0</v>
      </c>
    </row>
    <row r="154" spans="1:11" x14ac:dyDescent="0.25">
      <c r="A154" t="s">
        <v>113</v>
      </c>
      <c r="B154">
        <v>2</v>
      </c>
      <c r="C154">
        <v>-0.82441776056855098</v>
      </c>
      <c r="D154">
        <v>3</v>
      </c>
      <c r="E154">
        <v>-0.92436499487116697</v>
      </c>
      <c r="F154">
        <f>IF(D154&lt;&gt;B154,1,0)</f>
        <v>1</v>
      </c>
      <c r="G154">
        <f>D154-B154</f>
        <v>1</v>
      </c>
      <c r="H154">
        <v>3</v>
      </c>
      <c r="I154">
        <v>-0.91815098188569699</v>
      </c>
      <c r="J154">
        <f>IF(H154&lt;&gt;B154,1,0)</f>
        <v>1</v>
      </c>
      <c r="K154">
        <f>H154-B154</f>
        <v>1</v>
      </c>
    </row>
    <row r="155" spans="1:11" x14ac:dyDescent="0.25">
      <c r="A155" t="s">
        <v>121</v>
      </c>
      <c r="B155">
        <v>2</v>
      </c>
      <c r="C155">
        <v>-0.85111713070990103</v>
      </c>
      <c r="D155">
        <v>2</v>
      </c>
      <c r="E155">
        <v>-0.88718471663381804</v>
      </c>
      <c r="F155">
        <f>IF(D155&lt;&gt;B155,1,0)</f>
        <v>0</v>
      </c>
      <c r="G155">
        <f>D155-B155</f>
        <v>0</v>
      </c>
      <c r="H155">
        <v>3</v>
      </c>
      <c r="I155">
        <v>-0.88806864180845602</v>
      </c>
      <c r="J155">
        <f>IF(H155&lt;&gt;B155,1,0)</f>
        <v>1</v>
      </c>
      <c r="K155">
        <f>H155-B155</f>
        <v>1</v>
      </c>
    </row>
    <row r="156" spans="1:11" x14ac:dyDescent="0.25">
      <c r="A156" t="s">
        <v>127</v>
      </c>
      <c r="B156">
        <v>2</v>
      </c>
      <c r="C156">
        <v>-0.83698711566831796</v>
      </c>
      <c r="D156">
        <v>3</v>
      </c>
      <c r="E156">
        <v>-0.91623040224739205</v>
      </c>
      <c r="F156">
        <f>IF(D156&lt;&gt;B156,1,0)</f>
        <v>1</v>
      </c>
      <c r="G156">
        <f>D156-B156</f>
        <v>1</v>
      </c>
      <c r="H156">
        <v>3</v>
      </c>
      <c r="I156">
        <v>-0.91114029759938198</v>
      </c>
      <c r="J156">
        <f>IF(H156&lt;&gt;B156,1,0)</f>
        <v>1</v>
      </c>
      <c r="K156">
        <f>H156-B156</f>
        <v>1</v>
      </c>
    </row>
    <row r="157" spans="1:11" x14ac:dyDescent="0.25">
      <c r="A157" t="s">
        <v>147</v>
      </c>
      <c r="B157">
        <v>3</v>
      </c>
      <c r="C157">
        <v>-2.2622257518964801</v>
      </c>
      <c r="D157">
        <v>3</v>
      </c>
      <c r="E157">
        <v>-1.9034045858039099</v>
      </c>
      <c r="F157">
        <f>IF(D157&lt;&gt;B157,1,0)</f>
        <v>0</v>
      </c>
      <c r="G157">
        <f>D157-B157</f>
        <v>0</v>
      </c>
      <c r="H157">
        <v>3</v>
      </c>
      <c r="I157">
        <v>-1.88329307843522</v>
      </c>
      <c r="J157">
        <f>IF(H157&lt;&gt;B157,1,0)</f>
        <v>0</v>
      </c>
      <c r="K157">
        <f>H157-B157</f>
        <v>0</v>
      </c>
    </row>
    <row r="158" spans="1:11" x14ac:dyDescent="0.25">
      <c r="A158" t="s">
        <v>150</v>
      </c>
      <c r="B158">
        <v>3</v>
      </c>
      <c r="C158">
        <v>-1.3923000813957001</v>
      </c>
      <c r="D158">
        <v>3</v>
      </c>
      <c r="E158">
        <v>-1.1074878100091201</v>
      </c>
      <c r="F158">
        <f>IF(D158&lt;&gt;B158,1,0)</f>
        <v>0</v>
      </c>
      <c r="G158">
        <f>D158-B158</f>
        <v>0</v>
      </c>
      <c r="H158">
        <v>3</v>
      </c>
      <c r="I158">
        <v>-1.0783825427884599</v>
      </c>
      <c r="J158">
        <f>IF(H158&lt;&gt;B158,1,0)</f>
        <v>0</v>
      </c>
      <c r="K158">
        <f>H158-B158</f>
        <v>0</v>
      </c>
    </row>
    <row r="159" spans="1:11" x14ac:dyDescent="0.25">
      <c r="A159" t="s">
        <v>155</v>
      </c>
      <c r="B159">
        <v>3</v>
      </c>
      <c r="C159">
        <v>-1.4097448271014501</v>
      </c>
      <c r="D159">
        <v>3</v>
      </c>
      <c r="E159">
        <v>-0.99378234062492798</v>
      </c>
      <c r="F159">
        <f>IF(D159&lt;&gt;B159,1,0)</f>
        <v>0</v>
      </c>
      <c r="G159">
        <f>D159-B159</f>
        <v>0</v>
      </c>
      <c r="H159">
        <v>3</v>
      </c>
      <c r="I159">
        <v>-0.96119108849254498</v>
      </c>
      <c r="J159">
        <f>IF(H159&lt;&gt;B159,1,0)</f>
        <v>0</v>
      </c>
      <c r="K159">
        <f>H159-B159</f>
        <v>0</v>
      </c>
    </row>
    <row r="160" spans="1:11" x14ac:dyDescent="0.25">
      <c r="A160" t="s">
        <v>158</v>
      </c>
      <c r="B160">
        <v>3</v>
      </c>
      <c r="C160">
        <v>-1.9431864237949901</v>
      </c>
      <c r="D160">
        <v>3</v>
      </c>
      <c r="E160">
        <v>-1.5521040901176799</v>
      </c>
      <c r="F160">
        <f>IF(D160&lt;&gt;B160,1,0)</f>
        <v>0</v>
      </c>
      <c r="G160">
        <f>D160-B160</f>
        <v>0</v>
      </c>
      <c r="H160">
        <v>3</v>
      </c>
      <c r="I160">
        <v>-1.5212609780667901</v>
      </c>
      <c r="J160">
        <f>IF(H160&lt;&gt;B160,1,0)</f>
        <v>0</v>
      </c>
      <c r="K160">
        <f>H160-B160</f>
        <v>0</v>
      </c>
    </row>
    <row r="161" spans="1:11" x14ac:dyDescent="0.25">
      <c r="A161" t="s">
        <v>160</v>
      </c>
      <c r="B161">
        <v>3</v>
      </c>
      <c r="C161">
        <v>-1.55744699078375</v>
      </c>
      <c r="D161">
        <v>3</v>
      </c>
      <c r="E161">
        <v>-1.2073303575382801</v>
      </c>
      <c r="F161">
        <f>IF(D161&lt;&gt;B161,1,0)</f>
        <v>0</v>
      </c>
      <c r="G161">
        <f>D161-B161</f>
        <v>0</v>
      </c>
      <c r="H161">
        <v>3</v>
      </c>
      <c r="I161">
        <v>-1.18199465623186</v>
      </c>
      <c r="J161">
        <f>IF(H161&lt;&gt;B161,1,0)</f>
        <v>0</v>
      </c>
      <c r="K161">
        <f>H161-B161</f>
        <v>0</v>
      </c>
    </row>
    <row r="162" spans="1:11" x14ac:dyDescent="0.25">
      <c r="A162" t="s">
        <v>161</v>
      </c>
      <c r="B162">
        <v>3</v>
      </c>
      <c r="C162">
        <v>-1.1909503398346299</v>
      </c>
      <c r="D162">
        <v>3</v>
      </c>
      <c r="E162">
        <v>-0.94434382274379702</v>
      </c>
      <c r="F162">
        <f>IF(D162&lt;&gt;B162,1,0)</f>
        <v>0</v>
      </c>
      <c r="G162">
        <f>D162-B162</f>
        <v>0</v>
      </c>
      <c r="H162">
        <v>3</v>
      </c>
      <c r="I162">
        <v>-0.92992990885576299</v>
      </c>
      <c r="J162">
        <f>IF(H162&lt;&gt;B162,1,0)</f>
        <v>0</v>
      </c>
      <c r="K162">
        <f>H162-B162</f>
        <v>0</v>
      </c>
    </row>
    <row r="163" spans="1:11" x14ac:dyDescent="0.25">
      <c r="F163">
        <f>SUM(F2:F162)</f>
        <v>12</v>
      </c>
      <c r="J163">
        <f>SUM(J2:J162)</f>
        <v>11</v>
      </c>
    </row>
  </sheetData>
  <sortState xmlns:xlrd2="http://schemas.microsoft.com/office/spreadsheetml/2017/richdata2" ref="A2:K163">
    <sortCondition ref="H6"/>
  </sortState>
  <conditionalFormatting sqref="J1:K1048576 F1:G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2015-2019_LG_condclasses_202012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2021-05-26T17:32:06Z</dcterms:created>
  <dcterms:modified xsi:type="dcterms:W3CDTF">2021-05-26T20:59:40Z</dcterms:modified>
</cp:coreProperties>
</file>