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compile_2015-2019\bugs\counts\count_vs_richness\"/>
    </mc:Choice>
  </mc:AlternateContent>
  <xr:revisionPtr revIDLastSave="0" documentId="13_ncr:1_{FFF1598B-4523-4ACA-8AE3-D7688FA778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unt_vs_sp_rich_not_subsamp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9" i="1" l="1"/>
  <c r="G139" i="1" s="1"/>
  <c r="F43" i="1"/>
  <c r="G43" i="1" s="1"/>
  <c r="F34" i="1"/>
  <c r="G34" i="1" s="1"/>
  <c r="F91" i="1"/>
  <c r="G91" i="1" s="1"/>
  <c r="F92" i="1"/>
  <c r="G92" i="1" s="1"/>
  <c r="F48" i="1"/>
  <c r="G48" i="1" s="1"/>
  <c r="F55" i="1"/>
  <c r="G55" i="1" s="1"/>
  <c r="F64" i="1"/>
  <c r="G64" i="1" s="1"/>
  <c r="F93" i="1"/>
  <c r="G93" i="1" s="1"/>
  <c r="F16" i="1"/>
  <c r="G16" i="1" s="1"/>
  <c r="F17" i="1"/>
  <c r="G17" i="1" s="1"/>
  <c r="F94" i="1"/>
  <c r="G94" i="1" s="1"/>
  <c r="F38" i="1"/>
  <c r="G38" i="1" s="1"/>
  <c r="F140" i="1"/>
  <c r="G140" i="1" s="1"/>
  <c r="F95" i="1"/>
  <c r="G95" i="1" s="1"/>
  <c r="F37" i="1"/>
  <c r="G37" i="1" s="1"/>
  <c r="F24" i="1"/>
  <c r="G24" i="1" s="1"/>
  <c r="F29" i="1"/>
  <c r="G29" i="1" s="1"/>
  <c r="F96" i="1"/>
  <c r="G96" i="1" s="1"/>
  <c r="F21" i="1"/>
  <c r="G21" i="1" s="1"/>
  <c r="F62" i="1"/>
  <c r="G62" i="1" s="1"/>
  <c r="F33" i="1"/>
  <c r="G33" i="1" s="1"/>
  <c r="F141" i="1"/>
  <c r="G141" i="1" s="1"/>
  <c r="F142" i="1"/>
  <c r="G142" i="1" s="1"/>
  <c r="F68" i="1"/>
  <c r="G68" i="1" s="1"/>
  <c r="F97" i="1"/>
  <c r="G97" i="1" s="1"/>
  <c r="F143" i="1"/>
  <c r="G143" i="1" s="1"/>
  <c r="F98" i="1"/>
  <c r="G98" i="1" s="1"/>
  <c r="F53" i="1"/>
  <c r="G53" i="1" s="1"/>
  <c r="F26" i="1"/>
  <c r="G26" i="1" s="1"/>
  <c r="F9" i="1"/>
  <c r="G9" i="1" s="1"/>
  <c r="F5" i="1"/>
  <c r="G5" i="1" s="1"/>
  <c r="F144" i="1"/>
  <c r="G144" i="1" s="1"/>
  <c r="F99" i="1"/>
  <c r="G99" i="1" s="1"/>
  <c r="F36" i="1"/>
  <c r="G36" i="1" s="1"/>
  <c r="F31" i="1"/>
  <c r="G31" i="1" s="1"/>
  <c r="F100" i="1"/>
  <c r="G100" i="1" s="1"/>
  <c r="F49" i="1"/>
  <c r="G49" i="1" s="1"/>
  <c r="F69" i="1"/>
  <c r="G69" i="1" s="1"/>
  <c r="F70" i="1"/>
  <c r="G70" i="1" s="1"/>
  <c r="F27" i="1"/>
  <c r="G27" i="1" s="1"/>
  <c r="F101" i="1"/>
  <c r="G101" i="1" s="1"/>
  <c r="F102" i="1"/>
  <c r="G102" i="1" s="1"/>
  <c r="F103" i="1"/>
  <c r="G103" i="1" s="1"/>
  <c r="F104" i="1"/>
  <c r="G104" i="1" s="1"/>
  <c r="F105" i="1"/>
  <c r="G105" i="1" s="1"/>
  <c r="F39" i="1"/>
  <c r="G39" i="1" s="1"/>
  <c r="F145" i="1"/>
  <c r="G145" i="1" s="1"/>
  <c r="F106" i="1"/>
  <c r="G106" i="1" s="1"/>
  <c r="F107" i="1"/>
  <c r="G107" i="1" s="1"/>
  <c r="F32" i="1"/>
  <c r="G32" i="1" s="1"/>
  <c r="F146" i="1"/>
  <c r="G146" i="1" s="1"/>
  <c r="F20" i="1"/>
  <c r="G20" i="1" s="1"/>
  <c r="F59" i="1"/>
  <c r="G59" i="1" s="1"/>
  <c r="F147" i="1"/>
  <c r="G147" i="1" s="1"/>
  <c r="F71" i="1"/>
  <c r="G71" i="1" s="1"/>
  <c r="F108" i="1"/>
  <c r="G108" i="1" s="1"/>
  <c r="F2" i="1"/>
  <c r="G2" i="1" s="1"/>
  <c r="F148" i="1"/>
  <c r="G148" i="1" s="1"/>
  <c r="F109" i="1"/>
  <c r="G109" i="1" s="1"/>
  <c r="F30" i="1"/>
  <c r="G30" i="1" s="1"/>
  <c r="F149" i="1"/>
  <c r="G149" i="1" s="1"/>
  <c r="F150" i="1"/>
  <c r="G150" i="1" s="1"/>
  <c r="F7" i="1"/>
  <c r="G7" i="1" s="1"/>
  <c r="F25" i="1"/>
  <c r="G25" i="1" s="1"/>
  <c r="F72" i="1"/>
  <c r="G72" i="1" s="1"/>
  <c r="F73" i="1"/>
  <c r="G73" i="1" s="1"/>
  <c r="F74" i="1"/>
  <c r="G74" i="1" s="1"/>
  <c r="F10" i="1"/>
  <c r="G10" i="1" s="1"/>
  <c r="F75" i="1"/>
  <c r="G75" i="1" s="1"/>
  <c r="F76" i="1"/>
  <c r="G76" i="1" s="1"/>
  <c r="F45" i="1"/>
  <c r="G45" i="1" s="1"/>
  <c r="F28" i="1"/>
  <c r="G28" i="1" s="1"/>
  <c r="F110" i="1"/>
  <c r="G110" i="1" s="1"/>
  <c r="F77" i="1"/>
  <c r="G77" i="1" s="1"/>
  <c r="F111" i="1"/>
  <c r="G111" i="1" s="1"/>
  <c r="F8" i="1"/>
  <c r="G8" i="1" s="1"/>
  <c r="F112" i="1"/>
  <c r="G112" i="1" s="1"/>
  <c r="F151" i="1"/>
  <c r="G151" i="1" s="1"/>
  <c r="F152" i="1"/>
  <c r="G152" i="1" s="1"/>
  <c r="F113" i="1"/>
  <c r="G113" i="1" s="1"/>
  <c r="F78" i="1"/>
  <c r="G78" i="1" s="1"/>
  <c r="F15" i="1"/>
  <c r="G15" i="1" s="1"/>
  <c r="F114" i="1"/>
  <c r="G114" i="1" s="1"/>
  <c r="F79" i="1"/>
  <c r="G79" i="1" s="1"/>
  <c r="F115" i="1"/>
  <c r="G115" i="1" s="1"/>
  <c r="F116" i="1"/>
  <c r="G116" i="1" s="1"/>
  <c r="F4" i="1"/>
  <c r="G4" i="1" s="1"/>
  <c r="F117" i="1"/>
  <c r="G117" i="1" s="1"/>
  <c r="F153" i="1"/>
  <c r="G153" i="1" s="1"/>
  <c r="F118" i="1"/>
  <c r="G118" i="1" s="1"/>
  <c r="F80" i="1"/>
  <c r="G80" i="1" s="1"/>
  <c r="F119" i="1"/>
  <c r="G119" i="1" s="1"/>
  <c r="F81" i="1"/>
  <c r="G81" i="1" s="1"/>
  <c r="F120" i="1"/>
  <c r="G120" i="1" s="1"/>
  <c r="F82" i="1"/>
  <c r="G82" i="1" s="1"/>
  <c r="F83" i="1"/>
  <c r="G83" i="1" s="1"/>
  <c r="F54" i="1"/>
  <c r="G54" i="1" s="1"/>
  <c r="F67" i="1"/>
  <c r="G67" i="1" s="1"/>
  <c r="F121" i="1"/>
  <c r="G121" i="1" s="1"/>
  <c r="F84" i="1"/>
  <c r="G84" i="1" s="1"/>
  <c r="F50" i="1"/>
  <c r="G50" i="1" s="1"/>
  <c r="F56" i="1"/>
  <c r="G56" i="1" s="1"/>
  <c r="F85" i="1"/>
  <c r="G85" i="1" s="1"/>
  <c r="F35" i="1"/>
  <c r="G35" i="1" s="1"/>
  <c r="F65" i="1"/>
  <c r="G65" i="1" s="1"/>
  <c r="F154" i="1"/>
  <c r="G154" i="1" s="1"/>
  <c r="F58" i="1"/>
  <c r="G58" i="1" s="1"/>
  <c r="F155" i="1"/>
  <c r="G155" i="1" s="1"/>
  <c r="F66" i="1"/>
  <c r="G66" i="1" s="1"/>
  <c r="F63" i="1"/>
  <c r="G63" i="1" s="1"/>
  <c r="F51" i="1"/>
  <c r="G51" i="1" s="1"/>
  <c r="F122" i="1"/>
  <c r="G122" i="1" s="1"/>
  <c r="F123" i="1"/>
  <c r="G123" i="1" s="1"/>
  <c r="F60" i="1"/>
  <c r="G60" i="1" s="1"/>
  <c r="F124" i="1"/>
  <c r="G124" i="1" s="1"/>
  <c r="F125" i="1"/>
  <c r="G125" i="1" s="1"/>
  <c r="F126" i="1"/>
  <c r="G126" i="1" s="1"/>
  <c r="F46" i="1"/>
  <c r="G46" i="1" s="1"/>
  <c r="F19" i="1"/>
  <c r="G19" i="1" s="1"/>
  <c r="F127" i="1"/>
  <c r="G127" i="1" s="1"/>
  <c r="F128" i="1"/>
  <c r="G128" i="1" s="1"/>
  <c r="F6" i="1"/>
  <c r="G6" i="1" s="1"/>
  <c r="F11" i="1"/>
  <c r="G11" i="1" s="1"/>
  <c r="F129" i="1"/>
  <c r="G129" i="1" s="1"/>
  <c r="F86" i="1"/>
  <c r="G86" i="1" s="1"/>
  <c r="F40" i="1"/>
  <c r="G40" i="1" s="1"/>
  <c r="F22" i="1"/>
  <c r="G22" i="1" s="1"/>
  <c r="F130" i="1"/>
  <c r="G130" i="1" s="1"/>
  <c r="F87" i="1"/>
  <c r="G87" i="1" s="1"/>
  <c r="F131" i="1"/>
  <c r="G131" i="1" s="1"/>
  <c r="F18" i="1"/>
  <c r="G18" i="1" s="1"/>
  <c r="F88" i="1"/>
  <c r="G88" i="1" s="1"/>
  <c r="F61" i="1"/>
  <c r="G61" i="1" s="1"/>
  <c r="F132" i="1"/>
  <c r="G132" i="1" s="1"/>
  <c r="F89" i="1"/>
  <c r="G89" i="1" s="1"/>
  <c r="F133" i="1"/>
  <c r="G133" i="1" s="1"/>
  <c r="F41" i="1"/>
  <c r="G41" i="1" s="1"/>
  <c r="F12" i="1"/>
  <c r="G12" i="1" s="1"/>
  <c r="F57" i="1"/>
  <c r="G57" i="1" s="1"/>
  <c r="F52" i="1"/>
  <c r="G52" i="1" s="1"/>
  <c r="F134" i="1"/>
  <c r="G134" i="1" s="1"/>
  <c r="F156" i="1"/>
  <c r="G156" i="1" s="1"/>
  <c r="F42" i="1"/>
  <c r="G42" i="1" s="1"/>
  <c r="F3" i="1"/>
  <c r="G3" i="1" s="1"/>
  <c r="F157" i="1"/>
  <c r="G157" i="1" s="1"/>
  <c r="F90" i="1"/>
  <c r="G90" i="1" s="1"/>
  <c r="F47" i="1"/>
  <c r="G47" i="1" s="1"/>
  <c r="F14" i="1"/>
  <c r="G14" i="1" s="1"/>
  <c r="F135" i="1"/>
  <c r="G135" i="1" s="1"/>
  <c r="F13" i="1"/>
  <c r="G13" i="1" s="1"/>
  <c r="F44" i="1"/>
  <c r="G44" i="1" s="1"/>
  <c r="F158" i="1"/>
  <c r="G158" i="1" s="1"/>
  <c r="F23" i="1"/>
  <c r="G23" i="1" s="1"/>
  <c r="F159" i="1"/>
  <c r="G159" i="1" s="1"/>
  <c r="F136" i="1"/>
  <c r="G136" i="1" s="1"/>
  <c r="F137" i="1"/>
  <c r="G137" i="1" s="1"/>
  <c r="F138" i="1"/>
  <c r="G138" i="1" s="1"/>
</calcChain>
</file>

<file path=xl/sharedStrings.xml><?xml version="1.0" encoding="utf-8"?>
<sst xmlns="http://schemas.openxmlformats.org/spreadsheetml/2006/main" count="166" uniqueCount="166">
  <si>
    <t>site_id</t>
  </si>
  <si>
    <t>01-FISN-2.4</t>
  </si>
  <si>
    <t>01-GILL-0.3</t>
  </si>
  <si>
    <t>01-GOTC-0.2</t>
  </si>
  <si>
    <t>01-LSIS-2.4</t>
  </si>
  <si>
    <t>01-MURD-20.0</t>
  </si>
  <si>
    <t>01-PION-0.9</t>
  </si>
  <si>
    <t>01-PLUT_N_T4-1.0</t>
  </si>
  <si>
    <t>01-STYB_T5-0.3</t>
  </si>
  <si>
    <t>01-TONA-103.5</t>
  </si>
  <si>
    <t>01-VBUR-0.4</t>
  </si>
  <si>
    <t>02-BLBA-0.4</t>
  </si>
  <si>
    <t>02-CASS-25.6</t>
  </si>
  <si>
    <t>02-CASS-33.3</t>
  </si>
  <si>
    <t>02-RAWS-0.8</t>
  </si>
  <si>
    <t>03-BEAG-1.8</t>
  </si>
  <si>
    <t>03-BEEK-4.5</t>
  </si>
  <si>
    <t>03-CHMO-8.6</t>
  </si>
  <si>
    <t>03-EMIL_E_T6-0.4</t>
  </si>
  <si>
    <t>03-FOMI-5.5</t>
  </si>
  <si>
    <t>03-FOMI_S-0.1</t>
  </si>
  <si>
    <t>03-GUFF-0.9</t>
  </si>
  <si>
    <t>03-HRTB-2.2</t>
  </si>
  <si>
    <t>03-JEDO_T3-0.4</t>
  </si>
  <si>
    <t>03-JOHN-13.7</t>
  </si>
  <si>
    <t>03-MIDL-2.4</t>
  </si>
  <si>
    <t>03-SAND_T21-4.0</t>
  </si>
  <si>
    <t>03-TELV-12.8</t>
  </si>
  <si>
    <t>03-YANT_T1c-0.2</t>
  </si>
  <si>
    <t>04-BLAK_N_T1-1.1</t>
  </si>
  <si>
    <t>04-BLAK_T16-0.8</t>
  </si>
  <si>
    <t>04-BLAK_T7-3.0</t>
  </si>
  <si>
    <t>04-BLCE-5.2</t>
  </si>
  <si>
    <t>04-JCOX-4.6</t>
  </si>
  <si>
    <t>04-JCOX_S-3.7</t>
  </si>
  <si>
    <t>04-MCMI_S-5.0</t>
  </si>
  <si>
    <t>04-OATK-46.2</t>
  </si>
  <si>
    <t>04-SPRG-10.1</t>
  </si>
  <si>
    <t>04-WCONI-0.6</t>
  </si>
  <si>
    <t>04-WDIT-0.1</t>
  </si>
  <si>
    <t>04-WMRSG-0.2</t>
  </si>
  <si>
    <t>05-CAMB-11.2</t>
  </si>
  <si>
    <t>05-CBRO-1.8</t>
  </si>
  <si>
    <t>05-STEO-35.7</t>
  </si>
  <si>
    <t>05-WINI_T2-1.2</t>
  </si>
  <si>
    <t>06-FABS-5.0</t>
  </si>
  <si>
    <t>06-FLYS-0.7</t>
  </si>
  <si>
    <t>06-MADB-0.1</t>
  </si>
  <si>
    <t>06-NING-7.7</t>
  </si>
  <si>
    <t>07-BLDY-0.1</t>
  </si>
  <si>
    <t>07-BUTL-3.5</t>
  </si>
  <si>
    <t>07-CANA-32.8</t>
  </si>
  <si>
    <t>07-COWA_T10-0.9</t>
  </si>
  <si>
    <t>07-GEDD-1.4</t>
  </si>
  <si>
    <t>07-HARB-0.5</t>
  </si>
  <si>
    <t>07-HENC_T4-1.2</t>
  </si>
  <si>
    <t>07-JACB-1.9</t>
  </si>
  <si>
    <t>07-LITR-0.2</t>
  </si>
  <si>
    <t>07-MUDE-4.4</t>
  </si>
  <si>
    <t>07-MUSK-0.5</t>
  </si>
  <si>
    <t>07-NINE-0.7</t>
  </si>
  <si>
    <t>07-NORB_T10-1.5</t>
  </si>
  <si>
    <t>07-ONON_W_T7-1.5</t>
  </si>
  <si>
    <t>07-POBK_T4-1.5</t>
  </si>
  <si>
    <t>07-SNDR-1.5</t>
  </si>
  <si>
    <t>07-WBOT-0.3</t>
  </si>
  <si>
    <t>08-BARE_T5-0.5</t>
  </si>
  <si>
    <t>08-BENE-0.2</t>
  </si>
  <si>
    <t>08-BLAC-2.5</t>
  </si>
  <si>
    <t>08-MURM-3.4</t>
  </si>
  <si>
    <t>09-ALLE-1.9</t>
  </si>
  <si>
    <t>09-BIBK-5.4</t>
  </si>
  <si>
    <t>09-BLCH-0.2</t>
  </si>
  <si>
    <t>09-BRND-2.5</t>
  </si>
  <si>
    <t>09-CEDL-0.1</t>
  </si>
  <si>
    <t>09-CHPW-11.0</t>
  </si>
  <si>
    <t>09-ENGL-17.6</t>
  </si>
  <si>
    <t>09-FARR-3.1</t>
  </si>
  <si>
    <t>09-FSCR-9.2</t>
  </si>
  <si>
    <t>09-JEWT-3.1</t>
  </si>
  <si>
    <t>09-LSAL_T1-1.0</t>
  </si>
  <si>
    <t>09-LSUK-11.3</t>
  </si>
  <si>
    <t>09-LTTL-13.2</t>
  </si>
  <si>
    <t>09-MARA-4.5</t>
  </si>
  <si>
    <t>09-OTTS-0.2</t>
  </si>
  <si>
    <t>09-PIKC-8.7</t>
  </si>
  <si>
    <t>09-PLMB-12.4</t>
  </si>
  <si>
    <t>09-SCKE-16.4</t>
  </si>
  <si>
    <t>09-SOAP-0.8</t>
  </si>
  <si>
    <t>09-TRAY-2.9</t>
  </si>
  <si>
    <t>09-WHIK-0.8</t>
  </si>
  <si>
    <t>09-WSCK-3.4</t>
  </si>
  <si>
    <t>10-ARNO-0.1</t>
  </si>
  <si>
    <t>10-BISH-0.6</t>
  </si>
  <si>
    <t>10-CMIL-3.3</t>
  </si>
  <si>
    <t>10-COLW-0.7</t>
  </si>
  <si>
    <t>10-LGLN-0.5</t>
  </si>
  <si>
    <t>10-LSAR_T10-0.3</t>
  </si>
  <si>
    <t>10-MILC-6.3</t>
  </si>
  <si>
    <t>10-NSAR_T7-0.8</t>
  </si>
  <si>
    <t>10-PUTM_T5-0.3</t>
  </si>
  <si>
    <t>10-ROUT-1.3</t>
  </si>
  <si>
    <t>10-TRAE-4.5</t>
  </si>
  <si>
    <t>10-TWOB-3.6</t>
  </si>
  <si>
    <t>10-URIL-0.4</t>
  </si>
  <si>
    <t>11-GORN-6.0</t>
  </si>
  <si>
    <t>11-MOSE-12.8</t>
  </si>
  <si>
    <t>11-ROWL-0.5</t>
  </si>
  <si>
    <t>11-SRUN-3.8</t>
  </si>
  <si>
    <t>11-TEET-0.8</t>
  </si>
  <si>
    <t>11-TOMH-12.2</t>
  </si>
  <si>
    <t>12-ALPL_T11-2.1</t>
  </si>
  <si>
    <t>12-BARK-0.6</t>
  </si>
  <si>
    <t>13-BASC_T17-2.4</t>
  </si>
  <si>
    <t>13-BLKH-8.2</t>
  </si>
  <si>
    <t>13-BLKK-1.1</t>
  </si>
  <si>
    <t>13-EBCR-16.3</t>
  </si>
  <si>
    <t>13-FISH-16.3</t>
  </si>
  <si>
    <t>13-NOST-0.3</t>
  </si>
  <si>
    <t>13-QKER-0.9</t>
  </si>
  <si>
    <t>13-QKER-1.0</t>
  </si>
  <si>
    <t>13-RHIN-4.3</t>
  </si>
  <si>
    <t>13-RIOG-0.7</t>
  </si>
  <si>
    <t>13-SPRO-9.2</t>
  </si>
  <si>
    <t>13-WALK_T25-1.5</t>
  </si>
  <si>
    <t>13-WBLKK-8.9</t>
  </si>
  <si>
    <t>13-WKLEI-0.6</t>
  </si>
  <si>
    <t>14-HURL-2.8</t>
  </si>
  <si>
    <t>14-TENR-3.7</t>
  </si>
  <si>
    <t>14-WLAK-5.8</t>
  </si>
  <si>
    <t>15-HACK-3.3</t>
  </si>
  <si>
    <t>15-MAWA-3.7</t>
  </si>
  <si>
    <t>15-RAMA-13.7</t>
  </si>
  <si>
    <t>16-AMEN_T2-1.1</t>
  </si>
  <si>
    <t>16-BOGH-0.3</t>
  </si>
  <si>
    <t>16-SWEL-0.1</t>
  </si>
  <si>
    <t>16-SWMP-6.8</t>
  </si>
  <si>
    <t>16-WEBA-23.3</t>
  </si>
  <si>
    <t>16-WEBA_T4-1.3</t>
  </si>
  <si>
    <t>17-BRWN-0.9</t>
  </si>
  <si>
    <t>17-BVDC-0.4</t>
  </si>
  <si>
    <t>17-CARL-0.8</t>
  </si>
  <si>
    <t>17-CARM-12.9</t>
  </si>
  <si>
    <t>17-CARM-9.0</t>
  </si>
  <si>
    <t>17-EMED-0.4</t>
  </si>
  <si>
    <t>17-GREN-0.8</t>
  </si>
  <si>
    <t>17-MASS-1.2</t>
  </si>
  <si>
    <t>17-MBUR-2.1</t>
  </si>
  <si>
    <t>17-MIAN-14.2</t>
  </si>
  <si>
    <t>17-MUDL-1.4</t>
  </si>
  <si>
    <t>17-NISS-4.7</t>
  </si>
  <si>
    <t>17-NISS_E-2.6</t>
  </si>
  <si>
    <t>17-OROW-0.6</t>
  </si>
  <si>
    <t>17-PECN-8.9</t>
  </si>
  <si>
    <t>17-PENA-1.4</t>
  </si>
  <si>
    <t>17-SAMP-2.1</t>
  </si>
  <si>
    <t>17-SANT-1.7</t>
  </si>
  <si>
    <t>17-SWML-1.4</t>
  </si>
  <si>
    <t>17-TERR-0.2</t>
  </si>
  <si>
    <t>rich_ttaxa_subsampled</t>
  </si>
  <si>
    <t>diff</t>
  </si>
  <si>
    <t>rich_ttaxa_orig</t>
  </si>
  <si>
    <t>indiv_count_orig</t>
  </si>
  <si>
    <t>condition_class</t>
  </si>
  <si>
    <t>indiv_count-not_subsampled</t>
  </si>
  <si>
    <t>richness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</si>
</sst>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not subsampling on richness</a:t>
            </a:r>
          </a:p>
          <a:p>
            <a:pPr>
              <a:defRPr/>
            </a:pPr>
            <a:r>
              <a:rPr lang="en-US" baseline="0"/>
              <a:t> for low-gradient samples (n=158)</a:t>
            </a:r>
            <a:endParaRPr lang="en-US"/>
          </a:p>
        </c:rich>
      </c:tx>
      <c:layout>
        <c:manualLayout>
          <c:xMode val="edge"/>
          <c:yMode val="edge"/>
          <c:x val="0.24631840796019899"/>
          <c:y val="3.361344537815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count_vs_sp_rich_not_subsampled!$H$1</c:f>
              <c:strCache>
                <c:ptCount val="1"/>
                <c:pt idx="0">
                  <c:v>indiv_count-not_subsampled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count_vs_sp_rich_not_subsampled!$G$2:$G$159</c:f>
              <c:numCache>
                <c:formatCode>0%</c:formatCode>
                <c:ptCount val="158"/>
                <c:pt idx="0">
                  <c:v>0.5</c:v>
                </c:pt>
                <c:pt idx="1">
                  <c:v>0.28000000000000003</c:v>
                </c:pt>
                <c:pt idx="2">
                  <c:v>0.25806451612903225</c:v>
                </c:pt>
                <c:pt idx="3">
                  <c:v>0.25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0.17391304347826086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0.15384615384615385</c:v>
                </c:pt>
                <c:pt idx="12">
                  <c:v>0.14705882352941177</c:v>
                </c:pt>
                <c:pt idx="13">
                  <c:v>0.14285714285714285</c:v>
                </c:pt>
                <c:pt idx="14">
                  <c:v>0.13793103448275862</c:v>
                </c:pt>
                <c:pt idx="15">
                  <c:v>0.12903225806451613</c:v>
                </c:pt>
                <c:pt idx="16">
                  <c:v>0.12820512820512819</c:v>
                </c:pt>
                <c:pt idx="17">
                  <c:v>0.125</c:v>
                </c:pt>
                <c:pt idx="18">
                  <c:v>0.125</c:v>
                </c:pt>
                <c:pt idx="19">
                  <c:v>0.12</c:v>
                </c:pt>
                <c:pt idx="20">
                  <c:v>0.11904761904761904</c:v>
                </c:pt>
                <c:pt idx="21">
                  <c:v>0.1111111111111111</c:v>
                </c:pt>
                <c:pt idx="22">
                  <c:v>0.10526315789473684</c:v>
                </c:pt>
                <c:pt idx="23">
                  <c:v>9.0909090909090912E-2</c:v>
                </c:pt>
                <c:pt idx="24">
                  <c:v>9.0909090909090912E-2</c:v>
                </c:pt>
                <c:pt idx="25">
                  <c:v>8.3333333333333329E-2</c:v>
                </c:pt>
                <c:pt idx="26">
                  <c:v>7.6923076923076927E-2</c:v>
                </c:pt>
                <c:pt idx="27">
                  <c:v>7.6923076923076927E-2</c:v>
                </c:pt>
                <c:pt idx="28">
                  <c:v>7.6923076923076927E-2</c:v>
                </c:pt>
                <c:pt idx="29">
                  <c:v>7.407407407407407E-2</c:v>
                </c:pt>
                <c:pt idx="30">
                  <c:v>7.1428571428571425E-2</c:v>
                </c:pt>
                <c:pt idx="31">
                  <c:v>7.1428571428571425E-2</c:v>
                </c:pt>
                <c:pt idx="32">
                  <c:v>6.8965517241379309E-2</c:v>
                </c:pt>
                <c:pt idx="33">
                  <c:v>6.6666666666666666E-2</c:v>
                </c:pt>
                <c:pt idx="34">
                  <c:v>5.8823529411764705E-2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0.05</c:v>
                </c:pt>
                <c:pt idx="38">
                  <c:v>4.878048780487805E-2</c:v>
                </c:pt>
                <c:pt idx="39">
                  <c:v>4.5454545454545456E-2</c:v>
                </c:pt>
                <c:pt idx="40">
                  <c:v>0.04</c:v>
                </c:pt>
                <c:pt idx="41">
                  <c:v>0.04</c:v>
                </c:pt>
                <c:pt idx="42">
                  <c:v>3.7037037037037035E-2</c:v>
                </c:pt>
                <c:pt idx="43">
                  <c:v>3.7037037037037035E-2</c:v>
                </c:pt>
                <c:pt idx="44">
                  <c:v>3.7037037037037035E-2</c:v>
                </c:pt>
                <c:pt idx="45">
                  <c:v>3.4482758620689655E-2</c:v>
                </c:pt>
                <c:pt idx="46">
                  <c:v>3.2258064516129031E-2</c:v>
                </c:pt>
                <c:pt idx="47">
                  <c:v>3.2258064516129031E-2</c:v>
                </c:pt>
                <c:pt idx="48">
                  <c:v>3.0303030303030304E-2</c:v>
                </c:pt>
                <c:pt idx="49">
                  <c:v>3.0303030303030304E-2</c:v>
                </c:pt>
                <c:pt idx="50">
                  <c:v>3.0303030303030304E-2</c:v>
                </c:pt>
                <c:pt idx="51">
                  <c:v>3.0303030303030304E-2</c:v>
                </c:pt>
                <c:pt idx="52">
                  <c:v>2.9411764705882353E-2</c:v>
                </c:pt>
                <c:pt idx="53">
                  <c:v>2.9411764705882353E-2</c:v>
                </c:pt>
                <c:pt idx="54">
                  <c:v>2.9411764705882353E-2</c:v>
                </c:pt>
                <c:pt idx="55">
                  <c:v>2.9411764705882353E-2</c:v>
                </c:pt>
                <c:pt idx="56">
                  <c:v>2.8571428571428571E-2</c:v>
                </c:pt>
                <c:pt idx="57">
                  <c:v>2.7777777777777776E-2</c:v>
                </c:pt>
                <c:pt idx="58">
                  <c:v>2.7027027027027029E-2</c:v>
                </c:pt>
                <c:pt idx="59">
                  <c:v>2.7027027027027029E-2</c:v>
                </c:pt>
                <c:pt idx="60">
                  <c:v>2.7027027027027029E-2</c:v>
                </c:pt>
                <c:pt idx="61">
                  <c:v>2.7027027027027029E-2</c:v>
                </c:pt>
                <c:pt idx="62">
                  <c:v>2.6315789473684209E-2</c:v>
                </c:pt>
                <c:pt idx="63">
                  <c:v>2.4390243902439025E-2</c:v>
                </c:pt>
                <c:pt idx="64">
                  <c:v>2.4390243902439025E-2</c:v>
                </c:pt>
                <c:pt idx="65">
                  <c:v>2.1276595744680851E-2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xVal>
          <c:yVal>
            <c:numRef>
              <c:f>count_vs_sp_rich_not_subsampled!$H$2:$H$159</c:f>
              <c:numCache>
                <c:formatCode>General</c:formatCode>
                <c:ptCount val="158"/>
                <c:pt idx="0">
                  <c:v>421</c:v>
                </c:pt>
                <c:pt idx="1">
                  <c:v>382</c:v>
                </c:pt>
                <c:pt idx="2">
                  <c:v>326</c:v>
                </c:pt>
                <c:pt idx="3">
                  <c:v>392</c:v>
                </c:pt>
                <c:pt idx="4">
                  <c:v>292</c:v>
                </c:pt>
                <c:pt idx="5">
                  <c:v>323</c:v>
                </c:pt>
                <c:pt idx="6">
                  <c:v>229</c:v>
                </c:pt>
                <c:pt idx="7">
                  <c:v>223</c:v>
                </c:pt>
                <c:pt idx="8">
                  <c:v>276</c:v>
                </c:pt>
                <c:pt idx="9">
                  <c:v>238</c:v>
                </c:pt>
                <c:pt idx="10">
                  <c:v>317</c:v>
                </c:pt>
                <c:pt idx="11">
                  <c:v>216</c:v>
                </c:pt>
                <c:pt idx="12">
                  <c:v>231</c:v>
                </c:pt>
                <c:pt idx="13">
                  <c:v>217</c:v>
                </c:pt>
                <c:pt idx="14">
                  <c:v>239</c:v>
                </c:pt>
                <c:pt idx="15">
                  <c:v>220</c:v>
                </c:pt>
                <c:pt idx="16">
                  <c:v>287</c:v>
                </c:pt>
                <c:pt idx="17">
                  <c:v>228</c:v>
                </c:pt>
                <c:pt idx="18">
                  <c:v>213</c:v>
                </c:pt>
                <c:pt idx="19">
                  <c:v>248</c:v>
                </c:pt>
                <c:pt idx="20">
                  <c:v>316</c:v>
                </c:pt>
                <c:pt idx="21">
                  <c:v>310</c:v>
                </c:pt>
                <c:pt idx="22">
                  <c:v>321</c:v>
                </c:pt>
                <c:pt idx="23">
                  <c:v>216</c:v>
                </c:pt>
                <c:pt idx="24">
                  <c:v>243</c:v>
                </c:pt>
                <c:pt idx="25">
                  <c:v>214</c:v>
                </c:pt>
                <c:pt idx="26">
                  <c:v>255</c:v>
                </c:pt>
                <c:pt idx="27">
                  <c:v>215</c:v>
                </c:pt>
                <c:pt idx="28">
                  <c:v>232</c:v>
                </c:pt>
                <c:pt idx="29">
                  <c:v>249</c:v>
                </c:pt>
                <c:pt idx="30">
                  <c:v>213</c:v>
                </c:pt>
                <c:pt idx="31">
                  <c:v>243</c:v>
                </c:pt>
                <c:pt idx="32">
                  <c:v>238</c:v>
                </c:pt>
                <c:pt idx="33">
                  <c:v>216</c:v>
                </c:pt>
                <c:pt idx="34">
                  <c:v>227</c:v>
                </c:pt>
                <c:pt idx="35">
                  <c:v>252</c:v>
                </c:pt>
                <c:pt idx="36">
                  <c:v>259</c:v>
                </c:pt>
                <c:pt idx="37">
                  <c:v>220</c:v>
                </c:pt>
                <c:pt idx="38">
                  <c:v>207</c:v>
                </c:pt>
                <c:pt idx="39">
                  <c:v>331</c:v>
                </c:pt>
                <c:pt idx="40">
                  <c:v>219</c:v>
                </c:pt>
                <c:pt idx="41">
                  <c:v>270</c:v>
                </c:pt>
                <c:pt idx="42">
                  <c:v>211</c:v>
                </c:pt>
                <c:pt idx="43">
                  <c:v>216</c:v>
                </c:pt>
                <c:pt idx="44">
                  <c:v>210</c:v>
                </c:pt>
                <c:pt idx="45">
                  <c:v>236</c:v>
                </c:pt>
                <c:pt idx="46">
                  <c:v>229</c:v>
                </c:pt>
                <c:pt idx="47">
                  <c:v>206</c:v>
                </c:pt>
                <c:pt idx="48">
                  <c:v>203</c:v>
                </c:pt>
                <c:pt idx="49">
                  <c:v>212</c:v>
                </c:pt>
                <c:pt idx="50">
                  <c:v>242</c:v>
                </c:pt>
                <c:pt idx="51">
                  <c:v>216</c:v>
                </c:pt>
                <c:pt idx="52">
                  <c:v>203</c:v>
                </c:pt>
                <c:pt idx="53">
                  <c:v>210</c:v>
                </c:pt>
                <c:pt idx="54">
                  <c:v>221</c:v>
                </c:pt>
                <c:pt idx="55">
                  <c:v>203</c:v>
                </c:pt>
                <c:pt idx="56">
                  <c:v>203</c:v>
                </c:pt>
                <c:pt idx="57">
                  <c:v>205</c:v>
                </c:pt>
                <c:pt idx="58">
                  <c:v>202</c:v>
                </c:pt>
                <c:pt idx="59">
                  <c:v>213</c:v>
                </c:pt>
                <c:pt idx="60">
                  <c:v>211</c:v>
                </c:pt>
                <c:pt idx="61">
                  <c:v>204</c:v>
                </c:pt>
                <c:pt idx="62">
                  <c:v>216</c:v>
                </c:pt>
                <c:pt idx="63">
                  <c:v>215</c:v>
                </c:pt>
                <c:pt idx="64">
                  <c:v>247</c:v>
                </c:pt>
                <c:pt idx="65">
                  <c:v>211</c:v>
                </c:pt>
                <c:pt idx="66">
                  <c:v>212</c:v>
                </c:pt>
                <c:pt idx="67">
                  <c:v>201</c:v>
                </c:pt>
                <c:pt idx="68">
                  <c:v>210</c:v>
                </c:pt>
                <c:pt idx="69">
                  <c:v>202</c:v>
                </c:pt>
                <c:pt idx="70">
                  <c:v>204</c:v>
                </c:pt>
                <c:pt idx="71">
                  <c:v>132</c:v>
                </c:pt>
                <c:pt idx="72">
                  <c:v>201</c:v>
                </c:pt>
                <c:pt idx="73">
                  <c:v>217</c:v>
                </c:pt>
                <c:pt idx="74">
                  <c:v>221</c:v>
                </c:pt>
                <c:pt idx="75">
                  <c:v>213</c:v>
                </c:pt>
                <c:pt idx="76">
                  <c:v>212</c:v>
                </c:pt>
                <c:pt idx="77">
                  <c:v>202</c:v>
                </c:pt>
                <c:pt idx="78">
                  <c:v>213</c:v>
                </c:pt>
                <c:pt idx="79">
                  <c:v>121</c:v>
                </c:pt>
                <c:pt idx="80">
                  <c:v>200</c:v>
                </c:pt>
                <c:pt idx="81">
                  <c:v>206</c:v>
                </c:pt>
                <c:pt idx="82">
                  <c:v>210</c:v>
                </c:pt>
                <c:pt idx="83">
                  <c:v>215</c:v>
                </c:pt>
                <c:pt idx="84">
                  <c:v>217</c:v>
                </c:pt>
                <c:pt idx="85">
                  <c:v>202</c:v>
                </c:pt>
                <c:pt idx="86">
                  <c:v>201</c:v>
                </c:pt>
                <c:pt idx="87">
                  <c:v>201</c:v>
                </c:pt>
                <c:pt idx="88">
                  <c:v>220</c:v>
                </c:pt>
                <c:pt idx="89">
                  <c:v>204</c:v>
                </c:pt>
                <c:pt idx="90">
                  <c:v>213</c:v>
                </c:pt>
                <c:pt idx="91">
                  <c:v>203</c:v>
                </c:pt>
                <c:pt idx="92">
                  <c:v>218</c:v>
                </c:pt>
                <c:pt idx="93">
                  <c:v>130</c:v>
                </c:pt>
                <c:pt idx="94">
                  <c:v>212</c:v>
                </c:pt>
                <c:pt idx="95">
                  <c:v>231</c:v>
                </c:pt>
                <c:pt idx="96">
                  <c:v>205</c:v>
                </c:pt>
                <c:pt idx="97">
                  <c:v>206</c:v>
                </c:pt>
                <c:pt idx="98">
                  <c:v>214</c:v>
                </c:pt>
                <c:pt idx="99">
                  <c:v>206</c:v>
                </c:pt>
                <c:pt idx="100">
                  <c:v>199</c:v>
                </c:pt>
                <c:pt idx="101">
                  <c:v>201</c:v>
                </c:pt>
                <c:pt idx="102">
                  <c:v>224</c:v>
                </c:pt>
                <c:pt idx="103">
                  <c:v>206</c:v>
                </c:pt>
                <c:pt idx="104">
                  <c:v>207</c:v>
                </c:pt>
                <c:pt idx="105">
                  <c:v>203</c:v>
                </c:pt>
                <c:pt idx="106">
                  <c:v>199</c:v>
                </c:pt>
                <c:pt idx="107">
                  <c:v>214</c:v>
                </c:pt>
                <c:pt idx="108">
                  <c:v>213</c:v>
                </c:pt>
                <c:pt idx="109">
                  <c:v>205</c:v>
                </c:pt>
                <c:pt idx="110">
                  <c:v>204</c:v>
                </c:pt>
                <c:pt idx="111">
                  <c:v>182</c:v>
                </c:pt>
                <c:pt idx="112">
                  <c:v>204</c:v>
                </c:pt>
                <c:pt idx="113">
                  <c:v>231</c:v>
                </c:pt>
                <c:pt idx="114">
                  <c:v>44</c:v>
                </c:pt>
                <c:pt idx="115">
                  <c:v>201</c:v>
                </c:pt>
                <c:pt idx="116">
                  <c:v>203</c:v>
                </c:pt>
                <c:pt idx="117">
                  <c:v>55</c:v>
                </c:pt>
                <c:pt idx="118">
                  <c:v>204</c:v>
                </c:pt>
                <c:pt idx="119">
                  <c:v>205</c:v>
                </c:pt>
                <c:pt idx="120">
                  <c:v>201</c:v>
                </c:pt>
                <c:pt idx="121">
                  <c:v>212</c:v>
                </c:pt>
                <c:pt idx="122">
                  <c:v>96</c:v>
                </c:pt>
                <c:pt idx="123">
                  <c:v>217</c:v>
                </c:pt>
                <c:pt idx="124">
                  <c:v>139</c:v>
                </c:pt>
                <c:pt idx="125">
                  <c:v>201</c:v>
                </c:pt>
                <c:pt idx="126">
                  <c:v>181</c:v>
                </c:pt>
                <c:pt idx="127">
                  <c:v>53</c:v>
                </c:pt>
                <c:pt idx="128">
                  <c:v>206</c:v>
                </c:pt>
                <c:pt idx="129">
                  <c:v>225</c:v>
                </c:pt>
                <c:pt idx="130">
                  <c:v>201</c:v>
                </c:pt>
                <c:pt idx="131">
                  <c:v>204</c:v>
                </c:pt>
                <c:pt idx="132">
                  <c:v>216</c:v>
                </c:pt>
                <c:pt idx="133">
                  <c:v>201</c:v>
                </c:pt>
                <c:pt idx="134">
                  <c:v>40</c:v>
                </c:pt>
                <c:pt idx="135">
                  <c:v>207</c:v>
                </c:pt>
                <c:pt idx="136">
                  <c:v>203</c:v>
                </c:pt>
                <c:pt idx="137">
                  <c:v>223</c:v>
                </c:pt>
                <c:pt idx="138">
                  <c:v>204</c:v>
                </c:pt>
                <c:pt idx="139">
                  <c:v>240</c:v>
                </c:pt>
                <c:pt idx="140">
                  <c:v>205</c:v>
                </c:pt>
                <c:pt idx="141">
                  <c:v>238</c:v>
                </c:pt>
                <c:pt idx="142">
                  <c:v>200</c:v>
                </c:pt>
                <c:pt idx="143">
                  <c:v>202</c:v>
                </c:pt>
                <c:pt idx="144">
                  <c:v>217</c:v>
                </c:pt>
                <c:pt idx="145">
                  <c:v>203</c:v>
                </c:pt>
                <c:pt idx="146">
                  <c:v>202</c:v>
                </c:pt>
                <c:pt idx="147">
                  <c:v>263</c:v>
                </c:pt>
                <c:pt idx="148">
                  <c:v>206</c:v>
                </c:pt>
                <c:pt idx="149">
                  <c:v>207</c:v>
                </c:pt>
                <c:pt idx="150">
                  <c:v>202</c:v>
                </c:pt>
                <c:pt idx="151">
                  <c:v>200</c:v>
                </c:pt>
                <c:pt idx="152">
                  <c:v>170</c:v>
                </c:pt>
                <c:pt idx="153">
                  <c:v>213</c:v>
                </c:pt>
                <c:pt idx="154">
                  <c:v>45</c:v>
                </c:pt>
                <c:pt idx="155">
                  <c:v>220</c:v>
                </c:pt>
                <c:pt idx="156">
                  <c:v>203</c:v>
                </c:pt>
                <c:pt idx="157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A-4BB8-9C40-4AFD3ADF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96512"/>
        <c:axId val="474596840"/>
      </c:scatterChart>
      <c:valAx>
        <c:axId val="4745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Richness</a:t>
                </a:r>
                <a:r>
                  <a:rPr lang="en-US" baseline="0"/>
                  <a:t> (susamped vs not)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6840"/>
        <c:crosses val="autoZero"/>
        <c:crossBetween val="midCat"/>
      </c:valAx>
      <c:valAx>
        <c:axId val="4745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count (not subsampled)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269873</xdr:colOff>
      <xdr:row>2</xdr:row>
      <xdr:rowOff>104773</xdr:rowOff>
    </xdr:from>
    <xdr:to>
      <xdr:col>22</xdr:col>
      <xdr:colOff>161924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033BC-3912-412B-8150-1E6A7E8E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workbookViewId="0">
      <selection activeCell="E3" sqref="D3:E3"/>
    </sheetView>
  </sheetViews>
  <sheetFormatPr defaultRowHeight="15" x14ac:dyDescent="0.25"/>
  <cols>
    <col min="1" max="1" width="18.85546875" bestFit="1" customWidth="1"/>
    <col min="2" max="2" width="14.7109375" bestFit="1" customWidth="1"/>
    <col min="3" max="3" width="16" bestFit="1" customWidth="1"/>
    <col min="4" max="4" width="14.28515625" bestFit="1" customWidth="1"/>
    <col min="5" max="5" width="21.85546875" bestFit="1" customWidth="1"/>
    <col min="7" max="7" width="9.140625" style="1"/>
    <col min="8" max="8" width="16" bestFit="1" customWidth="1"/>
  </cols>
  <sheetData>
    <row r="1" spans="1:8" s="5" customFormat="1" x14ac:dyDescent="0.25">
      <c r="A1" s="5" t="s">
        <v>0</v>
      </c>
      <c r="B1" s="5" t="s">
        <v>163</v>
      </c>
      <c r="C1" s="5" t="s">
        <v>162</v>
      </c>
      <c r="D1" s="5" t="s">
        <v>161</v>
      </c>
      <c r="E1" s="5" t="s">
        <v>159</v>
      </c>
      <c r="F1" s="5" t="s">
        <v>160</v>
      </c>
      <c r="G1" s="6" t="s">
        <v>165</v>
      </c>
      <c r="H1" s="5" t="s">
        <v>164</v>
      </c>
    </row>
    <row r="2" spans="1:8" x14ac:dyDescent="0.25">
      <c r="A2" s="4" t="s">
        <v>59</v>
      </c>
      <c r="B2" s="4">
        <v>2</v>
      </c>
      <c r="C2">
        <v>421</v>
      </c>
      <c r="D2">
        <v>12</v>
      </c>
      <c r="E2">
        <v>8</v>
      </c>
      <c r="F2">
        <f t="shared" ref="F2:F33" si="0">D2-E2</f>
        <v>4</v>
      </c>
      <c r="G2" s="1">
        <f t="shared" ref="G2:G33" si="1">F2/E2</f>
        <v>0.5</v>
      </c>
      <c r="H2">
        <v>421</v>
      </c>
    </row>
    <row r="3" spans="1:8" x14ac:dyDescent="0.25">
      <c r="A3" s="4" t="s">
        <v>146</v>
      </c>
      <c r="B3" s="4">
        <v>2</v>
      </c>
      <c r="C3">
        <v>382</v>
      </c>
      <c r="D3">
        <v>32</v>
      </c>
      <c r="E3">
        <v>25</v>
      </c>
      <c r="F3">
        <f t="shared" si="0"/>
        <v>7</v>
      </c>
      <c r="G3" s="1">
        <f t="shared" si="1"/>
        <v>0.28000000000000003</v>
      </c>
      <c r="H3">
        <v>382</v>
      </c>
    </row>
    <row r="4" spans="1:8" x14ac:dyDescent="0.25">
      <c r="A4" s="4" t="s">
        <v>89</v>
      </c>
      <c r="B4" s="4">
        <v>2</v>
      </c>
      <c r="C4">
        <v>326</v>
      </c>
      <c r="D4">
        <v>39</v>
      </c>
      <c r="E4">
        <v>31</v>
      </c>
      <c r="F4">
        <f t="shared" si="0"/>
        <v>8</v>
      </c>
      <c r="G4" s="1">
        <f t="shared" si="1"/>
        <v>0.25806451612903225</v>
      </c>
      <c r="H4">
        <v>326</v>
      </c>
    </row>
    <row r="5" spans="1:8" x14ac:dyDescent="0.25">
      <c r="A5" s="3" t="s">
        <v>33</v>
      </c>
      <c r="B5" s="3">
        <v>3</v>
      </c>
      <c r="C5">
        <v>392</v>
      </c>
      <c r="D5">
        <v>10</v>
      </c>
      <c r="E5">
        <v>8</v>
      </c>
      <c r="F5">
        <f t="shared" si="0"/>
        <v>2</v>
      </c>
      <c r="G5" s="1">
        <f t="shared" si="1"/>
        <v>0.25</v>
      </c>
      <c r="H5">
        <v>392</v>
      </c>
    </row>
    <row r="6" spans="1:8" x14ac:dyDescent="0.25">
      <c r="A6" s="4" t="s">
        <v>124</v>
      </c>
      <c r="B6" s="4">
        <v>2</v>
      </c>
      <c r="C6">
        <v>292</v>
      </c>
      <c r="D6">
        <v>29</v>
      </c>
      <c r="E6">
        <v>24</v>
      </c>
      <c r="F6">
        <f t="shared" si="0"/>
        <v>5</v>
      </c>
      <c r="G6" s="1">
        <f t="shared" si="1"/>
        <v>0.20833333333333334</v>
      </c>
      <c r="H6">
        <v>292</v>
      </c>
    </row>
    <row r="7" spans="1:8" x14ac:dyDescent="0.25">
      <c r="A7" s="3" t="s">
        <v>65</v>
      </c>
      <c r="B7" s="3">
        <v>3</v>
      </c>
      <c r="C7">
        <v>323</v>
      </c>
      <c r="D7">
        <v>29</v>
      </c>
      <c r="E7">
        <v>24</v>
      </c>
      <c r="F7">
        <f t="shared" si="0"/>
        <v>5</v>
      </c>
      <c r="G7" s="1">
        <f t="shared" si="1"/>
        <v>0.20833333333333334</v>
      </c>
      <c r="H7">
        <v>323</v>
      </c>
    </row>
    <row r="8" spans="1:8" x14ac:dyDescent="0.25">
      <c r="A8" s="4" t="s">
        <v>78</v>
      </c>
      <c r="B8" s="4">
        <v>2</v>
      </c>
      <c r="C8">
        <v>229</v>
      </c>
      <c r="D8">
        <v>27</v>
      </c>
      <c r="E8">
        <v>23</v>
      </c>
      <c r="F8">
        <f t="shared" si="0"/>
        <v>4</v>
      </c>
      <c r="G8" s="1">
        <f t="shared" si="1"/>
        <v>0.17391304347826086</v>
      </c>
      <c r="H8">
        <v>229</v>
      </c>
    </row>
    <row r="9" spans="1:8" x14ac:dyDescent="0.25">
      <c r="A9" s="2" t="s">
        <v>32</v>
      </c>
      <c r="B9" s="2">
        <v>1</v>
      </c>
      <c r="C9">
        <v>223</v>
      </c>
      <c r="D9">
        <v>28</v>
      </c>
      <c r="E9">
        <v>24</v>
      </c>
      <c r="F9">
        <f t="shared" si="0"/>
        <v>4</v>
      </c>
      <c r="G9" s="1">
        <f t="shared" si="1"/>
        <v>0.16666666666666666</v>
      </c>
      <c r="H9">
        <v>223</v>
      </c>
    </row>
    <row r="10" spans="1:8" x14ac:dyDescent="0.25">
      <c r="A10" s="2" t="s">
        <v>70</v>
      </c>
      <c r="B10" s="2">
        <v>1</v>
      </c>
      <c r="C10">
        <v>276</v>
      </c>
      <c r="D10">
        <v>21</v>
      </c>
      <c r="E10">
        <v>18</v>
      </c>
      <c r="F10">
        <f t="shared" si="0"/>
        <v>3</v>
      </c>
      <c r="G10" s="1">
        <f t="shared" si="1"/>
        <v>0.16666666666666666</v>
      </c>
      <c r="H10">
        <v>276</v>
      </c>
    </row>
    <row r="11" spans="1:8" x14ac:dyDescent="0.25">
      <c r="A11" s="2" t="s">
        <v>125</v>
      </c>
      <c r="B11" s="2">
        <v>1</v>
      </c>
      <c r="C11">
        <v>238</v>
      </c>
      <c r="D11">
        <v>42</v>
      </c>
      <c r="E11">
        <v>36</v>
      </c>
      <c r="F11">
        <f t="shared" si="0"/>
        <v>6</v>
      </c>
      <c r="G11" s="1">
        <f t="shared" si="1"/>
        <v>0.16666666666666666</v>
      </c>
      <c r="H11">
        <v>238</v>
      </c>
    </row>
    <row r="12" spans="1:8" x14ac:dyDescent="0.25">
      <c r="A12" s="4" t="s">
        <v>140</v>
      </c>
      <c r="B12" s="4">
        <v>2</v>
      </c>
      <c r="C12">
        <v>317</v>
      </c>
      <c r="D12">
        <v>21</v>
      </c>
      <c r="E12">
        <v>18</v>
      </c>
      <c r="F12">
        <f t="shared" si="0"/>
        <v>3</v>
      </c>
      <c r="G12" s="1">
        <f t="shared" si="1"/>
        <v>0.16666666666666666</v>
      </c>
      <c r="H12">
        <v>317</v>
      </c>
    </row>
    <row r="13" spans="1:8" x14ac:dyDescent="0.25">
      <c r="A13" s="3" t="s">
        <v>152</v>
      </c>
      <c r="B13" s="3">
        <v>3</v>
      </c>
      <c r="C13">
        <v>216</v>
      </c>
      <c r="D13">
        <v>15</v>
      </c>
      <c r="E13">
        <v>13</v>
      </c>
      <c r="F13">
        <f t="shared" si="0"/>
        <v>2</v>
      </c>
      <c r="G13" s="1">
        <f t="shared" si="1"/>
        <v>0.15384615384615385</v>
      </c>
      <c r="H13">
        <v>216</v>
      </c>
    </row>
    <row r="14" spans="1:8" x14ac:dyDescent="0.25">
      <c r="A14" s="4" t="s">
        <v>150</v>
      </c>
      <c r="B14" s="4">
        <v>2</v>
      </c>
      <c r="C14">
        <v>231</v>
      </c>
      <c r="D14">
        <v>39</v>
      </c>
      <c r="E14">
        <v>34</v>
      </c>
      <c r="F14">
        <f t="shared" si="0"/>
        <v>5</v>
      </c>
      <c r="G14" s="1">
        <f t="shared" si="1"/>
        <v>0.14705882352941177</v>
      </c>
      <c r="H14">
        <v>231</v>
      </c>
    </row>
    <row r="15" spans="1:8" x14ac:dyDescent="0.25">
      <c r="A15" s="4" t="s">
        <v>84</v>
      </c>
      <c r="B15" s="4">
        <v>2</v>
      </c>
      <c r="C15">
        <v>217</v>
      </c>
      <c r="D15">
        <v>16</v>
      </c>
      <c r="E15">
        <v>14</v>
      </c>
      <c r="F15">
        <f t="shared" si="0"/>
        <v>2</v>
      </c>
      <c r="G15" s="1">
        <f t="shared" si="1"/>
        <v>0.14285714285714285</v>
      </c>
      <c r="H15">
        <v>217</v>
      </c>
    </row>
    <row r="16" spans="1:8" x14ac:dyDescent="0.25">
      <c r="A16" s="4" t="s">
        <v>11</v>
      </c>
      <c r="B16" s="4">
        <v>2</v>
      </c>
      <c r="C16">
        <v>239</v>
      </c>
      <c r="D16">
        <v>33</v>
      </c>
      <c r="E16">
        <v>29</v>
      </c>
      <c r="F16">
        <f t="shared" si="0"/>
        <v>4</v>
      </c>
      <c r="G16" s="1">
        <f t="shared" si="1"/>
        <v>0.13793103448275862</v>
      </c>
      <c r="H16">
        <v>239</v>
      </c>
    </row>
    <row r="17" spans="1:8" x14ac:dyDescent="0.25">
      <c r="A17" s="2" t="s">
        <v>12</v>
      </c>
      <c r="B17" s="2">
        <v>1</v>
      </c>
      <c r="C17">
        <v>220</v>
      </c>
      <c r="D17">
        <v>35</v>
      </c>
      <c r="E17">
        <v>31</v>
      </c>
      <c r="F17">
        <f t="shared" si="0"/>
        <v>4</v>
      </c>
      <c r="G17" s="1">
        <f t="shared" si="1"/>
        <v>0.12903225806451613</v>
      </c>
      <c r="H17">
        <v>220</v>
      </c>
    </row>
    <row r="18" spans="1:8" x14ac:dyDescent="0.25">
      <c r="A18" s="4" t="s">
        <v>133</v>
      </c>
      <c r="B18" s="4">
        <v>2</v>
      </c>
      <c r="C18">
        <v>287</v>
      </c>
      <c r="D18">
        <v>44</v>
      </c>
      <c r="E18">
        <v>39</v>
      </c>
      <c r="F18">
        <f t="shared" si="0"/>
        <v>5</v>
      </c>
      <c r="G18" s="1">
        <f t="shared" si="1"/>
        <v>0.12820512820512819</v>
      </c>
      <c r="H18">
        <v>287</v>
      </c>
    </row>
    <row r="19" spans="1:8" x14ac:dyDescent="0.25">
      <c r="A19" s="4" t="s">
        <v>121</v>
      </c>
      <c r="B19" s="4">
        <v>2</v>
      </c>
      <c r="C19">
        <v>228</v>
      </c>
      <c r="D19">
        <v>18</v>
      </c>
      <c r="E19">
        <v>16</v>
      </c>
      <c r="F19">
        <f t="shared" si="0"/>
        <v>2</v>
      </c>
      <c r="G19" s="1">
        <f t="shared" si="1"/>
        <v>0.125</v>
      </c>
      <c r="H19">
        <v>228</v>
      </c>
    </row>
    <row r="20" spans="1:8" x14ac:dyDescent="0.25">
      <c r="A20" s="3" t="s">
        <v>54</v>
      </c>
      <c r="B20" s="3">
        <v>3</v>
      </c>
      <c r="C20">
        <v>213</v>
      </c>
      <c r="D20">
        <v>9</v>
      </c>
      <c r="E20">
        <v>8</v>
      </c>
      <c r="F20">
        <f t="shared" si="0"/>
        <v>1</v>
      </c>
      <c r="G20" s="1">
        <f t="shared" si="1"/>
        <v>0.125</v>
      </c>
      <c r="H20">
        <v>213</v>
      </c>
    </row>
    <row r="21" spans="1:8" x14ac:dyDescent="0.25">
      <c r="A21" s="4" t="s">
        <v>21</v>
      </c>
      <c r="B21" s="4">
        <v>2</v>
      </c>
      <c r="C21">
        <v>248</v>
      </c>
      <c r="D21">
        <v>28</v>
      </c>
      <c r="E21">
        <v>25</v>
      </c>
      <c r="F21">
        <f t="shared" si="0"/>
        <v>3</v>
      </c>
      <c r="G21" s="1">
        <f t="shared" si="1"/>
        <v>0.12</v>
      </c>
      <c r="H21">
        <v>248</v>
      </c>
    </row>
    <row r="22" spans="1:8" x14ac:dyDescent="0.25">
      <c r="A22" s="2" t="s">
        <v>129</v>
      </c>
      <c r="B22" s="2">
        <v>1</v>
      </c>
      <c r="C22">
        <v>316</v>
      </c>
      <c r="D22">
        <v>47</v>
      </c>
      <c r="E22">
        <v>42</v>
      </c>
      <c r="F22">
        <f t="shared" si="0"/>
        <v>5</v>
      </c>
      <c r="G22" s="1">
        <f t="shared" si="1"/>
        <v>0.11904761904761904</v>
      </c>
      <c r="H22">
        <v>316</v>
      </c>
    </row>
    <row r="23" spans="1:8" x14ac:dyDescent="0.25">
      <c r="A23" s="4" t="s">
        <v>155</v>
      </c>
      <c r="B23" s="4">
        <v>2</v>
      </c>
      <c r="C23">
        <v>310</v>
      </c>
      <c r="D23">
        <v>30</v>
      </c>
      <c r="E23">
        <v>27</v>
      </c>
      <c r="F23">
        <f t="shared" si="0"/>
        <v>3</v>
      </c>
      <c r="G23" s="1">
        <f t="shared" si="1"/>
        <v>0.1111111111111111</v>
      </c>
      <c r="H23">
        <v>310</v>
      </c>
    </row>
    <row r="24" spans="1:8" x14ac:dyDescent="0.25">
      <c r="A24" s="3" t="s">
        <v>18</v>
      </c>
      <c r="B24" s="3">
        <v>3</v>
      </c>
      <c r="C24">
        <v>321</v>
      </c>
      <c r="D24">
        <v>21</v>
      </c>
      <c r="E24">
        <v>19</v>
      </c>
      <c r="F24">
        <f t="shared" si="0"/>
        <v>2</v>
      </c>
      <c r="G24" s="1">
        <f t="shared" si="1"/>
        <v>0.10526315789473684</v>
      </c>
      <c r="H24">
        <v>321</v>
      </c>
    </row>
    <row r="25" spans="1:8" x14ac:dyDescent="0.25">
      <c r="A25" s="2" t="s">
        <v>66</v>
      </c>
      <c r="B25" s="2">
        <v>1</v>
      </c>
      <c r="C25">
        <v>216</v>
      </c>
      <c r="D25">
        <v>36</v>
      </c>
      <c r="E25">
        <v>33</v>
      </c>
      <c r="F25">
        <f t="shared" si="0"/>
        <v>3</v>
      </c>
      <c r="G25" s="1">
        <f t="shared" si="1"/>
        <v>9.0909090909090912E-2</v>
      </c>
      <c r="H25">
        <v>216</v>
      </c>
    </row>
    <row r="26" spans="1:8" x14ac:dyDescent="0.25">
      <c r="A26" s="3" t="s">
        <v>31</v>
      </c>
      <c r="B26" s="3">
        <v>3</v>
      </c>
      <c r="C26">
        <v>243</v>
      </c>
      <c r="D26">
        <v>36</v>
      </c>
      <c r="E26">
        <v>33</v>
      </c>
      <c r="F26">
        <f t="shared" si="0"/>
        <v>3</v>
      </c>
      <c r="G26" s="1">
        <f t="shared" si="1"/>
        <v>9.0909090909090912E-2</v>
      </c>
      <c r="H26">
        <v>243</v>
      </c>
    </row>
    <row r="27" spans="1:8" x14ac:dyDescent="0.25">
      <c r="A27" s="3" t="s">
        <v>42</v>
      </c>
      <c r="B27" s="3">
        <v>3</v>
      </c>
      <c r="C27">
        <v>214</v>
      </c>
      <c r="D27">
        <v>13</v>
      </c>
      <c r="E27">
        <v>12</v>
      </c>
      <c r="F27">
        <f t="shared" si="0"/>
        <v>1</v>
      </c>
      <c r="G27" s="1">
        <f t="shared" si="1"/>
        <v>8.3333333333333329E-2</v>
      </c>
      <c r="H27">
        <v>214</v>
      </c>
    </row>
    <row r="28" spans="1:8" x14ac:dyDescent="0.25">
      <c r="A28" s="2" t="s">
        <v>74</v>
      </c>
      <c r="B28" s="2">
        <v>1</v>
      </c>
      <c r="C28">
        <v>255</v>
      </c>
      <c r="D28">
        <v>42</v>
      </c>
      <c r="E28">
        <v>39</v>
      </c>
      <c r="F28">
        <f t="shared" si="0"/>
        <v>3</v>
      </c>
      <c r="G28" s="1">
        <f t="shared" si="1"/>
        <v>7.6923076923076927E-2</v>
      </c>
      <c r="H28">
        <v>255</v>
      </c>
    </row>
    <row r="29" spans="1:8" x14ac:dyDescent="0.25">
      <c r="A29" s="3" t="s">
        <v>19</v>
      </c>
      <c r="B29" s="3">
        <v>3</v>
      </c>
      <c r="C29">
        <v>215</v>
      </c>
      <c r="D29">
        <v>14</v>
      </c>
      <c r="E29">
        <v>13</v>
      </c>
      <c r="F29">
        <f t="shared" si="0"/>
        <v>1</v>
      </c>
      <c r="G29" s="1">
        <f t="shared" si="1"/>
        <v>7.6923076923076927E-2</v>
      </c>
      <c r="H29">
        <v>215</v>
      </c>
    </row>
    <row r="30" spans="1:8" x14ac:dyDescent="0.25">
      <c r="A30" s="3" t="s">
        <v>62</v>
      </c>
      <c r="B30" s="3">
        <v>3</v>
      </c>
      <c r="C30">
        <v>232</v>
      </c>
      <c r="D30">
        <v>28</v>
      </c>
      <c r="E30">
        <v>26</v>
      </c>
      <c r="F30">
        <f t="shared" si="0"/>
        <v>2</v>
      </c>
      <c r="G30" s="1">
        <f t="shared" si="1"/>
        <v>7.6923076923076927E-2</v>
      </c>
      <c r="H30">
        <v>232</v>
      </c>
    </row>
    <row r="31" spans="1:8" x14ac:dyDescent="0.25">
      <c r="A31" s="3" t="s">
        <v>37</v>
      </c>
      <c r="B31" s="3">
        <v>3</v>
      </c>
      <c r="C31">
        <v>249</v>
      </c>
      <c r="D31">
        <v>29</v>
      </c>
      <c r="E31">
        <v>27</v>
      </c>
      <c r="F31">
        <f t="shared" si="0"/>
        <v>2</v>
      </c>
      <c r="G31" s="1">
        <f t="shared" si="1"/>
        <v>7.407407407407407E-2</v>
      </c>
      <c r="H31">
        <v>249</v>
      </c>
    </row>
    <row r="32" spans="1:8" x14ac:dyDescent="0.25">
      <c r="A32" s="4" t="s">
        <v>52</v>
      </c>
      <c r="B32" s="4">
        <v>2</v>
      </c>
      <c r="C32">
        <v>213</v>
      </c>
      <c r="D32">
        <v>30</v>
      </c>
      <c r="E32">
        <v>28</v>
      </c>
      <c r="F32">
        <f t="shared" si="0"/>
        <v>2</v>
      </c>
      <c r="G32" s="1">
        <f t="shared" si="1"/>
        <v>7.1428571428571425E-2</v>
      </c>
      <c r="H32">
        <v>213</v>
      </c>
    </row>
    <row r="33" spans="1:8" x14ac:dyDescent="0.25">
      <c r="A33" s="3" t="s">
        <v>23</v>
      </c>
      <c r="B33" s="3">
        <v>3</v>
      </c>
      <c r="C33">
        <v>243</v>
      </c>
      <c r="D33">
        <v>15</v>
      </c>
      <c r="E33">
        <v>14</v>
      </c>
      <c r="F33">
        <f t="shared" si="0"/>
        <v>1</v>
      </c>
      <c r="G33" s="1">
        <f t="shared" si="1"/>
        <v>7.1428571428571425E-2</v>
      </c>
      <c r="H33">
        <v>243</v>
      </c>
    </row>
    <row r="34" spans="1:8" x14ac:dyDescent="0.25">
      <c r="A34" s="4" t="s">
        <v>4</v>
      </c>
      <c r="B34" s="4">
        <v>2</v>
      </c>
      <c r="C34">
        <v>238</v>
      </c>
      <c r="D34">
        <v>31</v>
      </c>
      <c r="E34">
        <v>29</v>
      </c>
      <c r="F34">
        <f t="shared" ref="F34:F65" si="2">D34-E34</f>
        <v>2</v>
      </c>
      <c r="G34" s="1">
        <f t="shared" ref="G34:G65" si="3">F34/E34</f>
        <v>6.8965517241379309E-2</v>
      </c>
      <c r="H34">
        <v>238</v>
      </c>
    </row>
    <row r="35" spans="1:8" x14ac:dyDescent="0.25">
      <c r="A35" s="4" t="s">
        <v>106</v>
      </c>
      <c r="B35" s="4">
        <v>2</v>
      </c>
      <c r="C35">
        <v>216</v>
      </c>
      <c r="D35">
        <v>32</v>
      </c>
      <c r="E35">
        <v>30</v>
      </c>
      <c r="F35">
        <f t="shared" si="2"/>
        <v>2</v>
      </c>
      <c r="G35" s="1">
        <f t="shared" si="3"/>
        <v>6.6666666666666666E-2</v>
      </c>
      <c r="H35">
        <v>216</v>
      </c>
    </row>
    <row r="36" spans="1:8" x14ac:dyDescent="0.25">
      <c r="A36" s="3" t="s">
        <v>36</v>
      </c>
      <c r="B36" s="3">
        <v>3</v>
      </c>
      <c r="C36">
        <v>227</v>
      </c>
      <c r="D36">
        <v>36</v>
      </c>
      <c r="E36">
        <v>34</v>
      </c>
      <c r="F36">
        <f t="shared" si="2"/>
        <v>2</v>
      </c>
      <c r="G36" s="1">
        <f t="shared" si="3"/>
        <v>5.8823529411764705E-2</v>
      </c>
      <c r="H36">
        <v>227</v>
      </c>
    </row>
    <row r="37" spans="1:8" x14ac:dyDescent="0.25">
      <c r="A37" s="4" t="s">
        <v>17</v>
      </c>
      <c r="B37" s="4">
        <v>2</v>
      </c>
      <c r="C37">
        <v>252</v>
      </c>
      <c r="D37">
        <v>19</v>
      </c>
      <c r="E37">
        <v>18</v>
      </c>
      <c r="F37">
        <f t="shared" si="2"/>
        <v>1</v>
      </c>
      <c r="G37" s="1">
        <f t="shared" si="3"/>
        <v>5.5555555555555552E-2</v>
      </c>
      <c r="H37">
        <v>252</v>
      </c>
    </row>
    <row r="38" spans="1:8" x14ac:dyDescent="0.25">
      <c r="A38" s="2" t="s">
        <v>14</v>
      </c>
      <c r="B38" s="2">
        <v>1</v>
      </c>
      <c r="C38">
        <v>259</v>
      </c>
      <c r="D38">
        <v>39</v>
      </c>
      <c r="E38">
        <v>37</v>
      </c>
      <c r="F38">
        <f t="shared" si="2"/>
        <v>2</v>
      </c>
      <c r="G38" s="1">
        <f t="shared" si="3"/>
        <v>5.4054054054054057E-2</v>
      </c>
      <c r="H38">
        <v>259</v>
      </c>
    </row>
    <row r="39" spans="1:8" x14ac:dyDescent="0.25">
      <c r="A39" s="2" t="s">
        <v>48</v>
      </c>
      <c r="B39" s="2">
        <v>1</v>
      </c>
      <c r="C39">
        <v>220</v>
      </c>
      <c r="D39">
        <v>42</v>
      </c>
      <c r="E39">
        <v>40</v>
      </c>
      <c r="F39">
        <f t="shared" si="2"/>
        <v>2</v>
      </c>
      <c r="G39" s="1">
        <f t="shared" si="3"/>
        <v>0.05</v>
      </c>
      <c r="H39">
        <v>220</v>
      </c>
    </row>
    <row r="40" spans="1:8" x14ac:dyDescent="0.25">
      <c r="A40" s="2" t="s">
        <v>128</v>
      </c>
      <c r="B40" s="2">
        <v>1</v>
      </c>
      <c r="C40">
        <v>207</v>
      </c>
      <c r="D40">
        <v>43</v>
      </c>
      <c r="E40">
        <v>41</v>
      </c>
      <c r="F40">
        <f t="shared" si="2"/>
        <v>2</v>
      </c>
      <c r="G40" s="1">
        <f t="shared" si="3"/>
        <v>4.878048780487805E-2</v>
      </c>
      <c r="H40">
        <v>207</v>
      </c>
    </row>
    <row r="41" spans="1:8" x14ac:dyDescent="0.25">
      <c r="A41" s="4" t="s">
        <v>139</v>
      </c>
      <c r="B41" s="4">
        <v>2</v>
      </c>
      <c r="C41">
        <v>331</v>
      </c>
      <c r="D41">
        <v>23</v>
      </c>
      <c r="E41">
        <v>22</v>
      </c>
      <c r="F41">
        <f t="shared" si="2"/>
        <v>1</v>
      </c>
      <c r="G41" s="1">
        <f t="shared" si="3"/>
        <v>4.5454545454545456E-2</v>
      </c>
      <c r="H41">
        <v>331</v>
      </c>
    </row>
    <row r="42" spans="1:8" x14ac:dyDescent="0.25">
      <c r="A42" s="4" t="s">
        <v>145</v>
      </c>
      <c r="B42" s="4">
        <v>2</v>
      </c>
      <c r="C42">
        <v>219</v>
      </c>
      <c r="D42">
        <v>26</v>
      </c>
      <c r="E42">
        <v>25</v>
      </c>
      <c r="F42">
        <f t="shared" si="2"/>
        <v>1</v>
      </c>
      <c r="G42" s="1">
        <f t="shared" si="3"/>
        <v>0.04</v>
      </c>
      <c r="H42">
        <v>219</v>
      </c>
    </row>
    <row r="43" spans="1:8" x14ac:dyDescent="0.25">
      <c r="A43" s="3" t="s">
        <v>3</v>
      </c>
      <c r="B43" s="3">
        <v>3</v>
      </c>
      <c r="C43">
        <v>270</v>
      </c>
      <c r="D43">
        <v>26</v>
      </c>
      <c r="E43">
        <v>25</v>
      </c>
      <c r="F43">
        <f t="shared" si="2"/>
        <v>1</v>
      </c>
      <c r="G43" s="1">
        <f t="shared" si="3"/>
        <v>0.04</v>
      </c>
      <c r="H43">
        <v>270</v>
      </c>
    </row>
    <row r="44" spans="1:8" x14ac:dyDescent="0.25">
      <c r="A44" s="2" t="s">
        <v>153</v>
      </c>
      <c r="B44" s="2">
        <v>1</v>
      </c>
      <c r="C44">
        <v>211</v>
      </c>
      <c r="D44">
        <v>28</v>
      </c>
      <c r="E44">
        <v>27</v>
      </c>
      <c r="F44">
        <f t="shared" si="2"/>
        <v>1</v>
      </c>
      <c r="G44" s="1">
        <f t="shared" si="3"/>
        <v>3.7037037037037035E-2</v>
      </c>
      <c r="H44">
        <v>211</v>
      </c>
    </row>
    <row r="45" spans="1:8" x14ac:dyDescent="0.25">
      <c r="A45" s="4" t="s">
        <v>73</v>
      </c>
      <c r="B45" s="4">
        <v>2</v>
      </c>
      <c r="C45">
        <v>216</v>
      </c>
      <c r="D45">
        <v>28</v>
      </c>
      <c r="E45">
        <v>27</v>
      </c>
      <c r="F45">
        <f t="shared" si="2"/>
        <v>1</v>
      </c>
      <c r="G45" s="1">
        <f t="shared" si="3"/>
        <v>3.7037037037037035E-2</v>
      </c>
      <c r="H45">
        <v>216</v>
      </c>
    </row>
    <row r="46" spans="1:8" x14ac:dyDescent="0.25">
      <c r="A46" s="4" t="s">
        <v>120</v>
      </c>
      <c r="B46" s="4">
        <v>2</v>
      </c>
      <c r="C46">
        <v>210</v>
      </c>
      <c r="D46">
        <v>28</v>
      </c>
      <c r="E46">
        <v>27</v>
      </c>
      <c r="F46">
        <f t="shared" si="2"/>
        <v>1</v>
      </c>
      <c r="G46" s="1">
        <f t="shared" si="3"/>
        <v>3.7037037037037035E-2</v>
      </c>
      <c r="H46">
        <v>210</v>
      </c>
    </row>
    <row r="47" spans="1:8" x14ac:dyDescent="0.25">
      <c r="A47" s="4" t="s">
        <v>149</v>
      </c>
      <c r="B47" s="4">
        <v>2</v>
      </c>
      <c r="C47">
        <v>236</v>
      </c>
      <c r="D47">
        <v>30</v>
      </c>
      <c r="E47">
        <v>29</v>
      </c>
      <c r="F47">
        <f t="shared" si="2"/>
        <v>1</v>
      </c>
      <c r="G47" s="1">
        <f t="shared" si="3"/>
        <v>3.4482758620689655E-2</v>
      </c>
      <c r="H47">
        <v>236</v>
      </c>
    </row>
    <row r="48" spans="1:8" x14ac:dyDescent="0.25">
      <c r="A48" s="4" t="s">
        <v>7</v>
      </c>
      <c r="B48" s="4">
        <v>2</v>
      </c>
      <c r="C48">
        <v>229</v>
      </c>
      <c r="D48">
        <v>32</v>
      </c>
      <c r="E48">
        <v>31</v>
      </c>
      <c r="F48">
        <f t="shared" si="2"/>
        <v>1</v>
      </c>
      <c r="G48" s="1">
        <f t="shared" si="3"/>
        <v>3.2258064516129031E-2</v>
      </c>
      <c r="H48">
        <v>229</v>
      </c>
    </row>
    <row r="49" spans="1:8" x14ac:dyDescent="0.25">
      <c r="A49" s="3" t="s">
        <v>39</v>
      </c>
      <c r="B49" s="3">
        <v>3</v>
      </c>
      <c r="C49">
        <v>206</v>
      </c>
      <c r="D49">
        <v>32</v>
      </c>
      <c r="E49">
        <v>31</v>
      </c>
      <c r="F49">
        <f t="shared" si="2"/>
        <v>1</v>
      </c>
      <c r="G49" s="1">
        <f t="shared" si="3"/>
        <v>3.2258064516129031E-2</v>
      </c>
      <c r="H49">
        <v>206</v>
      </c>
    </row>
    <row r="50" spans="1:8" x14ac:dyDescent="0.25">
      <c r="A50" s="2" t="s">
        <v>103</v>
      </c>
      <c r="B50" s="2">
        <v>1</v>
      </c>
      <c r="C50">
        <v>203</v>
      </c>
      <c r="D50">
        <v>34</v>
      </c>
      <c r="E50">
        <v>33</v>
      </c>
      <c r="F50">
        <f t="shared" si="2"/>
        <v>1</v>
      </c>
      <c r="G50" s="1">
        <f t="shared" si="3"/>
        <v>3.0303030303030304E-2</v>
      </c>
      <c r="H50">
        <v>203</v>
      </c>
    </row>
    <row r="51" spans="1:8" x14ac:dyDescent="0.25">
      <c r="A51" s="2" t="s">
        <v>113</v>
      </c>
      <c r="B51" s="2">
        <v>1</v>
      </c>
      <c r="C51">
        <v>212</v>
      </c>
      <c r="D51">
        <v>34</v>
      </c>
      <c r="E51">
        <v>33</v>
      </c>
      <c r="F51">
        <f t="shared" si="2"/>
        <v>1</v>
      </c>
      <c r="G51" s="1">
        <f t="shared" si="3"/>
        <v>3.0303030303030304E-2</v>
      </c>
      <c r="H51">
        <v>212</v>
      </c>
    </row>
    <row r="52" spans="1:8" x14ac:dyDescent="0.25">
      <c r="A52" s="4" t="s">
        <v>142</v>
      </c>
      <c r="B52" s="4">
        <v>2</v>
      </c>
      <c r="C52">
        <v>242</v>
      </c>
      <c r="D52">
        <v>34</v>
      </c>
      <c r="E52">
        <v>33</v>
      </c>
      <c r="F52">
        <f t="shared" si="2"/>
        <v>1</v>
      </c>
      <c r="G52" s="1">
        <f t="shared" si="3"/>
        <v>3.0303030303030304E-2</v>
      </c>
      <c r="H52">
        <v>242</v>
      </c>
    </row>
    <row r="53" spans="1:8" x14ac:dyDescent="0.25">
      <c r="A53" s="3" t="s">
        <v>30</v>
      </c>
      <c r="B53" s="3">
        <v>3</v>
      </c>
      <c r="C53">
        <v>216</v>
      </c>
      <c r="D53">
        <v>34</v>
      </c>
      <c r="E53">
        <v>33</v>
      </c>
      <c r="F53">
        <f t="shared" si="2"/>
        <v>1</v>
      </c>
      <c r="G53" s="1">
        <f t="shared" si="3"/>
        <v>3.0303030303030304E-2</v>
      </c>
      <c r="H53">
        <v>216</v>
      </c>
    </row>
    <row r="54" spans="1:8" x14ac:dyDescent="0.25">
      <c r="A54" s="2" t="s">
        <v>99</v>
      </c>
      <c r="B54" s="2">
        <v>1</v>
      </c>
      <c r="C54">
        <v>203</v>
      </c>
      <c r="D54">
        <v>35</v>
      </c>
      <c r="E54">
        <v>34</v>
      </c>
      <c r="F54">
        <f t="shared" si="2"/>
        <v>1</v>
      </c>
      <c r="G54" s="1">
        <f t="shared" si="3"/>
        <v>2.9411764705882353E-2</v>
      </c>
      <c r="H54">
        <v>203</v>
      </c>
    </row>
    <row r="55" spans="1:8" x14ac:dyDescent="0.25">
      <c r="A55" s="4" t="s">
        <v>8</v>
      </c>
      <c r="B55" s="4">
        <v>2</v>
      </c>
      <c r="C55">
        <v>210</v>
      </c>
      <c r="D55">
        <v>35</v>
      </c>
      <c r="E55">
        <v>34</v>
      </c>
      <c r="F55">
        <f t="shared" si="2"/>
        <v>1</v>
      </c>
      <c r="G55" s="1">
        <f t="shared" si="3"/>
        <v>2.9411764705882353E-2</v>
      </c>
      <c r="H55">
        <v>210</v>
      </c>
    </row>
    <row r="56" spans="1:8" x14ac:dyDescent="0.25">
      <c r="A56" s="4" t="s">
        <v>104</v>
      </c>
      <c r="B56" s="4">
        <v>2</v>
      </c>
      <c r="C56">
        <v>221</v>
      </c>
      <c r="D56">
        <v>35</v>
      </c>
      <c r="E56">
        <v>34</v>
      </c>
      <c r="F56">
        <f t="shared" si="2"/>
        <v>1</v>
      </c>
      <c r="G56" s="1">
        <f t="shared" si="3"/>
        <v>2.9411764705882353E-2</v>
      </c>
      <c r="H56">
        <v>221</v>
      </c>
    </row>
    <row r="57" spans="1:8" x14ac:dyDescent="0.25">
      <c r="A57" s="4" t="s">
        <v>141</v>
      </c>
      <c r="B57" s="4">
        <v>2</v>
      </c>
      <c r="C57">
        <v>203</v>
      </c>
      <c r="D57">
        <v>35</v>
      </c>
      <c r="E57">
        <v>34</v>
      </c>
      <c r="F57">
        <f t="shared" si="2"/>
        <v>1</v>
      </c>
      <c r="G57" s="1">
        <f t="shared" si="3"/>
        <v>2.9411764705882353E-2</v>
      </c>
      <c r="H57">
        <v>203</v>
      </c>
    </row>
    <row r="58" spans="1:8" x14ac:dyDescent="0.25">
      <c r="A58" s="2" t="s">
        <v>109</v>
      </c>
      <c r="B58" s="2">
        <v>1</v>
      </c>
      <c r="C58">
        <v>203</v>
      </c>
      <c r="D58">
        <v>36</v>
      </c>
      <c r="E58">
        <v>35</v>
      </c>
      <c r="F58">
        <f t="shared" si="2"/>
        <v>1</v>
      </c>
      <c r="G58" s="1">
        <f t="shared" si="3"/>
        <v>2.8571428571428571E-2</v>
      </c>
      <c r="H58">
        <v>203</v>
      </c>
    </row>
    <row r="59" spans="1:8" x14ac:dyDescent="0.25">
      <c r="A59" s="3" t="s">
        <v>55</v>
      </c>
      <c r="B59" s="3">
        <v>3</v>
      </c>
      <c r="C59">
        <v>205</v>
      </c>
      <c r="D59">
        <v>37</v>
      </c>
      <c r="E59">
        <v>36</v>
      </c>
      <c r="F59">
        <f t="shared" si="2"/>
        <v>1</v>
      </c>
      <c r="G59" s="1">
        <f t="shared" si="3"/>
        <v>2.7777777777777776E-2</v>
      </c>
      <c r="H59">
        <v>205</v>
      </c>
    </row>
    <row r="60" spans="1:8" x14ac:dyDescent="0.25">
      <c r="A60" s="2" t="s">
        <v>116</v>
      </c>
      <c r="B60" s="2">
        <v>1</v>
      </c>
      <c r="C60">
        <v>202</v>
      </c>
      <c r="D60">
        <v>38</v>
      </c>
      <c r="E60">
        <v>37</v>
      </c>
      <c r="F60">
        <f t="shared" si="2"/>
        <v>1</v>
      </c>
      <c r="G60" s="1">
        <f t="shared" si="3"/>
        <v>2.7027027027027029E-2</v>
      </c>
      <c r="H60">
        <v>202</v>
      </c>
    </row>
    <row r="61" spans="1:8" x14ac:dyDescent="0.25">
      <c r="A61" s="4" t="s">
        <v>135</v>
      </c>
      <c r="B61" s="4">
        <v>2</v>
      </c>
      <c r="C61">
        <v>213</v>
      </c>
      <c r="D61">
        <v>38</v>
      </c>
      <c r="E61">
        <v>37</v>
      </c>
      <c r="F61">
        <f t="shared" si="2"/>
        <v>1</v>
      </c>
      <c r="G61" s="1">
        <f t="shared" si="3"/>
        <v>2.7027027027027029E-2</v>
      </c>
      <c r="H61">
        <v>213</v>
      </c>
    </row>
    <row r="62" spans="1:8" x14ac:dyDescent="0.25">
      <c r="A62" s="3" t="s">
        <v>22</v>
      </c>
      <c r="B62" s="3">
        <v>3</v>
      </c>
      <c r="C62">
        <v>211</v>
      </c>
      <c r="D62">
        <v>38</v>
      </c>
      <c r="E62">
        <v>37</v>
      </c>
      <c r="F62">
        <f t="shared" si="2"/>
        <v>1</v>
      </c>
      <c r="G62" s="1">
        <f t="shared" si="3"/>
        <v>2.7027027027027029E-2</v>
      </c>
      <c r="H62">
        <v>211</v>
      </c>
    </row>
    <row r="63" spans="1:8" x14ac:dyDescent="0.25">
      <c r="A63" s="3" t="s">
        <v>112</v>
      </c>
      <c r="B63" s="3">
        <v>3</v>
      </c>
      <c r="C63">
        <v>204</v>
      </c>
      <c r="D63">
        <v>38</v>
      </c>
      <c r="E63">
        <v>37</v>
      </c>
      <c r="F63">
        <f t="shared" si="2"/>
        <v>1</v>
      </c>
      <c r="G63" s="1">
        <f t="shared" si="3"/>
        <v>2.7027027027027029E-2</v>
      </c>
      <c r="H63">
        <v>204</v>
      </c>
    </row>
    <row r="64" spans="1:8" x14ac:dyDescent="0.25">
      <c r="A64" s="4" t="s">
        <v>9</v>
      </c>
      <c r="B64" s="4">
        <v>2</v>
      </c>
      <c r="C64">
        <v>216</v>
      </c>
      <c r="D64">
        <v>39</v>
      </c>
      <c r="E64">
        <v>38</v>
      </c>
      <c r="F64">
        <f t="shared" si="2"/>
        <v>1</v>
      </c>
      <c r="G64" s="1">
        <f t="shared" si="3"/>
        <v>2.6315789473684209E-2</v>
      </c>
      <c r="H64">
        <v>216</v>
      </c>
    </row>
    <row r="65" spans="1:8" x14ac:dyDescent="0.25">
      <c r="A65" s="4" t="s">
        <v>107</v>
      </c>
      <c r="B65" s="4">
        <v>2</v>
      </c>
      <c r="C65">
        <v>215</v>
      </c>
      <c r="D65">
        <v>42</v>
      </c>
      <c r="E65">
        <v>41</v>
      </c>
      <c r="F65">
        <f t="shared" si="2"/>
        <v>1</v>
      </c>
      <c r="G65" s="1">
        <f t="shared" si="3"/>
        <v>2.4390243902439025E-2</v>
      </c>
      <c r="H65">
        <v>215</v>
      </c>
    </row>
    <row r="66" spans="1:8" x14ac:dyDescent="0.25">
      <c r="A66" s="4" t="s">
        <v>111</v>
      </c>
      <c r="B66" s="4">
        <v>2</v>
      </c>
      <c r="C66">
        <v>247</v>
      </c>
      <c r="D66">
        <v>42</v>
      </c>
      <c r="E66">
        <v>41</v>
      </c>
      <c r="F66">
        <f t="shared" ref="F66:F97" si="4">D66-E66</f>
        <v>1</v>
      </c>
      <c r="G66" s="1">
        <f t="shared" ref="G66:G97" si="5">F66/E66</f>
        <v>2.4390243902439025E-2</v>
      </c>
      <c r="H66">
        <v>247</v>
      </c>
    </row>
    <row r="67" spans="1:8" x14ac:dyDescent="0.25">
      <c r="A67" s="2" t="s">
        <v>100</v>
      </c>
      <c r="B67" s="2">
        <v>1</v>
      </c>
      <c r="C67">
        <v>211</v>
      </c>
      <c r="D67">
        <v>48</v>
      </c>
      <c r="E67">
        <v>47</v>
      </c>
      <c r="F67">
        <f t="shared" si="4"/>
        <v>1</v>
      </c>
      <c r="G67" s="1">
        <f t="shared" si="5"/>
        <v>2.1276595744680851E-2</v>
      </c>
      <c r="H67">
        <v>211</v>
      </c>
    </row>
    <row r="68" spans="1:8" x14ac:dyDescent="0.25">
      <c r="A68" s="2" t="s">
        <v>26</v>
      </c>
      <c r="B68" s="2">
        <v>1</v>
      </c>
      <c r="C68">
        <v>212</v>
      </c>
      <c r="D68">
        <v>34</v>
      </c>
      <c r="E68">
        <v>34</v>
      </c>
      <c r="F68">
        <f t="shared" si="4"/>
        <v>0</v>
      </c>
      <c r="G68" s="1">
        <f t="shared" si="5"/>
        <v>0</v>
      </c>
      <c r="H68">
        <v>212</v>
      </c>
    </row>
    <row r="69" spans="1:8" x14ac:dyDescent="0.25">
      <c r="A69" s="2" t="s">
        <v>40</v>
      </c>
      <c r="B69" s="2">
        <v>1</v>
      </c>
      <c r="C69">
        <v>201</v>
      </c>
      <c r="D69">
        <v>30</v>
      </c>
      <c r="E69">
        <v>30</v>
      </c>
      <c r="F69">
        <f t="shared" si="4"/>
        <v>0</v>
      </c>
      <c r="G69" s="1">
        <f t="shared" si="5"/>
        <v>0</v>
      </c>
      <c r="H69">
        <v>201</v>
      </c>
    </row>
    <row r="70" spans="1:8" x14ac:dyDescent="0.25">
      <c r="A70" s="2" t="s">
        <v>41</v>
      </c>
      <c r="B70" s="2">
        <v>1</v>
      </c>
      <c r="C70">
        <v>210</v>
      </c>
      <c r="D70">
        <v>38</v>
      </c>
      <c r="E70">
        <v>38</v>
      </c>
      <c r="F70">
        <f t="shared" si="4"/>
        <v>0</v>
      </c>
      <c r="G70" s="1">
        <f t="shared" si="5"/>
        <v>0</v>
      </c>
      <c r="H70">
        <v>210</v>
      </c>
    </row>
    <row r="71" spans="1:8" x14ac:dyDescent="0.25">
      <c r="A71" s="2" t="s">
        <v>57</v>
      </c>
      <c r="B71" s="2">
        <v>1</v>
      </c>
      <c r="C71">
        <v>202</v>
      </c>
      <c r="D71">
        <v>40</v>
      </c>
      <c r="E71">
        <v>40</v>
      </c>
      <c r="F71">
        <f t="shared" si="4"/>
        <v>0</v>
      </c>
      <c r="G71" s="1">
        <f t="shared" si="5"/>
        <v>0</v>
      </c>
      <c r="H71">
        <v>202</v>
      </c>
    </row>
    <row r="72" spans="1:8" x14ac:dyDescent="0.25">
      <c r="A72" s="2" t="s">
        <v>67</v>
      </c>
      <c r="B72" s="2">
        <v>1</v>
      </c>
      <c r="C72">
        <v>204</v>
      </c>
      <c r="D72">
        <v>30</v>
      </c>
      <c r="E72">
        <v>30</v>
      </c>
      <c r="F72">
        <f t="shared" si="4"/>
        <v>0</v>
      </c>
      <c r="G72" s="1">
        <f t="shared" si="5"/>
        <v>0</v>
      </c>
      <c r="H72">
        <v>204</v>
      </c>
    </row>
    <row r="73" spans="1:8" x14ac:dyDescent="0.25">
      <c r="A73" s="2" t="s">
        <v>68</v>
      </c>
      <c r="B73" s="2">
        <v>1</v>
      </c>
      <c r="C73">
        <v>132</v>
      </c>
      <c r="D73">
        <v>43</v>
      </c>
      <c r="E73">
        <v>43</v>
      </c>
      <c r="F73">
        <f t="shared" si="4"/>
        <v>0</v>
      </c>
      <c r="G73" s="1">
        <f t="shared" si="5"/>
        <v>0</v>
      </c>
      <c r="H73">
        <v>132</v>
      </c>
    </row>
    <row r="74" spans="1:8" x14ac:dyDescent="0.25">
      <c r="A74" s="2" t="s">
        <v>69</v>
      </c>
      <c r="B74" s="2">
        <v>1</v>
      </c>
      <c r="C74">
        <v>201</v>
      </c>
      <c r="D74">
        <v>45</v>
      </c>
      <c r="E74">
        <v>45</v>
      </c>
      <c r="F74">
        <f t="shared" si="4"/>
        <v>0</v>
      </c>
      <c r="G74" s="1">
        <f t="shared" si="5"/>
        <v>0</v>
      </c>
      <c r="H74">
        <v>201</v>
      </c>
    </row>
    <row r="75" spans="1:8" x14ac:dyDescent="0.25">
      <c r="A75" s="2" t="s">
        <v>71</v>
      </c>
      <c r="B75" s="2">
        <v>1</v>
      </c>
      <c r="C75">
        <v>217</v>
      </c>
      <c r="D75">
        <v>18</v>
      </c>
      <c r="E75">
        <v>18</v>
      </c>
      <c r="F75">
        <f t="shared" si="4"/>
        <v>0</v>
      </c>
      <c r="G75" s="1">
        <f t="shared" si="5"/>
        <v>0</v>
      </c>
      <c r="H75">
        <v>217</v>
      </c>
    </row>
    <row r="76" spans="1:8" x14ac:dyDescent="0.25">
      <c r="A76" s="2" t="s">
        <v>72</v>
      </c>
      <c r="B76" s="2">
        <v>1</v>
      </c>
      <c r="C76">
        <v>221</v>
      </c>
      <c r="D76">
        <v>33</v>
      </c>
      <c r="E76">
        <v>33</v>
      </c>
      <c r="F76">
        <f t="shared" si="4"/>
        <v>0</v>
      </c>
      <c r="G76" s="1">
        <f t="shared" si="5"/>
        <v>0</v>
      </c>
      <c r="H76">
        <v>221</v>
      </c>
    </row>
    <row r="77" spans="1:8" x14ac:dyDescent="0.25">
      <c r="A77" s="2" t="s">
        <v>76</v>
      </c>
      <c r="B77" s="2">
        <v>1</v>
      </c>
      <c r="C77">
        <v>213</v>
      </c>
      <c r="D77">
        <v>35</v>
      </c>
      <c r="E77">
        <v>35</v>
      </c>
      <c r="F77">
        <f t="shared" si="4"/>
        <v>0</v>
      </c>
      <c r="G77" s="1">
        <f t="shared" si="5"/>
        <v>0</v>
      </c>
      <c r="H77">
        <v>213</v>
      </c>
    </row>
    <row r="78" spans="1:8" x14ac:dyDescent="0.25">
      <c r="A78" s="2" t="s">
        <v>83</v>
      </c>
      <c r="B78" s="2">
        <v>1</v>
      </c>
      <c r="C78">
        <v>212</v>
      </c>
      <c r="D78">
        <v>28</v>
      </c>
      <c r="E78">
        <v>28</v>
      </c>
      <c r="F78">
        <f t="shared" si="4"/>
        <v>0</v>
      </c>
      <c r="G78" s="1">
        <f t="shared" si="5"/>
        <v>0</v>
      </c>
      <c r="H78">
        <v>212</v>
      </c>
    </row>
    <row r="79" spans="1:8" x14ac:dyDescent="0.25">
      <c r="A79" s="2" t="s">
        <v>86</v>
      </c>
      <c r="B79" s="2">
        <v>1</v>
      </c>
      <c r="C79">
        <v>202</v>
      </c>
      <c r="D79">
        <v>52</v>
      </c>
      <c r="E79">
        <v>52</v>
      </c>
      <c r="F79">
        <f t="shared" si="4"/>
        <v>0</v>
      </c>
      <c r="G79" s="1">
        <f t="shared" si="5"/>
        <v>0</v>
      </c>
      <c r="H79">
        <v>202</v>
      </c>
    </row>
    <row r="80" spans="1:8" x14ac:dyDescent="0.25">
      <c r="A80" s="2" t="s">
        <v>93</v>
      </c>
      <c r="B80" s="2">
        <v>1</v>
      </c>
      <c r="C80">
        <v>213</v>
      </c>
      <c r="D80">
        <v>31</v>
      </c>
      <c r="E80">
        <v>31</v>
      </c>
      <c r="F80">
        <f t="shared" si="4"/>
        <v>0</v>
      </c>
      <c r="G80" s="1">
        <f t="shared" si="5"/>
        <v>0</v>
      </c>
      <c r="H80">
        <v>213</v>
      </c>
    </row>
    <row r="81" spans="1:8" x14ac:dyDescent="0.25">
      <c r="A81" s="2" t="s">
        <v>95</v>
      </c>
      <c r="B81" s="2">
        <v>1</v>
      </c>
      <c r="C81">
        <v>121</v>
      </c>
      <c r="D81">
        <v>35</v>
      </c>
      <c r="E81">
        <v>35</v>
      </c>
      <c r="F81">
        <f t="shared" si="4"/>
        <v>0</v>
      </c>
      <c r="G81" s="1">
        <f t="shared" si="5"/>
        <v>0</v>
      </c>
      <c r="H81">
        <v>121</v>
      </c>
    </row>
    <row r="82" spans="1:8" x14ac:dyDescent="0.25">
      <c r="A82" s="2" t="s">
        <v>97</v>
      </c>
      <c r="B82" s="2">
        <v>1</v>
      </c>
      <c r="C82">
        <v>200</v>
      </c>
      <c r="D82">
        <v>22</v>
      </c>
      <c r="E82">
        <v>22</v>
      </c>
      <c r="F82">
        <f t="shared" si="4"/>
        <v>0</v>
      </c>
      <c r="G82" s="1">
        <f t="shared" si="5"/>
        <v>0</v>
      </c>
      <c r="H82">
        <v>200</v>
      </c>
    </row>
    <row r="83" spans="1:8" x14ac:dyDescent="0.25">
      <c r="A83" s="2" t="s">
        <v>98</v>
      </c>
      <c r="B83" s="2">
        <v>1</v>
      </c>
      <c r="C83">
        <v>206</v>
      </c>
      <c r="D83">
        <v>56</v>
      </c>
      <c r="E83">
        <v>56</v>
      </c>
      <c r="F83">
        <f t="shared" si="4"/>
        <v>0</v>
      </c>
      <c r="G83" s="1">
        <f t="shared" si="5"/>
        <v>0</v>
      </c>
      <c r="H83">
        <v>206</v>
      </c>
    </row>
    <row r="84" spans="1:8" x14ac:dyDescent="0.25">
      <c r="A84" s="2" t="s">
        <v>102</v>
      </c>
      <c r="B84" s="2">
        <v>1</v>
      </c>
      <c r="C84">
        <v>210</v>
      </c>
      <c r="D84">
        <v>47</v>
      </c>
      <c r="E84">
        <v>47</v>
      </c>
      <c r="F84">
        <f t="shared" si="4"/>
        <v>0</v>
      </c>
      <c r="G84" s="1">
        <f t="shared" si="5"/>
        <v>0</v>
      </c>
      <c r="H84">
        <v>210</v>
      </c>
    </row>
    <row r="85" spans="1:8" x14ac:dyDescent="0.25">
      <c r="A85" s="2" t="s">
        <v>105</v>
      </c>
      <c r="B85" s="2">
        <v>1</v>
      </c>
      <c r="C85">
        <v>215</v>
      </c>
      <c r="D85">
        <v>35</v>
      </c>
      <c r="E85">
        <v>35</v>
      </c>
      <c r="F85">
        <f t="shared" si="4"/>
        <v>0</v>
      </c>
      <c r="G85" s="1">
        <f t="shared" si="5"/>
        <v>0</v>
      </c>
      <c r="H85">
        <v>215</v>
      </c>
    </row>
    <row r="86" spans="1:8" x14ac:dyDescent="0.25">
      <c r="A86" s="2" t="s">
        <v>127</v>
      </c>
      <c r="B86" s="2">
        <v>1</v>
      </c>
      <c r="C86">
        <v>217</v>
      </c>
      <c r="D86">
        <v>41</v>
      </c>
      <c r="E86">
        <v>41</v>
      </c>
      <c r="F86">
        <f t="shared" si="4"/>
        <v>0</v>
      </c>
      <c r="G86" s="1">
        <f t="shared" si="5"/>
        <v>0</v>
      </c>
      <c r="H86">
        <v>217</v>
      </c>
    </row>
    <row r="87" spans="1:8" x14ac:dyDescent="0.25">
      <c r="A87" s="2" t="s">
        <v>131</v>
      </c>
      <c r="B87" s="2">
        <v>1</v>
      </c>
      <c r="C87">
        <v>202</v>
      </c>
      <c r="D87">
        <v>33</v>
      </c>
      <c r="E87">
        <v>33</v>
      </c>
      <c r="F87">
        <f t="shared" si="4"/>
        <v>0</v>
      </c>
      <c r="G87" s="1">
        <f t="shared" si="5"/>
        <v>0</v>
      </c>
      <c r="H87">
        <v>202</v>
      </c>
    </row>
    <row r="88" spans="1:8" x14ac:dyDescent="0.25">
      <c r="A88" s="2" t="s">
        <v>134</v>
      </c>
      <c r="B88" s="2">
        <v>1</v>
      </c>
      <c r="C88">
        <v>201</v>
      </c>
      <c r="D88">
        <v>36</v>
      </c>
      <c r="E88">
        <v>36</v>
      </c>
      <c r="F88">
        <f t="shared" si="4"/>
        <v>0</v>
      </c>
      <c r="G88" s="1">
        <f t="shared" si="5"/>
        <v>0</v>
      </c>
      <c r="H88">
        <v>201</v>
      </c>
    </row>
    <row r="89" spans="1:8" x14ac:dyDescent="0.25">
      <c r="A89" s="2" t="s">
        <v>137</v>
      </c>
      <c r="B89" s="2">
        <v>1</v>
      </c>
      <c r="C89">
        <v>201</v>
      </c>
      <c r="D89">
        <v>22</v>
      </c>
      <c r="E89">
        <v>22</v>
      </c>
      <c r="F89">
        <f t="shared" si="4"/>
        <v>0</v>
      </c>
      <c r="G89" s="1">
        <f t="shared" si="5"/>
        <v>0</v>
      </c>
      <c r="H89">
        <v>201</v>
      </c>
    </row>
    <row r="90" spans="1:8" x14ac:dyDescent="0.25">
      <c r="A90" s="2" t="s">
        <v>148</v>
      </c>
      <c r="B90" s="2">
        <v>1</v>
      </c>
      <c r="C90">
        <v>220</v>
      </c>
      <c r="D90">
        <v>27</v>
      </c>
      <c r="E90">
        <v>27</v>
      </c>
      <c r="F90">
        <f t="shared" si="4"/>
        <v>0</v>
      </c>
      <c r="G90" s="1">
        <f t="shared" si="5"/>
        <v>0</v>
      </c>
      <c r="H90">
        <v>220</v>
      </c>
    </row>
    <row r="91" spans="1:8" x14ac:dyDescent="0.25">
      <c r="A91" s="4" t="s">
        <v>5</v>
      </c>
      <c r="B91" s="4">
        <v>2</v>
      </c>
      <c r="C91">
        <v>204</v>
      </c>
      <c r="D91">
        <v>37</v>
      </c>
      <c r="E91">
        <v>37</v>
      </c>
      <c r="F91">
        <f t="shared" si="4"/>
        <v>0</v>
      </c>
      <c r="G91" s="1">
        <f t="shared" si="5"/>
        <v>0</v>
      </c>
      <c r="H91">
        <v>204</v>
      </c>
    </row>
    <row r="92" spans="1:8" x14ac:dyDescent="0.25">
      <c r="A92" s="4" t="s">
        <v>6</v>
      </c>
      <c r="B92" s="4">
        <v>2</v>
      </c>
      <c r="C92">
        <v>213</v>
      </c>
      <c r="D92">
        <v>34</v>
      </c>
      <c r="E92">
        <v>34</v>
      </c>
      <c r="F92">
        <f t="shared" si="4"/>
        <v>0</v>
      </c>
      <c r="G92" s="1">
        <f t="shared" si="5"/>
        <v>0</v>
      </c>
      <c r="H92">
        <v>213</v>
      </c>
    </row>
    <row r="93" spans="1:8" x14ac:dyDescent="0.25">
      <c r="A93" s="4" t="s">
        <v>10</v>
      </c>
      <c r="B93" s="4">
        <v>2</v>
      </c>
      <c r="C93">
        <v>203</v>
      </c>
      <c r="D93">
        <v>29</v>
      </c>
      <c r="E93">
        <v>29</v>
      </c>
      <c r="F93">
        <f t="shared" si="4"/>
        <v>0</v>
      </c>
      <c r="G93" s="1">
        <f t="shared" si="5"/>
        <v>0</v>
      </c>
      <c r="H93">
        <v>203</v>
      </c>
    </row>
    <row r="94" spans="1:8" x14ac:dyDescent="0.25">
      <c r="A94" s="4" t="s">
        <v>13</v>
      </c>
      <c r="B94" s="4">
        <v>2</v>
      </c>
      <c r="C94">
        <v>218</v>
      </c>
      <c r="D94">
        <v>36</v>
      </c>
      <c r="E94">
        <v>36</v>
      </c>
      <c r="F94">
        <f t="shared" si="4"/>
        <v>0</v>
      </c>
      <c r="G94" s="1">
        <f t="shared" si="5"/>
        <v>0</v>
      </c>
      <c r="H94">
        <v>218</v>
      </c>
    </row>
    <row r="95" spans="1:8" x14ac:dyDescent="0.25">
      <c r="A95" s="4" t="s">
        <v>16</v>
      </c>
      <c r="B95" s="4">
        <v>2</v>
      </c>
      <c r="C95">
        <v>130</v>
      </c>
      <c r="D95">
        <v>19</v>
      </c>
      <c r="E95">
        <v>19</v>
      </c>
      <c r="F95">
        <f t="shared" si="4"/>
        <v>0</v>
      </c>
      <c r="G95" s="1">
        <f t="shared" si="5"/>
        <v>0</v>
      </c>
      <c r="H95">
        <v>130</v>
      </c>
    </row>
    <row r="96" spans="1:8" x14ac:dyDescent="0.25">
      <c r="A96" s="4" t="s">
        <v>20</v>
      </c>
      <c r="B96" s="4">
        <v>2</v>
      </c>
      <c r="C96">
        <v>212</v>
      </c>
      <c r="D96">
        <v>23</v>
      </c>
      <c r="E96">
        <v>23</v>
      </c>
      <c r="F96">
        <f t="shared" si="4"/>
        <v>0</v>
      </c>
      <c r="G96" s="1">
        <f t="shared" si="5"/>
        <v>0</v>
      </c>
      <c r="H96">
        <v>212</v>
      </c>
    </row>
    <row r="97" spans="1:8" x14ac:dyDescent="0.25">
      <c r="A97" s="4" t="s">
        <v>27</v>
      </c>
      <c r="B97" s="4">
        <v>2</v>
      </c>
      <c r="C97">
        <v>231</v>
      </c>
      <c r="D97">
        <v>24</v>
      </c>
      <c r="E97">
        <v>24</v>
      </c>
      <c r="F97">
        <f t="shared" si="4"/>
        <v>0</v>
      </c>
      <c r="G97" s="1">
        <f t="shared" si="5"/>
        <v>0</v>
      </c>
      <c r="H97">
        <v>231</v>
      </c>
    </row>
    <row r="98" spans="1:8" x14ac:dyDescent="0.25">
      <c r="A98" s="4" t="s">
        <v>29</v>
      </c>
      <c r="B98" s="4">
        <v>2</v>
      </c>
      <c r="C98">
        <v>205</v>
      </c>
      <c r="D98">
        <v>24</v>
      </c>
      <c r="E98">
        <v>24</v>
      </c>
      <c r="F98">
        <f t="shared" ref="F98:F129" si="6">D98-E98</f>
        <v>0</v>
      </c>
      <c r="G98" s="1">
        <f t="shared" ref="G98:G129" si="7">F98/E98</f>
        <v>0</v>
      </c>
      <c r="H98">
        <v>205</v>
      </c>
    </row>
    <row r="99" spans="1:8" x14ac:dyDescent="0.25">
      <c r="A99" s="4" t="s">
        <v>35</v>
      </c>
      <c r="B99" s="4">
        <v>2</v>
      </c>
      <c r="C99">
        <v>206</v>
      </c>
      <c r="D99">
        <v>46</v>
      </c>
      <c r="E99">
        <v>46</v>
      </c>
      <c r="F99">
        <f t="shared" si="6"/>
        <v>0</v>
      </c>
      <c r="G99" s="1">
        <f t="shared" si="7"/>
        <v>0</v>
      </c>
      <c r="H99">
        <v>206</v>
      </c>
    </row>
    <row r="100" spans="1:8" x14ac:dyDescent="0.25">
      <c r="A100" s="4" t="s">
        <v>38</v>
      </c>
      <c r="B100" s="4">
        <v>2</v>
      </c>
      <c r="C100">
        <v>214</v>
      </c>
      <c r="D100">
        <v>27</v>
      </c>
      <c r="E100">
        <v>27</v>
      </c>
      <c r="F100">
        <f t="shared" si="6"/>
        <v>0</v>
      </c>
      <c r="G100" s="1">
        <f t="shared" si="7"/>
        <v>0</v>
      </c>
      <c r="H100">
        <v>214</v>
      </c>
    </row>
    <row r="101" spans="1:8" x14ac:dyDescent="0.25">
      <c r="A101" s="4" t="s">
        <v>43</v>
      </c>
      <c r="B101" s="4">
        <v>2</v>
      </c>
      <c r="C101">
        <v>206</v>
      </c>
      <c r="D101">
        <v>39</v>
      </c>
      <c r="E101">
        <v>39</v>
      </c>
      <c r="F101">
        <f t="shared" si="6"/>
        <v>0</v>
      </c>
      <c r="G101" s="1">
        <f t="shared" si="7"/>
        <v>0</v>
      </c>
      <c r="H101">
        <v>206</v>
      </c>
    </row>
    <row r="102" spans="1:8" x14ac:dyDescent="0.25">
      <c r="A102" s="4" t="s">
        <v>44</v>
      </c>
      <c r="B102" s="4">
        <v>2</v>
      </c>
      <c r="C102">
        <v>199</v>
      </c>
      <c r="D102">
        <v>23</v>
      </c>
      <c r="E102">
        <v>23</v>
      </c>
      <c r="F102">
        <f t="shared" si="6"/>
        <v>0</v>
      </c>
      <c r="G102" s="1">
        <f t="shared" si="7"/>
        <v>0</v>
      </c>
      <c r="H102">
        <v>199</v>
      </c>
    </row>
    <row r="103" spans="1:8" x14ac:dyDescent="0.25">
      <c r="A103" s="4" t="s">
        <v>45</v>
      </c>
      <c r="B103" s="4">
        <v>2</v>
      </c>
      <c r="C103">
        <v>201</v>
      </c>
      <c r="D103">
        <v>35</v>
      </c>
      <c r="E103">
        <v>35</v>
      </c>
      <c r="F103">
        <f t="shared" si="6"/>
        <v>0</v>
      </c>
      <c r="G103" s="1">
        <f t="shared" si="7"/>
        <v>0</v>
      </c>
      <c r="H103">
        <v>201</v>
      </c>
    </row>
    <row r="104" spans="1:8" x14ac:dyDescent="0.25">
      <c r="A104" s="4" t="s">
        <v>46</v>
      </c>
      <c r="B104" s="4">
        <v>2</v>
      </c>
      <c r="C104">
        <v>224</v>
      </c>
      <c r="D104">
        <v>18</v>
      </c>
      <c r="E104">
        <v>18</v>
      </c>
      <c r="F104">
        <f t="shared" si="6"/>
        <v>0</v>
      </c>
      <c r="G104" s="1">
        <f t="shared" si="7"/>
        <v>0</v>
      </c>
      <c r="H104">
        <v>224</v>
      </c>
    </row>
    <row r="105" spans="1:8" x14ac:dyDescent="0.25">
      <c r="A105" s="4" t="s">
        <v>47</v>
      </c>
      <c r="B105" s="4">
        <v>2</v>
      </c>
      <c r="C105">
        <v>206</v>
      </c>
      <c r="D105">
        <v>15</v>
      </c>
      <c r="E105">
        <v>15</v>
      </c>
      <c r="F105">
        <f t="shared" si="6"/>
        <v>0</v>
      </c>
      <c r="G105" s="1">
        <f t="shared" si="7"/>
        <v>0</v>
      </c>
      <c r="H105">
        <v>206</v>
      </c>
    </row>
    <row r="106" spans="1:8" x14ac:dyDescent="0.25">
      <c r="A106" s="4" t="s">
        <v>50</v>
      </c>
      <c r="B106" s="4">
        <v>2</v>
      </c>
      <c r="C106">
        <v>207</v>
      </c>
      <c r="D106">
        <v>28</v>
      </c>
      <c r="E106">
        <v>28</v>
      </c>
      <c r="F106">
        <f t="shared" si="6"/>
        <v>0</v>
      </c>
      <c r="G106" s="1">
        <f t="shared" si="7"/>
        <v>0</v>
      </c>
      <c r="H106">
        <v>207</v>
      </c>
    </row>
    <row r="107" spans="1:8" x14ac:dyDescent="0.25">
      <c r="A107" s="4" t="s">
        <v>51</v>
      </c>
      <c r="B107" s="4">
        <v>2</v>
      </c>
      <c r="C107">
        <v>203</v>
      </c>
      <c r="D107">
        <v>32</v>
      </c>
      <c r="E107">
        <v>32</v>
      </c>
      <c r="F107">
        <f t="shared" si="6"/>
        <v>0</v>
      </c>
      <c r="G107" s="1">
        <f t="shared" si="7"/>
        <v>0</v>
      </c>
      <c r="H107">
        <v>203</v>
      </c>
    </row>
    <row r="108" spans="1:8" x14ac:dyDescent="0.25">
      <c r="A108" s="4" t="s">
        <v>58</v>
      </c>
      <c r="B108" s="4">
        <v>2</v>
      </c>
      <c r="C108">
        <v>199</v>
      </c>
      <c r="D108">
        <v>41</v>
      </c>
      <c r="E108">
        <v>41</v>
      </c>
      <c r="F108">
        <f t="shared" si="6"/>
        <v>0</v>
      </c>
      <c r="G108" s="1">
        <f t="shared" si="7"/>
        <v>0</v>
      </c>
      <c r="H108">
        <v>199</v>
      </c>
    </row>
    <row r="109" spans="1:8" x14ac:dyDescent="0.25">
      <c r="A109" s="4" t="s">
        <v>61</v>
      </c>
      <c r="B109" s="4">
        <v>2</v>
      </c>
      <c r="C109">
        <v>214</v>
      </c>
      <c r="D109">
        <v>15</v>
      </c>
      <c r="E109">
        <v>15</v>
      </c>
      <c r="F109">
        <f t="shared" si="6"/>
        <v>0</v>
      </c>
      <c r="G109" s="1">
        <f t="shared" si="7"/>
        <v>0</v>
      </c>
      <c r="H109">
        <v>214</v>
      </c>
    </row>
    <row r="110" spans="1:8" x14ac:dyDescent="0.25">
      <c r="A110" s="4" t="s">
        <v>75</v>
      </c>
      <c r="B110" s="4">
        <v>2</v>
      </c>
      <c r="C110">
        <v>213</v>
      </c>
      <c r="D110">
        <v>16</v>
      </c>
      <c r="E110">
        <v>16</v>
      </c>
      <c r="F110">
        <f t="shared" si="6"/>
        <v>0</v>
      </c>
      <c r="G110" s="1">
        <f t="shared" si="7"/>
        <v>0</v>
      </c>
      <c r="H110">
        <v>213</v>
      </c>
    </row>
    <row r="111" spans="1:8" x14ac:dyDescent="0.25">
      <c r="A111" s="4" t="s">
        <v>77</v>
      </c>
      <c r="B111" s="4">
        <v>2</v>
      </c>
      <c r="C111">
        <v>205</v>
      </c>
      <c r="D111">
        <v>26</v>
      </c>
      <c r="E111">
        <v>26</v>
      </c>
      <c r="F111">
        <f t="shared" si="6"/>
        <v>0</v>
      </c>
      <c r="G111" s="1">
        <f t="shared" si="7"/>
        <v>0</v>
      </c>
      <c r="H111">
        <v>205</v>
      </c>
    </row>
    <row r="112" spans="1:8" x14ac:dyDescent="0.25">
      <c r="A112" s="4" t="s">
        <v>79</v>
      </c>
      <c r="B112" s="4">
        <v>2</v>
      </c>
      <c r="C112">
        <v>204</v>
      </c>
      <c r="D112">
        <v>28</v>
      </c>
      <c r="E112">
        <v>28</v>
      </c>
      <c r="F112">
        <f t="shared" si="6"/>
        <v>0</v>
      </c>
      <c r="G112" s="1">
        <f t="shared" si="7"/>
        <v>0</v>
      </c>
      <c r="H112">
        <v>204</v>
      </c>
    </row>
    <row r="113" spans="1:8" x14ac:dyDescent="0.25">
      <c r="A113" s="4" t="s">
        <v>82</v>
      </c>
      <c r="B113" s="4">
        <v>2</v>
      </c>
      <c r="C113">
        <v>182</v>
      </c>
      <c r="D113">
        <v>22</v>
      </c>
      <c r="E113">
        <v>22</v>
      </c>
      <c r="F113">
        <f t="shared" si="6"/>
        <v>0</v>
      </c>
      <c r="G113" s="1">
        <f t="shared" si="7"/>
        <v>0</v>
      </c>
      <c r="H113">
        <v>182</v>
      </c>
    </row>
    <row r="114" spans="1:8" x14ac:dyDescent="0.25">
      <c r="A114" s="4" t="s">
        <v>85</v>
      </c>
      <c r="B114" s="4">
        <v>2</v>
      </c>
      <c r="C114">
        <v>204</v>
      </c>
      <c r="D114">
        <v>34</v>
      </c>
      <c r="E114">
        <v>34</v>
      </c>
      <c r="F114">
        <f t="shared" si="6"/>
        <v>0</v>
      </c>
      <c r="G114" s="1">
        <f t="shared" si="7"/>
        <v>0</v>
      </c>
      <c r="H114">
        <v>204</v>
      </c>
    </row>
    <row r="115" spans="1:8" x14ac:dyDescent="0.25">
      <c r="A115" s="4" t="s">
        <v>87</v>
      </c>
      <c r="B115" s="4">
        <v>2</v>
      </c>
      <c r="C115">
        <v>231</v>
      </c>
      <c r="D115">
        <v>23</v>
      </c>
      <c r="E115">
        <v>23</v>
      </c>
      <c r="F115">
        <f t="shared" si="6"/>
        <v>0</v>
      </c>
      <c r="G115" s="1">
        <f t="shared" si="7"/>
        <v>0</v>
      </c>
      <c r="H115">
        <v>231</v>
      </c>
    </row>
    <row r="116" spans="1:8" x14ac:dyDescent="0.25">
      <c r="A116" s="4" t="s">
        <v>88</v>
      </c>
      <c r="B116" s="4">
        <v>2</v>
      </c>
      <c r="C116">
        <v>44</v>
      </c>
      <c r="D116">
        <v>20</v>
      </c>
      <c r="E116">
        <v>20</v>
      </c>
      <c r="F116">
        <f t="shared" si="6"/>
        <v>0</v>
      </c>
      <c r="G116" s="1">
        <f t="shared" si="7"/>
        <v>0</v>
      </c>
      <c r="H116">
        <v>44</v>
      </c>
    </row>
    <row r="117" spans="1:8" x14ac:dyDescent="0.25">
      <c r="A117" s="4" t="s">
        <v>90</v>
      </c>
      <c r="B117" s="4">
        <v>2</v>
      </c>
      <c r="C117">
        <v>201</v>
      </c>
      <c r="D117">
        <v>24</v>
      </c>
      <c r="E117">
        <v>24</v>
      </c>
      <c r="F117">
        <f t="shared" si="6"/>
        <v>0</v>
      </c>
      <c r="G117" s="1">
        <f t="shared" si="7"/>
        <v>0</v>
      </c>
      <c r="H117">
        <v>201</v>
      </c>
    </row>
    <row r="118" spans="1:8" x14ac:dyDescent="0.25">
      <c r="A118" s="4" t="s">
        <v>92</v>
      </c>
      <c r="B118" s="4">
        <v>2</v>
      </c>
      <c r="C118">
        <v>203</v>
      </c>
      <c r="D118">
        <v>40</v>
      </c>
      <c r="E118">
        <v>40</v>
      </c>
      <c r="F118">
        <f t="shared" si="6"/>
        <v>0</v>
      </c>
      <c r="G118" s="1">
        <f t="shared" si="7"/>
        <v>0</v>
      </c>
      <c r="H118">
        <v>203</v>
      </c>
    </row>
    <row r="119" spans="1:8" x14ac:dyDescent="0.25">
      <c r="A119" s="4" t="s">
        <v>94</v>
      </c>
      <c r="B119" s="4">
        <v>2</v>
      </c>
      <c r="C119">
        <v>55</v>
      </c>
      <c r="D119">
        <v>15</v>
      </c>
      <c r="E119">
        <v>15</v>
      </c>
      <c r="F119">
        <f t="shared" si="6"/>
        <v>0</v>
      </c>
      <c r="G119" s="1">
        <f t="shared" si="7"/>
        <v>0</v>
      </c>
      <c r="H119">
        <v>55</v>
      </c>
    </row>
    <row r="120" spans="1:8" x14ac:dyDescent="0.25">
      <c r="A120" s="4" t="s">
        <v>96</v>
      </c>
      <c r="B120" s="4">
        <v>2</v>
      </c>
      <c r="C120">
        <v>204</v>
      </c>
      <c r="D120">
        <v>43</v>
      </c>
      <c r="E120">
        <v>43</v>
      </c>
      <c r="F120">
        <f t="shared" si="6"/>
        <v>0</v>
      </c>
      <c r="G120" s="1">
        <f t="shared" si="7"/>
        <v>0</v>
      </c>
      <c r="H120">
        <v>204</v>
      </c>
    </row>
    <row r="121" spans="1:8" x14ac:dyDescent="0.25">
      <c r="A121" s="4" t="s">
        <v>101</v>
      </c>
      <c r="B121" s="4">
        <v>2</v>
      </c>
      <c r="C121">
        <v>205</v>
      </c>
      <c r="D121">
        <v>22</v>
      </c>
      <c r="E121">
        <v>22</v>
      </c>
      <c r="F121">
        <f t="shared" si="6"/>
        <v>0</v>
      </c>
      <c r="G121" s="1">
        <f t="shared" si="7"/>
        <v>0</v>
      </c>
      <c r="H121">
        <v>205</v>
      </c>
    </row>
    <row r="122" spans="1:8" x14ac:dyDescent="0.25">
      <c r="A122" s="4" t="s">
        <v>114</v>
      </c>
      <c r="B122" s="4">
        <v>2</v>
      </c>
      <c r="C122">
        <v>201</v>
      </c>
      <c r="D122">
        <v>29</v>
      </c>
      <c r="E122">
        <v>29</v>
      </c>
      <c r="F122">
        <f t="shared" si="6"/>
        <v>0</v>
      </c>
      <c r="G122" s="1">
        <f t="shared" si="7"/>
        <v>0</v>
      </c>
      <c r="H122">
        <v>201</v>
      </c>
    </row>
    <row r="123" spans="1:8" x14ac:dyDescent="0.25">
      <c r="A123" s="4" t="s">
        <v>115</v>
      </c>
      <c r="B123" s="4">
        <v>2</v>
      </c>
      <c r="C123">
        <v>212</v>
      </c>
      <c r="D123">
        <v>24</v>
      </c>
      <c r="E123">
        <v>24</v>
      </c>
      <c r="F123">
        <f t="shared" si="6"/>
        <v>0</v>
      </c>
      <c r="G123" s="1">
        <f t="shared" si="7"/>
        <v>0</v>
      </c>
      <c r="H123">
        <v>212</v>
      </c>
    </row>
    <row r="124" spans="1:8" x14ac:dyDescent="0.25">
      <c r="A124" s="4" t="s">
        <v>117</v>
      </c>
      <c r="B124" s="4">
        <v>2</v>
      </c>
      <c r="C124">
        <v>96</v>
      </c>
      <c r="D124">
        <v>16</v>
      </c>
      <c r="E124">
        <v>16</v>
      </c>
      <c r="F124">
        <f t="shared" si="6"/>
        <v>0</v>
      </c>
      <c r="G124" s="1">
        <f t="shared" si="7"/>
        <v>0</v>
      </c>
      <c r="H124">
        <v>96</v>
      </c>
    </row>
    <row r="125" spans="1:8" x14ac:dyDescent="0.25">
      <c r="A125" s="4" t="s">
        <v>118</v>
      </c>
      <c r="B125" s="4">
        <v>2</v>
      </c>
      <c r="C125">
        <v>217</v>
      </c>
      <c r="D125">
        <v>45</v>
      </c>
      <c r="E125">
        <v>45</v>
      </c>
      <c r="F125">
        <f t="shared" si="6"/>
        <v>0</v>
      </c>
      <c r="G125" s="1">
        <f t="shared" si="7"/>
        <v>0</v>
      </c>
      <c r="H125">
        <v>217</v>
      </c>
    </row>
    <row r="126" spans="1:8" x14ac:dyDescent="0.25">
      <c r="A126" s="4" t="s">
        <v>119</v>
      </c>
      <c r="B126" s="4">
        <v>2</v>
      </c>
      <c r="C126">
        <v>139</v>
      </c>
      <c r="D126">
        <v>20</v>
      </c>
      <c r="E126">
        <v>20</v>
      </c>
      <c r="F126">
        <f t="shared" si="6"/>
        <v>0</v>
      </c>
      <c r="G126" s="1">
        <f t="shared" si="7"/>
        <v>0</v>
      </c>
      <c r="H126">
        <v>139</v>
      </c>
    </row>
    <row r="127" spans="1:8" x14ac:dyDescent="0.25">
      <c r="A127" s="4" t="s">
        <v>122</v>
      </c>
      <c r="B127" s="4">
        <v>2</v>
      </c>
      <c r="C127">
        <v>201</v>
      </c>
      <c r="D127">
        <v>16</v>
      </c>
      <c r="E127">
        <v>16</v>
      </c>
      <c r="F127">
        <f t="shared" si="6"/>
        <v>0</v>
      </c>
      <c r="G127" s="1">
        <f t="shared" si="7"/>
        <v>0</v>
      </c>
      <c r="H127">
        <v>201</v>
      </c>
    </row>
    <row r="128" spans="1:8" x14ac:dyDescent="0.25">
      <c r="A128" s="4" t="s">
        <v>123</v>
      </c>
      <c r="B128" s="4">
        <v>2</v>
      </c>
      <c r="C128">
        <v>181</v>
      </c>
      <c r="D128">
        <v>29</v>
      </c>
      <c r="E128">
        <v>29</v>
      </c>
      <c r="F128">
        <f t="shared" si="6"/>
        <v>0</v>
      </c>
      <c r="G128" s="1">
        <f t="shared" si="7"/>
        <v>0</v>
      </c>
      <c r="H128">
        <v>181</v>
      </c>
    </row>
    <row r="129" spans="1:8" x14ac:dyDescent="0.25">
      <c r="A129" s="4" t="s">
        <v>126</v>
      </c>
      <c r="B129" s="4">
        <v>2</v>
      </c>
      <c r="C129">
        <v>53</v>
      </c>
      <c r="D129">
        <v>17</v>
      </c>
      <c r="E129">
        <v>17</v>
      </c>
      <c r="F129">
        <f t="shared" si="6"/>
        <v>0</v>
      </c>
      <c r="G129" s="1">
        <f t="shared" si="7"/>
        <v>0</v>
      </c>
      <c r="H129">
        <v>53</v>
      </c>
    </row>
    <row r="130" spans="1:8" x14ac:dyDescent="0.25">
      <c r="A130" s="4" t="s">
        <v>130</v>
      </c>
      <c r="B130" s="4">
        <v>2</v>
      </c>
      <c r="C130">
        <v>206</v>
      </c>
      <c r="D130">
        <v>20</v>
      </c>
      <c r="E130">
        <v>20</v>
      </c>
      <c r="F130">
        <f t="shared" ref="F130:F161" si="8">D130-E130</f>
        <v>0</v>
      </c>
      <c r="G130" s="1">
        <f t="shared" ref="G130:G161" si="9">F130/E130</f>
        <v>0</v>
      </c>
      <c r="H130">
        <v>206</v>
      </c>
    </row>
    <row r="131" spans="1:8" x14ac:dyDescent="0.25">
      <c r="A131" s="4" t="s">
        <v>132</v>
      </c>
      <c r="B131" s="4">
        <v>2</v>
      </c>
      <c r="C131">
        <v>225</v>
      </c>
      <c r="D131">
        <v>29</v>
      </c>
      <c r="E131">
        <v>29</v>
      </c>
      <c r="F131">
        <f t="shared" si="8"/>
        <v>0</v>
      </c>
      <c r="G131" s="1">
        <f t="shared" si="9"/>
        <v>0</v>
      </c>
      <c r="H131">
        <v>225</v>
      </c>
    </row>
    <row r="132" spans="1:8" x14ac:dyDescent="0.25">
      <c r="A132" s="4" t="s">
        <v>136</v>
      </c>
      <c r="B132" s="4">
        <v>2</v>
      </c>
      <c r="C132">
        <v>201</v>
      </c>
      <c r="D132">
        <v>26</v>
      </c>
      <c r="E132">
        <v>26</v>
      </c>
      <c r="F132">
        <f t="shared" si="8"/>
        <v>0</v>
      </c>
      <c r="G132" s="1">
        <f t="shared" si="9"/>
        <v>0</v>
      </c>
      <c r="H132">
        <v>201</v>
      </c>
    </row>
    <row r="133" spans="1:8" x14ac:dyDescent="0.25">
      <c r="A133" s="4" t="s">
        <v>138</v>
      </c>
      <c r="B133" s="4">
        <v>2</v>
      </c>
      <c r="C133">
        <v>204</v>
      </c>
      <c r="D133">
        <v>41</v>
      </c>
      <c r="E133">
        <v>41</v>
      </c>
      <c r="F133">
        <f t="shared" si="8"/>
        <v>0</v>
      </c>
      <c r="G133" s="1">
        <f t="shared" si="9"/>
        <v>0</v>
      </c>
      <c r="H133">
        <v>204</v>
      </c>
    </row>
    <row r="134" spans="1:8" x14ac:dyDescent="0.25">
      <c r="A134" s="4" t="s">
        <v>143</v>
      </c>
      <c r="B134" s="4">
        <v>2</v>
      </c>
      <c r="C134">
        <v>216</v>
      </c>
      <c r="D134">
        <v>39</v>
      </c>
      <c r="E134">
        <v>39</v>
      </c>
      <c r="F134">
        <f t="shared" si="8"/>
        <v>0</v>
      </c>
      <c r="G134" s="1">
        <f t="shared" si="9"/>
        <v>0</v>
      </c>
      <c r="H134">
        <v>216</v>
      </c>
    </row>
    <row r="135" spans="1:8" x14ac:dyDescent="0.25">
      <c r="A135" s="4" t="s">
        <v>151</v>
      </c>
      <c r="B135" s="4">
        <v>2</v>
      </c>
      <c r="C135">
        <v>201</v>
      </c>
      <c r="D135">
        <v>20</v>
      </c>
      <c r="E135">
        <v>20</v>
      </c>
      <c r="F135">
        <f t="shared" si="8"/>
        <v>0</v>
      </c>
      <c r="G135" s="1">
        <f t="shared" si="9"/>
        <v>0</v>
      </c>
      <c r="H135">
        <v>201</v>
      </c>
    </row>
    <row r="136" spans="1:8" x14ac:dyDescent="0.25">
      <c r="A136" s="4" t="s">
        <v>157</v>
      </c>
      <c r="B136" s="4">
        <v>2</v>
      </c>
      <c r="C136">
        <v>40</v>
      </c>
      <c r="D136">
        <v>15</v>
      </c>
      <c r="E136">
        <v>15</v>
      </c>
      <c r="F136">
        <f t="shared" si="8"/>
        <v>0</v>
      </c>
      <c r="G136" s="1">
        <f t="shared" si="9"/>
        <v>0</v>
      </c>
      <c r="H136">
        <v>40</v>
      </c>
    </row>
    <row r="137" spans="1:8" x14ac:dyDescent="0.25">
      <c r="A137" s="4" t="s">
        <v>158</v>
      </c>
      <c r="B137" s="4">
        <v>2</v>
      </c>
      <c r="C137">
        <v>207</v>
      </c>
      <c r="D137">
        <v>26</v>
      </c>
      <c r="E137">
        <v>26</v>
      </c>
      <c r="F137">
        <f t="shared" si="8"/>
        <v>0</v>
      </c>
      <c r="G137" s="1">
        <f t="shared" si="9"/>
        <v>0</v>
      </c>
      <c r="H137">
        <v>207</v>
      </c>
    </row>
    <row r="138" spans="1:8" x14ac:dyDescent="0.25">
      <c r="A138" s="3" t="s">
        <v>1</v>
      </c>
      <c r="B138" s="3">
        <v>3</v>
      </c>
      <c r="C138">
        <v>203</v>
      </c>
      <c r="D138">
        <v>18</v>
      </c>
      <c r="E138">
        <v>18</v>
      </c>
      <c r="F138">
        <f t="shared" si="8"/>
        <v>0</v>
      </c>
      <c r="G138" s="1">
        <f t="shared" si="9"/>
        <v>0</v>
      </c>
      <c r="H138">
        <v>203</v>
      </c>
    </row>
    <row r="139" spans="1:8" x14ac:dyDescent="0.25">
      <c r="A139" s="3" t="s">
        <v>2</v>
      </c>
      <c r="B139" s="3">
        <v>3</v>
      </c>
      <c r="C139">
        <v>223</v>
      </c>
      <c r="D139">
        <v>19</v>
      </c>
      <c r="E139">
        <v>19</v>
      </c>
      <c r="F139">
        <f t="shared" si="8"/>
        <v>0</v>
      </c>
      <c r="G139" s="1">
        <f t="shared" si="9"/>
        <v>0</v>
      </c>
      <c r="H139">
        <v>223</v>
      </c>
    </row>
    <row r="140" spans="1:8" x14ac:dyDescent="0.25">
      <c r="A140" s="3" t="s">
        <v>15</v>
      </c>
      <c r="B140" s="3">
        <v>3</v>
      </c>
      <c r="C140">
        <v>204</v>
      </c>
      <c r="D140">
        <v>23</v>
      </c>
      <c r="E140">
        <v>23</v>
      </c>
      <c r="F140">
        <f t="shared" si="8"/>
        <v>0</v>
      </c>
      <c r="G140" s="1">
        <f t="shared" si="9"/>
        <v>0</v>
      </c>
      <c r="H140">
        <v>204</v>
      </c>
    </row>
    <row r="141" spans="1:8" x14ac:dyDescent="0.25">
      <c r="A141" s="3" t="s">
        <v>24</v>
      </c>
      <c r="B141" s="3">
        <v>3</v>
      </c>
      <c r="C141">
        <v>240</v>
      </c>
      <c r="D141">
        <v>29</v>
      </c>
      <c r="E141">
        <v>29</v>
      </c>
      <c r="F141">
        <f t="shared" si="8"/>
        <v>0</v>
      </c>
      <c r="G141" s="1">
        <f t="shared" si="9"/>
        <v>0</v>
      </c>
      <c r="H141">
        <v>240</v>
      </c>
    </row>
    <row r="142" spans="1:8" x14ac:dyDescent="0.25">
      <c r="A142" s="3" t="s">
        <v>25</v>
      </c>
      <c r="B142" s="3">
        <v>3</v>
      </c>
      <c r="C142">
        <v>205</v>
      </c>
      <c r="D142">
        <v>26</v>
      </c>
      <c r="E142">
        <v>26</v>
      </c>
      <c r="F142">
        <f t="shared" si="8"/>
        <v>0</v>
      </c>
      <c r="G142" s="1">
        <f t="shared" si="9"/>
        <v>0</v>
      </c>
      <c r="H142">
        <v>205</v>
      </c>
    </row>
    <row r="143" spans="1:8" x14ac:dyDescent="0.25">
      <c r="A143" s="3" t="s">
        <v>28</v>
      </c>
      <c r="B143" s="3">
        <v>3</v>
      </c>
      <c r="C143">
        <v>238</v>
      </c>
      <c r="D143">
        <v>21</v>
      </c>
      <c r="E143">
        <v>21</v>
      </c>
      <c r="F143">
        <f t="shared" si="8"/>
        <v>0</v>
      </c>
      <c r="G143" s="1">
        <f t="shared" si="9"/>
        <v>0</v>
      </c>
      <c r="H143">
        <v>238</v>
      </c>
    </row>
    <row r="144" spans="1:8" x14ac:dyDescent="0.25">
      <c r="A144" s="3" t="s">
        <v>34</v>
      </c>
      <c r="B144" s="3">
        <v>3</v>
      </c>
      <c r="C144">
        <v>200</v>
      </c>
      <c r="D144">
        <v>8</v>
      </c>
      <c r="E144">
        <v>8</v>
      </c>
      <c r="F144">
        <f t="shared" si="8"/>
        <v>0</v>
      </c>
      <c r="G144" s="1">
        <f t="shared" si="9"/>
        <v>0</v>
      </c>
      <c r="H144">
        <v>200</v>
      </c>
    </row>
    <row r="145" spans="1:8" x14ac:dyDescent="0.25">
      <c r="A145" s="3" t="s">
        <v>49</v>
      </c>
      <c r="B145" s="3">
        <v>3</v>
      </c>
      <c r="C145">
        <v>202</v>
      </c>
      <c r="D145">
        <v>25</v>
      </c>
      <c r="E145">
        <v>25</v>
      </c>
      <c r="F145">
        <f t="shared" si="8"/>
        <v>0</v>
      </c>
      <c r="G145" s="1">
        <f t="shared" si="9"/>
        <v>0</v>
      </c>
      <c r="H145">
        <v>202</v>
      </c>
    </row>
    <row r="146" spans="1:8" x14ac:dyDescent="0.25">
      <c r="A146" s="3" t="s">
        <v>53</v>
      </c>
      <c r="B146" s="3">
        <v>3</v>
      </c>
      <c r="C146">
        <v>217</v>
      </c>
      <c r="D146">
        <v>9</v>
      </c>
      <c r="E146">
        <v>9</v>
      </c>
      <c r="F146">
        <f t="shared" si="8"/>
        <v>0</v>
      </c>
      <c r="G146" s="1">
        <f t="shared" si="9"/>
        <v>0</v>
      </c>
      <c r="H146">
        <v>217</v>
      </c>
    </row>
    <row r="147" spans="1:8" x14ac:dyDescent="0.25">
      <c r="A147" s="3" t="s">
        <v>56</v>
      </c>
      <c r="B147" s="3">
        <v>3</v>
      </c>
      <c r="C147">
        <v>203</v>
      </c>
      <c r="D147">
        <v>46</v>
      </c>
      <c r="E147">
        <v>46</v>
      </c>
      <c r="F147">
        <f t="shared" si="8"/>
        <v>0</v>
      </c>
      <c r="G147" s="1">
        <f t="shared" si="9"/>
        <v>0</v>
      </c>
      <c r="H147">
        <v>203</v>
      </c>
    </row>
    <row r="148" spans="1:8" x14ac:dyDescent="0.25">
      <c r="A148" s="3" t="s">
        <v>60</v>
      </c>
      <c r="B148" s="3">
        <v>3</v>
      </c>
      <c r="C148">
        <v>202</v>
      </c>
      <c r="D148">
        <v>28</v>
      </c>
      <c r="E148">
        <v>28</v>
      </c>
      <c r="F148">
        <f t="shared" si="8"/>
        <v>0</v>
      </c>
      <c r="G148" s="1">
        <f t="shared" si="9"/>
        <v>0</v>
      </c>
      <c r="H148">
        <v>202</v>
      </c>
    </row>
    <row r="149" spans="1:8" x14ac:dyDescent="0.25">
      <c r="A149" s="3" t="s">
        <v>63</v>
      </c>
      <c r="B149" s="3">
        <v>3</v>
      </c>
      <c r="C149">
        <v>263</v>
      </c>
      <c r="D149">
        <v>14</v>
      </c>
      <c r="E149">
        <v>14</v>
      </c>
      <c r="F149">
        <f t="shared" si="8"/>
        <v>0</v>
      </c>
      <c r="G149" s="1">
        <f t="shared" si="9"/>
        <v>0</v>
      </c>
      <c r="H149">
        <v>263</v>
      </c>
    </row>
    <row r="150" spans="1:8" x14ac:dyDescent="0.25">
      <c r="A150" s="3" t="s">
        <v>64</v>
      </c>
      <c r="B150" s="3">
        <v>3</v>
      </c>
      <c r="C150">
        <v>206</v>
      </c>
      <c r="D150">
        <v>17</v>
      </c>
      <c r="E150">
        <v>17</v>
      </c>
      <c r="F150">
        <f t="shared" si="8"/>
        <v>0</v>
      </c>
      <c r="G150" s="1">
        <f t="shared" si="9"/>
        <v>0</v>
      </c>
      <c r="H150">
        <v>206</v>
      </c>
    </row>
    <row r="151" spans="1:8" x14ac:dyDescent="0.25">
      <c r="A151" s="3" t="s">
        <v>80</v>
      </c>
      <c r="B151" s="3">
        <v>3</v>
      </c>
      <c r="C151">
        <v>207</v>
      </c>
      <c r="D151">
        <v>14</v>
      </c>
      <c r="E151">
        <v>14</v>
      </c>
      <c r="F151">
        <f t="shared" si="8"/>
        <v>0</v>
      </c>
      <c r="G151" s="1">
        <f t="shared" si="9"/>
        <v>0</v>
      </c>
      <c r="H151">
        <v>207</v>
      </c>
    </row>
    <row r="152" spans="1:8" x14ac:dyDescent="0.25">
      <c r="A152" s="3" t="s">
        <v>81</v>
      </c>
      <c r="B152" s="3">
        <v>3</v>
      </c>
      <c r="C152">
        <v>202</v>
      </c>
      <c r="D152">
        <v>31</v>
      </c>
      <c r="E152">
        <v>31</v>
      </c>
      <c r="F152">
        <f t="shared" si="8"/>
        <v>0</v>
      </c>
      <c r="G152" s="1">
        <f t="shared" si="9"/>
        <v>0</v>
      </c>
      <c r="H152">
        <v>202</v>
      </c>
    </row>
    <row r="153" spans="1:8" x14ac:dyDescent="0.25">
      <c r="A153" s="3" t="s">
        <v>91</v>
      </c>
      <c r="B153" s="3">
        <v>3</v>
      </c>
      <c r="C153">
        <v>200</v>
      </c>
      <c r="D153">
        <v>33</v>
      </c>
      <c r="E153">
        <v>33</v>
      </c>
      <c r="F153">
        <f t="shared" si="8"/>
        <v>0</v>
      </c>
      <c r="G153" s="1">
        <f t="shared" si="9"/>
        <v>0</v>
      </c>
      <c r="H153">
        <v>200</v>
      </c>
    </row>
    <row r="154" spans="1:8" x14ac:dyDescent="0.25">
      <c r="A154" s="3" t="s">
        <v>108</v>
      </c>
      <c r="B154" s="3">
        <v>3</v>
      </c>
      <c r="C154">
        <v>170</v>
      </c>
      <c r="D154">
        <v>18</v>
      </c>
      <c r="E154">
        <v>18</v>
      </c>
      <c r="F154">
        <f t="shared" si="8"/>
        <v>0</v>
      </c>
      <c r="G154" s="1">
        <f t="shared" si="9"/>
        <v>0</v>
      </c>
      <c r="H154">
        <v>170</v>
      </c>
    </row>
    <row r="155" spans="1:8" x14ac:dyDescent="0.25">
      <c r="A155" s="3" t="s">
        <v>110</v>
      </c>
      <c r="B155" s="3">
        <v>3</v>
      </c>
      <c r="C155">
        <v>213</v>
      </c>
      <c r="D155">
        <v>19</v>
      </c>
      <c r="E155">
        <v>19</v>
      </c>
      <c r="F155">
        <f t="shared" si="8"/>
        <v>0</v>
      </c>
      <c r="G155" s="1">
        <f t="shared" si="9"/>
        <v>0</v>
      </c>
      <c r="H155">
        <v>213</v>
      </c>
    </row>
    <row r="156" spans="1:8" x14ac:dyDescent="0.25">
      <c r="A156" s="3" t="s">
        <v>144</v>
      </c>
      <c r="B156" s="3">
        <v>3</v>
      </c>
      <c r="C156">
        <v>45</v>
      </c>
      <c r="D156">
        <v>10</v>
      </c>
      <c r="E156">
        <v>10</v>
      </c>
      <c r="F156">
        <f t="shared" si="8"/>
        <v>0</v>
      </c>
      <c r="G156" s="1">
        <f t="shared" si="9"/>
        <v>0</v>
      </c>
      <c r="H156">
        <v>45</v>
      </c>
    </row>
    <row r="157" spans="1:8" x14ac:dyDescent="0.25">
      <c r="A157" s="3" t="s">
        <v>147</v>
      </c>
      <c r="B157" s="3">
        <v>3</v>
      </c>
      <c r="C157">
        <v>220</v>
      </c>
      <c r="D157">
        <v>16</v>
      </c>
      <c r="E157">
        <v>16</v>
      </c>
      <c r="F157">
        <f t="shared" si="8"/>
        <v>0</v>
      </c>
      <c r="G157" s="1">
        <f t="shared" si="9"/>
        <v>0</v>
      </c>
      <c r="H157">
        <v>220</v>
      </c>
    </row>
    <row r="158" spans="1:8" x14ac:dyDescent="0.25">
      <c r="A158" s="3" t="s">
        <v>154</v>
      </c>
      <c r="B158" s="3">
        <v>3</v>
      </c>
      <c r="C158">
        <v>203</v>
      </c>
      <c r="D158">
        <v>20</v>
      </c>
      <c r="E158">
        <v>20</v>
      </c>
      <c r="F158">
        <f t="shared" si="8"/>
        <v>0</v>
      </c>
      <c r="G158" s="1">
        <f t="shared" si="9"/>
        <v>0</v>
      </c>
      <c r="H158">
        <v>203</v>
      </c>
    </row>
    <row r="159" spans="1:8" x14ac:dyDescent="0.25">
      <c r="A159" s="3" t="s">
        <v>156</v>
      </c>
      <c r="B159" s="3">
        <v>3</v>
      </c>
      <c r="C159">
        <v>172</v>
      </c>
      <c r="D159">
        <v>15</v>
      </c>
      <c r="E159">
        <v>15</v>
      </c>
      <c r="F159">
        <f t="shared" si="8"/>
        <v>0</v>
      </c>
      <c r="G159" s="1">
        <f t="shared" si="9"/>
        <v>0</v>
      </c>
      <c r="H159">
        <v>172</v>
      </c>
    </row>
  </sheetData>
  <sortState xmlns:xlrd2="http://schemas.microsoft.com/office/spreadsheetml/2017/richdata2" ref="A2:G159">
    <sortCondition descending="1" ref="G5:G15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count_vs_sp_rich_not_subsampled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2021-12-01T21:09:02Z</dcterms:created>
  <dcterms:modified xsi:type="dcterms:W3CDTF">2021-12-09T18:41:30Z</dcterms:modified>
</cp:coreProperties>
</file>