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NYBackup\Projects\LowGradientStreams\Data\LGSS_developmentdata\"/>
    </mc:Choice>
  </mc:AlternateContent>
  <bookViews>
    <workbookView xWindow="0" yWindow="0" windowWidth="19200" windowHeight="12720" activeTab="1"/>
  </bookViews>
  <sheets>
    <sheet name="results" sheetId="1" r:id="rId1"/>
    <sheet name="Summarized" sheetId="5" r:id="rId2"/>
    <sheet name="Categories" sheetId="3" r:id="rId3"/>
    <sheet name="Metadata" sheetId="2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2" i="1"/>
</calcChain>
</file>

<file path=xl/sharedStrings.xml><?xml version="1.0" encoding="utf-8"?>
<sst xmlns="http://schemas.openxmlformats.org/spreadsheetml/2006/main" count="642" uniqueCount="193">
  <si>
    <t>Name</t>
  </si>
  <si>
    <t>DRNAREA</t>
  </si>
  <si>
    <t>BARK-0.6</t>
  </si>
  <si>
    <t>BEAG-1.8</t>
  </si>
  <si>
    <t>BERO-4.4</t>
  </si>
  <si>
    <t>BLKE-0.1</t>
  </si>
  <si>
    <t>BRND-2.5</t>
  </si>
  <si>
    <t>BUTL-01</t>
  </si>
  <si>
    <t>CHMO-10.1</t>
  </si>
  <si>
    <t>CHMO-8.0</t>
  </si>
  <si>
    <t>FISN-2.4</t>
  </si>
  <si>
    <t>FOMI-5.7</t>
  </si>
  <si>
    <t>FOMI _S-0.1</t>
  </si>
  <si>
    <t>GHIL-1.5</t>
  </si>
  <si>
    <t>GILL-0.3</t>
  </si>
  <si>
    <t>GOTC-0.2</t>
  </si>
  <si>
    <t>GREN-01</t>
  </si>
  <si>
    <t>GUFF-1.8</t>
  </si>
  <si>
    <t>HALB-0.6</t>
  </si>
  <si>
    <t>HARB-0.5</t>
  </si>
  <si>
    <t>IRON-08</t>
  </si>
  <si>
    <t>JEWT-3.1</t>
  </si>
  <si>
    <t>JOHN-12.7</t>
  </si>
  <si>
    <t>LGSS-01</t>
  </si>
  <si>
    <t>LGSS-02</t>
  </si>
  <si>
    <t>LGSS-03</t>
  </si>
  <si>
    <t>LGSS-04</t>
  </si>
  <si>
    <t>LGSS-05</t>
  </si>
  <si>
    <t>LGSS-06</t>
  </si>
  <si>
    <t>LGSS-07</t>
  </si>
  <si>
    <t>LGSS-08</t>
  </si>
  <si>
    <t>LGSS-09</t>
  </si>
  <si>
    <t>LGSS-10</t>
  </si>
  <si>
    <t>LGSS-11</t>
  </si>
  <si>
    <t>LGSS-12</t>
  </si>
  <si>
    <t>LGSS-13</t>
  </si>
  <si>
    <t>LGSS-14</t>
  </si>
  <si>
    <t>LGSS-15</t>
  </si>
  <si>
    <t>LGSS-16</t>
  </si>
  <si>
    <t>LGSS-17</t>
  </si>
  <si>
    <t>LGSS-18</t>
  </si>
  <si>
    <t>LGSS-19</t>
  </si>
  <si>
    <t>LGSS-20</t>
  </si>
  <si>
    <t>LGSS-21</t>
  </si>
  <si>
    <t>LGSS-22</t>
  </si>
  <si>
    <t>LGSS-23</t>
  </si>
  <si>
    <t>LGSS-24</t>
  </si>
  <si>
    <t>LGSS-25</t>
  </si>
  <si>
    <t>LGSS-26</t>
  </si>
  <si>
    <t>LGSS-27</t>
  </si>
  <si>
    <t>LGSS-28</t>
  </si>
  <si>
    <t>LGSS-29</t>
  </si>
  <si>
    <t>LGSS-30</t>
  </si>
  <si>
    <t>LGSS-31</t>
  </si>
  <si>
    <t>LGSS-32</t>
  </si>
  <si>
    <t>LGSS-33</t>
  </si>
  <si>
    <t>LGSS-34</t>
  </si>
  <si>
    <t>LGSS-35</t>
  </si>
  <si>
    <t>LGSS-36</t>
  </si>
  <si>
    <t>LGSS-37</t>
  </si>
  <si>
    <t>LGSS-38</t>
  </si>
  <si>
    <t>LGSS-39</t>
  </si>
  <si>
    <t>LGSS-40</t>
  </si>
  <si>
    <t>LGSS-41</t>
  </si>
  <si>
    <t>LGSS-42</t>
  </si>
  <si>
    <t>LGSS-43</t>
  </si>
  <si>
    <t>LGSS-R01</t>
  </si>
  <si>
    <t>LGSS-R02</t>
  </si>
  <si>
    <t>LGSS-R03</t>
  </si>
  <si>
    <t>LGSS-R04</t>
  </si>
  <si>
    <t>LGSS-R05</t>
  </si>
  <si>
    <t>LGSS-R06</t>
  </si>
  <si>
    <t>LGSS-R07</t>
  </si>
  <si>
    <t>LGSS-R08</t>
  </si>
  <si>
    <t>LGSS-R09</t>
  </si>
  <si>
    <t>LGSS-R10</t>
  </si>
  <si>
    <t>LGSS-T01</t>
  </si>
  <si>
    <t>LGSS-T02</t>
  </si>
  <si>
    <t>LGSS-T03</t>
  </si>
  <si>
    <t>LGSS-T04</t>
  </si>
  <si>
    <t>LGSS-T05</t>
  </si>
  <si>
    <t>LGSS-T06</t>
  </si>
  <si>
    <t>LGSS-T07</t>
  </si>
  <si>
    <t>LGSS-T08</t>
  </si>
  <si>
    <t>LGSS-T09</t>
  </si>
  <si>
    <t>LGSS-T10</t>
  </si>
  <si>
    <t>LGSS-T11</t>
  </si>
  <si>
    <t>LGSS-T12</t>
  </si>
  <si>
    <t>LSAL-1.0</t>
  </si>
  <si>
    <t>LSIS-2.0</t>
  </si>
  <si>
    <t>MASS-01</t>
  </si>
  <si>
    <t>MIDL -2.5</t>
  </si>
  <si>
    <t>MILR-3.5</t>
  </si>
  <si>
    <t>MILR-5.3</t>
  </si>
  <si>
    <t>MITL-0.5</t>
  </si>
  <si>
    <t>MURD-16.9</t>
  </si>
  <si>
    <t>MUSK-01</t>
  </si>
  <si>
    <t>NLSM-7.9</t>
  </si>
  <si>
    <t>OATK-46.2</t>
  </si>
  <si>
    <t>OROW-01</t>
  </si>
  <si>
    <t>PACH-01</t>
  </si>
  <si>
    <t>PECN-01</t>
  </si>
  <si>
    <t>PIKC-8.7</t>
  </si>
  <si>
    <t>PION-0.9</t>
  </si>
  <si>
    <t>PLMB_T-0.1</t>
  </si>
  <si>
    <t>POBK-01</t>
  </si>
  <si>
    <t>SAMP-01</t>
  </si>
  <si>
    <t>SEVP-1.4</t>
  </si>
  <si>
    <t>SWAN-01</t>
  </si>
  <si>
    <t>TELV-10.6</t>
  </si>
  <si>
    <t>TERR-01</t>
  </si>
  <si>
    <t>TONA-103.5</t>
  </si>
  <si>
    <t>TQAU-01</t>
  </si>
  <si>
    <t>WBOT-01</t>
  </si>
  <si>
    <t>WSCK-3.4</t>
  </si>
  <si>
    <t>YANT-0.2</t>
  </si>
  <si>
    <t>HUC8</t>
  </si>
  <si>
    <t>cat0</t>
  </si>
  <si>
    <t>cat11</t>
  </si>
  <si>
    <t>cat12</t>
  </si>
  <si>
    <t>cat21</t>
  </si>
  <si>
    <t>cat22</t>
  </si>
  <si>
    <t>cat23</t>
  </si>
  <si>
    <t>cat24</t>
  </si>
  <si>
    <t>cat31</t>
  </si>
  <si>
    <t>cat41</t>
  </si>
  <si>
    <t>cat42</t>
  </si>
  <si>
    <t>cat43</t>
  </si>
  <si>
    <t>cat52</t>
  </si>
  <si>
    <t>cat71</t>
  </si>
  <si>
    <t>cat81</t>
  </si>
  <si>
    <t>cat82</t>
  </si>
  <si>
    <t>cat90</t>
  </si>
  <si>
    <t>cat95</t>
  </si>
  <si>
    <t>ELEV_M</t>
  </si>
  <si>
    <t>SLOPE_PCT</t>
  </si>
  <si>
    <t>https://www.mrlc.gov/nlcd2011.php</t>
  </si>
  <si>
    <t>https://nationalmap.gov/elevation.html</t>
  </si>
  <si>
    <t>STAT</t>
  </si>
  <si>
    <t>DESCRIPTION</t>
  </si>
  <si>
    <t>SOURCE</t>
  </si>
  <si>
    <t>02020004</t>
  </si>
  <si>
    <t>04130001</t>
  </si>
  <si>
    <t>04140101</t>
  </si>
  <si>
    <t>04120104</t>
  </si>
  <si>
    <t>04150301</t>
  </si>
  <si>
    <t>04140201</t>
  </si>
  <si>
    <t>04150102</t>
  </si>
  <si>
    <t>02030200</t>
  </si>
  <si>
    <t>04120101</t>
  </si>
  <si>
    <t>04140102</t>
  </si>
  <si>
    <t>04150303</t>
  </si>
  <si>
    <t>01100005</t>
  </si>
  <si>
    <t>04130003</t>
  </si>
  <si>
    <t>04120103</t>
  </si>
  <si>
    <t>04140202</t>
  </si>
  <si>
    <t>02020007</t>
  </si>
  <si>
    <t>02030101</t>
  </si>
  <si>
    <t>02020003</t>
  </si>
  <si>
    <t>02050102</t>
  </si>
  <si>
    <t>02050105</t>
  </si>
  <si>
    <t>02020008</t>
  </si>
  <si>
    <t>04150307</t>
  </si>
  <si>
    <t>02040104</t>
  </si>
  <si>
    <t>02010008</t>
  </si>
  <si>
    <t>04150101</t>
  </si>
  <si>
    <t>04150308</t>
  </si>
  <si>
    <t>02010006</t>
  </si>
  <si>
    <t>02020002</t>
  </si>
  <si>
    <t>04150306</t>
  </si>
  <si>
    <t>04150304</t>
  </si>
  <si>
    <t>02020006</t>
  </si>
  <si>
    <t>cat0-cat95</t>
  </si>
  <si>
    <t>Mean basin elevation, in meters</t>
  </si>
  <si>
    <t>DATASET</t>
  </si>
  <si>
    <t>NLCD 2011 Land Use for CONUS</t>
  </si>
  <si>
    <t>1 arc-second DEM (30M)</t>
  </si>
  <si>
    <t>Mean basin slope, percent</t>
  </si>
  <si>
    <t>Percent Land Use by category</t>
  </si>
  <si>
    <t>Basin area, in square miles</t>
  </si>
  <si>
    <t>NY StreamStats</t>
  </si>
  <si>
    <t>https://streamstats.usgs.gov</t>
  </si>
  <si>
    <t>WATER</t>
  </si>
  <si>
    <t>DEVEL</t>
  </si>
  <si>
    <t>NATURAL</t>
  </si>
  <si>
    <t>FARM</t>
  </si>
  <si>
    <t>WETLAND</t>
  </si>
  <si>
    <t>HRBT-2.2</t>
  </si>
  <si>
    <t>Condition</t>
  </si>
  <si>
    <t>Natural_Wetland</t>
  </si>
  <si>
    <t>Ref</t>
  </si>
  <si>
    <t>Test</t>
  </si>
  <si>
    <t>Nat+Wetl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</si>
</sst>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0" fillId="0" borderId="0" xfId="0" applyNumberFormat="1"/>
    <xf numFmtId="0" fontId="2" fillId="0" borderId="0" xfId="1"/>
    <xf numFmtId="164" fontId="1" fillId="2" borderId="0" xfId="0" applyNumberFormat="1" applyFont="1" applyFill="1"/>
    <xf numFmtId="164" fontId="0" fillId="0" borderId="0" xfId="0" applyNumberForma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reamstats.usg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activeCellId="7" sqref="A1:A1048576 G1:G1048576 M1:M1048576 S1:S1048576 V1:V1048576 Y1:Y1048576 Z1:AA1048576 C1:C1048576"/>
    </sheetView>
  </sheetViews>
  <sheetFormatPr defaultRowHeight="15" x14ac:dyDescent="0.25"/>
  <cols>
    <col min="1" max="1" width="16" style="1" customWidth="1"/>
    <col min="2" max="2" width="10.85546875" style="3" customWidth="1"/>
    <col min="3" max="6" width="10.85546875" customWidth="1"/>
    <col min="7" max="7" width="10.85546875" style="6" customWidth="1"/>
    <col min="8" max="12" width="10.85546875" customWidth="1"/>
    <col min="13" max="13" width="10.85546875" style="7" customWidth="1"/>
    <col min="14" max="18" width="10.85546875" customWidth="1"/>
    <col min="19" max="19" width="12.85546875" style="7" bestFit="1" customWidth="1"/>
    <col min="20" max="21" width="10.85546875" customWidth="1"/>
    <col min="22" max="22" width="10.85546875" style="7" customWidth="1"/>
    <col min="23" max="24" width="10.85546875" customWidth="1"/>
    <col min="25" max="25" width="13" style="7" bestFit="1" customWidth="1"/>
    <col min="26" max="27" width="10.85546875" customWidth="1"/>
  </cols>
  <sheetData>
    <row r="1" spans="1:27" s="1" customFormat="1" x14ac:dyDescent="0.25">
      <c r="A1" s="1" t="s">
        <v>0</v>
      </c>
      <c r="B1" s="2" t="s">
        <v>116</v>
      </c>
      <c r="C1" s="1" t="s">
        <v>1</v>
      </c>
      <c r="D1" s="1" t="s">
        <v>117</v>
      </c>
      <c r="E1" s="1" t="s">
        <v>118</v>
      </c>
      <c r="F1" s="1" t="s">
        <v>119</v>
      </c>
      <c r="G1" s="5" t="s">
        <v>182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5" t="s">
        <v>183</v>
      </c>
      <c r="N1" s="1" t="s">
        <v>125</v>
      </c>
      <c r="O1" s="1" t="s">
        <v>126</v>
      </c>
      <c r="P1" s="1" t="s">
        <v>127</v>
      </c>
      <c r="Q1" s="1" t="s">
        <v>128</v>
      </c>
      <c r="R1" s="1" t="s">
        <v>129</v>
      </c>
      <c r="S1" s="5" t="s">
        <v>184</v>
      </c>
      <c r="T1" s="1" t="s">
        <v>130</v>
      </c>
      <c r="U1" s="1" t="s">
        <v>131</v>
      </c>
      <c r="V1" s="5" t="s">
        <v>185</v>
      </c>
      <c r="W1" s="1" t="s">
        <v>132</v>
      </c>
      <c r="X1" s="1" t="s">
        <v>133</v>
      </c>
      <c r="Y1" s="5" t="s">
        <v>186</v>
      </c>
      <c r="Z1" s="1" t="s">
        <v>134</v>
      </c>
      <c r="AA1" s="1" t="s">
        <v>135</v>
      </c>
    </row>
    <row r="2" spans="1:27" x14ac:dyDescent="0.25">
      <c r="A2" s="1" t="s">
        <v>2</v>
      </c>
      <c r="B2" s="3" t="s">
        <v>141</v>
      </c>
      <c r="C2">
        <v>1.7209350000000001</v>
      </c>
      <c r="D2">
        <v>0</v>
      </c>
      <c r="E2">
        <v>0.12114</v>
      </c>
      <c r="F2">
        <v>0</v>
      </c>
      <c r="G2" s="6">
        <f>SUM(E2:F2)</f>
        <v>0.12114</v>
      </c>
      <c r="H2">
        <v>2.28145</v>
      </c>
      <c r="I2">
        <v>0.28266000000000002</v>
      </c>
      <c r="J2">
        <v>0.12114</v>
      </c>
      <c r="K2">
        <v>0</v>
      </c>
      <c r="L2">
        <v>0</v>
      </c>
      <c r="M2" s="7">
        <f>SUM(H2:L2)</f>
        <v>2.6852499999999999</v>
      </c>
      <c r="N2">
        <v>18.231369999999998</v>
      </c>
      <c r="O2">
        <v>2.5842900000000002</v>
      </c>
      <c r="P2">
        <v>1.15082</v>
      </c>
      <c r="Q2">
        <v>7.16737</v>
      </c>
      <c r="R2">
        <v>3.6745399999999999</v>
      </c>
      <c r="S2" s="7">
        <f>SUM(N2:R2)</f>
        <v>32.808389999999996</v>
      </c>
      <c r="T2">
        <v>26.6707</v>
      </c>
      <c r="U2">
        <v>31.879670000000001</v>
      </c>
      <c r="V2" s="7">
        <f>SUM(T2:U2)</f>
        <v>58.550370000000001</v>
      </c>
      <c r="W2">
        <v>4.7647899999999996</v>
      </c>
      <c r="X2">
        <v>1.07006</v>
      </c>
      <c r="Y2" s="7">
        <f>SUM(W2:X2)</f>
        <v>5.8348499999999994</v>
      </c>
      <c r="Z2">
        <v>382.50644999999997</v>
      </c>
      <c r="AA2">
        <v>7.3235299999999999</v>
      </c>
    </row>
    <row r="3" spans="1:27" x14ac:dyDescent="0.25">
      <c r="A3" s="1" t="s">
        <v>3</v>
      </c>
      <c r="B3" s="3" t="s">
        <v>142</v>
      </c>
      <c r="C3">
        <v>17.570698</v>
      </c>
      <c r="D3">
        <v>0</v>
      </c>
      <c r="E3">
        <v>2.7709999999999999E-2</v>
      </c>
      <c r="F3">
        <v>0</v>
      </c>
      <c r="G3" s="6">
        <f t="shared" ref="G3:G66" si="0">SUM(E3:F3)</f>
        <v>2.7709999999999999E-2</v>
      </c>
      <c r="H3">
        <v>2.8660800000000002</v>
      </c>
      <c r="I3">
        <v>1.2390600000000001</v>
      </c>
      <c r="J3">
        <v>6.7299999999999999E-2</v>
      </c>
      <c r="K3">
        <v>5.94E-3</v>
      </c>
      <c r="L3">
        <v>0</v>
      </c>
      <c r="M3" s="7">
        <f t="shared" ref="M3:M66" si="1">SUM(H3:L3)</f>
        <v>4.1783800000000006</v>
      </c>
      <c r="N3">
        <v>22.299199999999999</v>
      </c>
      <c r="O3">
        <v>0.17219999999999999</v>
      </c>
      <c r="P3">
        <v>0.90059999999999996</v>
      </c>
      <c r="Q3">
        <v>0.77590000000000003</v>
      </c>
      <c r="R3">
        <v>0.11876</v>
      </c>
      <c r="S3" s="7">
        <f t="shared" ref="S3:S66" si="2">SUM(N3:R3)</f>
        <v>24.266660000000002</v>
      </c>
      <c r="T3">
        <v>21.940940000000001</v>
      </c>
      <c r="U3">
        <v>34.573059999999998</v>
      </c>
      <c r="V3" s="7">
        <f t="shared" ref="V3:V66" si="3">SUM(T3:U3)</f>
        <v>56.513999999999996</v>
      </c>
      <c r="W3">
        <v>14.62729</v>
      </c>
      <c r="X3">
        <v>0.38596999999999998</v>
      </c>
      <c r="Y3" s="7">
        <f t="shared" ref="Y3:Y66" si="4">SUM(W3:X3)</f>
        <v>15.013260000000001</v>
      </c>
      <c r="Z3">
        <v>105.38907</v>
      </c>
      <c r="AA3">
        <v>0.91746000000000005</v>
      </c>
    </row>
    <row r="4" spans="1:27" x14ac:dyDescent="0.25">
      <c r="A4" s="1" t="s">
        <v>4</v>
      </c>
      <c r="B4" s="3" t="s">
        <v>143</v>
      </c>
      <c r="C4">
        <v>7.0327349999999997</v>
      </c>
      <c r="D4">
        <v>0</v>
      </c>
      <c r="E4">
        <v>0</v>
      </c>
      <c r="F4">
        <v>0</v>
      </c>
      <c r="G4" s="6">
        <f t="shared" si="0"/>
        <v>0</v>
      </c>
      <c r="H4">
        <v>10.1488</v>
      </c>
      <c r="I4">
        <v>2.2541899999999999</v>
      </c>
      <c r="J4">
        <v>0.79093999999999998</v>
      </c>
      <c r="K4">
        <v>0.19774</v>
      </c>
      <c r="L4">
        <v>8.8980000000000004E-2</v>
      </c>
      <c r="M4" s="7">
        <f t="shared" si="1"/>
        <v>13.480649999999997</v>
      </c>
      <c r="N4">
        <v>22.235399999999998</v>
      </c>
      <c r="O4">
        <v>0.63770000000000004</v>
      </c>
      <c r="P4">
        <v>2.4964200000000001</v>
      </c>
      <c r="Q4">
        <v>0.83048999999999995</v>
      </c>
      <c r="R4">
        <v>0.16313</v>
      </c>
      <c r="S4" s="7">
        <f t="shared" si="2"/>
        <v>26.363139999999998</v>
      </c>
      <c r="T4">
        <v>30.84186</v>
      </c>
      <c r="U4">
        <v>13.62895</v>
      </c>
      <c r="V4" s="7">
        <f t="shared" si="3"/>
        <v>44.47081</v>
      </c>
      <c r="W4">
        <v>14.83019</v>
      </c>
      <c r="X4">
        <v>0.85521000000000003</v>
      </c>
      <c r="Y4" s="7">
        <f t="shared" si="4"/>
        <v>15.6854</v>
      </c>
      <c r="Z4">
        <v>144.73115000000001</v>
      </c>
      <c r="AA4">
        <v>1.99346</v>
      </c>
    </row>
    <row r="5" spans="1:27" x14ac:dyDescent="0.25">
      <c r="A5" s="1" t="s">
        <v>5</v>
      </c>
      <c r="B5" s="3" t="s">
        <v>144</v>
      </c>
      <c r="C5">
        <v>14.961883</v>
      </c>
      <c r="D5">
        <v>0</v>
      </c>
      <c r="E5">
        <v>0.14887</v>
      </c>
      <c r="F5">
        <v>0</v>
      </c>
      <c r="G5" s="6">
        <f t="shared" si="0"/>
        <v>0.14887</v>
      </c>
      <c r="H5">
        <v>5.5012800000000004</v>
      </c>
      <c r="I5">
        <v>2.7122600000000001</v>
      </c>
      <c r="J5">
        <v>0.72807999999999995</v>
      </c>
      <c r="K5">
        <v>0.17679</v>
      </c>
      <c r="L5">
        <v>0.24424000000000001</v>
      </c>
      <c r="M5" s="7">
        <f t="shared" si="1"/>
        <v>9.3626500000000004</v>
      </c>
      <c r="N5">
        <v>25.710629999999998</v>
      </c>
      <c r="O5">
        <v>0.20469999999999999</v>
      </c>
      <c r="P5">
        <v>0.35589999999999999</v>
      </c>
      <c r="Q5">
        <v>0.73040000000000005</v>
      </c>
      <c r="R5">
        <v>0.15817999999999999</v>
      </c>
      <c r="S5" s="7">
        <f t="shared" si="2"/>
        <v>27.159809999999997</v>
      </c>
      <c r="T5">
        <v>23.38916</v>
      </c>
      <c r="U5">
        <v>14.761570000000001</v>
      </c>
      <c r="V5" s="7">
        <f t="shared" si="3"/>
        <v>38.150730000000003</v>
      </c>
      <c r="W5">
        <v>24.919750000000001</v>
      </c>
      <c r="X5">
        <v>0.25819999999999999</v>
      </c>
      <c r="Y5" s="7">
        <f t="shared" si="4"/>
        <v>25.177949999999999</v>
      </c>
      <c r="Z5">
        <v>180.45121</v>
      </c>
      <c r="AA5">
        <v>0.42163</v>
      </c>
    </row>
    <row r="6" spans="1:27" x14ac:dyDescent="0.25">
      <c r="A6" s="1" t="s">
        <v>6</v>
      </c>
      <c r="B6" s="3" t="s">
        <v>145</v>
      </c>
      <c r="C6">
        <v>34.434637000000002</v>
      </c>
      <c r="D6">
        <v>0</v>
      </c>
      <c r="E6">
        <v>0.40833000000000003</v>
      </c>
      <c r="F6">
        <v>0</v>
      </c>
      <c r="G6" s="6">
        <f t="shared" si="0"/>
        <v>0.40833000000000003</v>
      </c>
      <c r="H6">
        <v>2.1051600000000001</v>
      </c>
      <c r="I6">
        <v>0.34984999999999999</v>
      </c>
      <c r="J6">
        <v>4.0299999999999997E-3</v>
      </c>
      <c r="K6">
        <v>2.0200000000000001E-3</v>
      </c>
      <c r="L6">
        <v>0</v>
      </c>
      <c r="M6" s="7">
        <f t="shared" si="1"/>
        <v>2.4610600000000002</v>
      </c>
      <c r="N6">
        <v>20.884209999999999</v>
      </c>
      <c r="O6">
        <v>7.7229400000000004</v>
      </c>
      <c r="P6">
        <v>1.63533</v>
      </c>
      <c r="Q6">
        <v>4.3716299999999997</v>
      </c>
      <c r="R6">
        <v>2.4439199999999999</v>
      </c>
      <c r="S6" s="7">
        <f t="shared" si="2"/>
        <v>37.058029999999995</v>
      </c>
      <c r="T6">
        <v>14.44271</v>
      </c>
      <c r="U6">
        <v>10.0741</v>
      </c>
      <c r="V6" s="7">
        <f t="shared" si="3"/>
        <v>24.51681</v>
      </c>
      <c r="W6">
        <v>33.266120000000001</v>
      </c>
      <c r="X6">
        <v>2.28966</v>
      </c>
      <c r="Y6" s="7">
        <f t="shared" si="4"/>
        <v>35.555779999999999</v>
      </c>
      <c r="Z6">
        <v>99.188209999999998</v>
      </c>
      <c r="AA6">
        <v>1.7306299999999999</v>
      </c>
    </row>
    <row r="7" spans="1:27" x14ac:dyDescent="0.25">
      <c r="A7" s="1" t="s">
        <v>7</v>
      </c>
      <c r="B7" s="3" t="s">
        <v>146</v>
      </c>
      <c r="C7">
        <v>8.102779</v>
      </c>
      <c r="D7">
        <v>0</v>
      </c>
      <c r="E7">
        <v>8.5769999999999999E-2</v>
      </c>
      <c r="F7">
        <v>0</v>
      </c>
      <c r="G7" s="6">
        <f t="shared" si="0"/>
        <v>8.5769999999999999E-2</v>
      </c>
      <c r="H7">
        <v>3.0835900000000001</v>
      </c>
      <c r="I7">
        <v>0.12866</v>
      </c>
      <c r="J7">
        <v>1.2869999999999999E-2</v>
      </c>
      <c r="K7">
        <v>0</v>
      </c>
      <c r="L7">
        <v>0</v>
      </c>
      <c r="M7" s="7">
        <f t="shared" si="1"/>
        <v>3.22512</v>
      </c>
      <c r="N7">
        <v>22.05687</v>
      </c>
      <c r="O7">
        <v>0.65617000000000003</v>
      </c>
      <c r="P7">
        <v>4.7904999999999998</v>
      </c>
      <c r="Q7">
        <v>0.73765999999999998</v>
      </c>
      <c r="R7">
        <v>0.1158</v>
      </c>
      <c r="S7" s="7">
        <f t="shared" si="2"/>
        <v>28.356999999999999</v>
      </c>
      <c r="T7">
        <v>21.379249999999999</v>
      </c>
      <c r="U7">
        <v>32.804389999999998</v>
      </c>
      <c r="V7" s="7">
        <f t="shared" si="3"/>
        <v>54.183639999999997</v>
      </c>
      <c r="W7">
        <v>13.48372</v>
      </c>
      <c r="X7">
        <v>0.66474999999999995</v>
      </c>
      <c r="Y7" s="7">
        <f t="shared" si="4"/>
        <v>14.14847</v>
      </c>
      <c r="Z7">
        <v>135.38908000000001</v>
      </c>
      <c r="AA7">
        <v>5.8465199999999999</v>
      </c>
    </row>
    <row r="8" spans="1:27" x14ac:dyDescent="0.25">
      <c r="A8" s="1" t="s">
        <v>8</v>
      </c>
      <c r="B8" s="3" t="s">
        <v>147</v>
      </c>
      <c r="C8">
        <v>16.622662999999999</v>
      </c>
      <c r="D8">
        <v>0</v>
      </c>
      <c r="E8">
        <v>0.51598999999999995</v>
      </c>
      <c r="F8">
        <v>0</v>
      </c>
      <c r="G8" s="6">
        <f t="shared" si="0"/>
        <v>0.51598999999999995</v>
      </c>
      <c r="H8">
        <v>2.0430799999999998</v>
      </c>
      <c r="I8">
        <v>2.8055699999999999</v>
      </c>
      <c r="J8">
        <v>0.63088999999999995</v>
      </c>
      <c r="K8">
        <v>0.19428000000000001</v>
      </c>
      <c r="L8">
        <v>0.10654</v>
      </c>
      <c r="M8" s="7">
        <f t="shared" si="1"/>
        <v>5.7803599999999991</v>
      </c>
      <c r="N8">
        <v>27.092690000000001</v>
      </c>
      <c r="O8">
        <v>2.5465300000000002</v>
      </c>
      <c r="P8">
        <v>0.67684999999999995</v>
      </c>
      <c r="Q8">
        <v>1.7547900000000001</v>
      </c>
      <c r="R8">
        <v>3.7581699999999998</v>
      </c>
      <c r="S8" s="7">
        <f t="shared" si="2"/>
        <v>35.829030000000003</v>
      </c>
      <c r="T8">
        <v>33.353529999999999</v>
      </c>
      <c r="U8">
        <v>14.790369999999999</v>
      </c>
      <c r="V8" s="7">
        <f t="shared" si="3"/>
        <v>48.143900000000002</v>
      </c>
      <c r="W8">
        <v>8.6757600000000004</v>
      </c>
      <c r="X8">
        <v>1.0549599999999999</v>
      </c>
      <c r="Y8" s="7">
        <f t="shared" si="4"/>
        <v>9.7307199999999998</v>
      </c>
      <c r="Z8">
        <v>121.98936999999999</v>
      </c>
      <c r="AA8">
        <v>1.70516</v>
      </c>
    </row>
    <row r="9" spans="1:27" x14ac:dyDescent="0.25">
      <c r="A9" s="1" t="s">
        <v>9</v>
      </c>
      <c r="B9" s="3" t="s">
        <v>147</v>
      </c>
      <c r="C9">
        <v>18.901515</v>
      </c>
      <c r="D9">
        <v>0</v>
      </c>
      <c r="E9">
        <v>0.50348000000000004</v>
      </c>
      <c r="F9">
        <v>0</v>
      </c>
      <c r="G9" s="6">
        <f t="shared" si="0"/>
        <v>0.50348000000000004</v>
      </c>
      <c r="H9">
        <v>2.1535799999999998</v>
      </c>
      <c r="I9">
        <v>2.64052</v>
      </c>
      <c r="J9">
        <v>0.56045</v>
      </c>
      <c r="K9">
        <v>0.17088999999999999</v>
      </c>
      <c r="L9">
        <v>9.3710000000000002E-2</v>
      </c>
      <c r="M9" s="7">
        <f t="shared" si="1"/>
        <v>5.6191500000000003</v>
      </c>
      <c r="N9">
        <v>26.851769999999998</v>
      </c>
      <c r="O9">
        <v>2.3446799999999999</v>
      </c>
      <c r="P9">
        <v>0.95367999999999997</v>
      </c>
      <c r="Q9">
        <v>1.9918800000000001</v>
      </c>
      <c r="R9">
        <v>3.58501</v>
      </c>
      <c r="S9" s="7">
        <f t="shared" si="2"/>
        <v>35.727019999999996</v>
      </c>
      <c r="T9">
        <v>35.120629999999998</v>
      </c>
      <c r="U9">
        <v>14.10852</v>
      </c>
      <c r="V9" s="7">
        <f t="shared" si="3"/>
        <v>49.229149999999997</v>
      </c>
      <c r="W9">
        <v>7.8738000000000001</v>
      </c>
      <c r="X9">
        <v>1.04739</v>
      </c>
      <c r="Y9" s="7">
        <f t="shared" si="4"/>
        <v>8.9211899999999993</v>
      </c>
      <c r="Z9">
        <v>120.08884999999999</v>
      </c>
      <c r="AA9">
        <v>1.9657500000000001</v>
      </c>
    </row>
    <row r="10" spans="1:27" x14ac:dyDescent="0.25">
      <c r="A10" s="1" t="s">
        <v>10</v>
      </c>
      <c r="B10" s="3" t="s">
        <v>144</v>
      </c>
      <c r="C10">
        <v>2.5371160000000001</v>
      </c>
      <c r="D10">
        <v>0</v>
      </c>
      <c r="E10">
        <v>0</v>
      </c>
      <c r="F10">
        <v>0</v>
      </c>
      <c r="G10" s="6">
        <f t="shared" si="0"/>
        <v>0</v>
      </c>
      <c r="H10">
        <v>3.66255</v>
      </c>
      <c r="I10">
        <v>0.82304999999999995</v>
      </c>
      <c r="J10">
        <v>0.10974</v>
      </c>
      <c r="K10">
        <v>2.743E-2</v>
      </c>
      <c r="L10">
        <v>0</v>
      </c>
      <c r="M10" s="7">
        <f t="shared" si="1"/>
        <v>4.62277</v>
      </c>
      <c r="N10">
        <v>32.249659999999999</v>
      </c>
      <c r="O10">
        <v>0</v>
      </c>
      <c r="P10">
        <v>0</v>
      </c>
      <c r="Q10">
        <v>0.98765000000000003</v>
      </c>
      <c r="R10">
        <v>0.41152</v>
      </c>
      <c r="S10" s="7">
        <f t="shared" si="2"/>
        <v>33.648830000000004</v>
      </c>
      <c r="T10">
        <v>4.7736599999999996</v>
      </c>
      <c r="U10">
        <v>25.253769999999999</v>
      </c>
      <c r="V10" s="7">
        <f t="shared" si="3"/>
        <v>30.027429999999999</v>
      </c>
      <c r="W10">
        <v>31.700959999999998</v>
      </c>
      <c r="X10">
        <v>0</v>
      </c>
      <c r="Y10" s="7">
        <f t="shared" si="4"/>
        <v>31.700959999999998</v>
      </c>
      <c r="Z10">
        <v>191.56292999999999</v>
      </c>
      <c r="AA10">
        <v>1.1156299999999999</v>
      </c>
    </row>
    <row r="11" spans="1:27" x14ac:dyDescent="0.25">
      <c r="A11" s="1" t="s">
        <v>11</v>
      </c>
      <c r="B11" s="3" t="s">
        <v>142</v>
      </c>
      <c r="C11">
        <v>3.449128</v>
      </c>
      <c r="D11">
        <v>0</v>
      </c>
      <c r="E11">
        <v>1.90716</v>
      </c>
      <c r="F11">
        <v>0</v>
      </c>
      <c r="G11" s="6">
        <f t="shared" si="0"/>
        <v>1.90716</v>
      </c>
      <c r="H11">
        <v>24.349139999999998</v>
      </c>
      <c r="I11">
        <v>22.290620000000001</v>
      </c>
      <c r="J11">
        <v>2.6034299999999999</v>
      </c>
      <c r="K11">
        <v>0.43391000000000002</v>
      </c>
      <c r="L11">
        <v>0.28254000000000001</v>
      </c>
      <c r="M11" s="7">
        <f t="shared" si="1"/>
        <v>49.959639999999993</v>
      </c>
      <c r="N11">
        <v>16.77094</v>
      </c>
      <c r="O11">
        <v>0.18163000000000001</v>
      </c>
      <c r="P11">
        <v>1.0191699999999999</v>
      </c>
      <c r="Q11">
        <v>0.34309000000000001</v>
      </c>
      <c r="R11">
        <v>0.75680999999999998</v>
      </c>
      <c r="S11" s="7">
        <f t="shared" si="2"/>
        <v>19.071639999999999</v>
      </c>
      <c r="T11">
        <v>4.7124100000000002</v>
      </c>
      <c r="U11">
        <v>1.5338000000000001</v>
      </c>
      <c r="V11" s="7">
        <f t="shared" si="3"/>
        <v>6.2462100000000005</v>
      </c>
      <c r="W11">
        <v>22.270430000000001</v>
      </c>
      <c r="X11">
        <v>0.54490000000000005</v>
      </c>
      <c r="Y11" s="7">
        <f t="shared" si="4"/>
        <v>22.815329999999999</v>
      </c>
      <c r="Z11">
        <v>111.32605</v>
      </c>
      <c r="AA11">
        <v>2.0981700000000001</v>
      </c>
    </row>
    <row r="12" spans="1:27" x14ac:dyDescent="0.25">
      <c r="A12" s="1" t="s">
        <v>12</v>
      </c>
      <c r="B12" s="3" t="s">
        <v>142</v>
      </c>
      <c r="C12">
        <v>6.0263980000000004</v>
      </c>
      <c r="D12">
        <v>0</v>
      </c>
      <c r="E12">
        <v>1.61635</v>
      </c>
      <c r="F12">
        <v>0</v>
      </c>
      <c r="G12" s="6">
        <f t="shared" si="0"/>
        <v>1.61635</v>
      </c>
      <c r="H12">
        <v>19.92726</v>
      </c>
      <c r="I12">
        <v>16.059570000000001</v>
      </c>
      <c r="J12">
        <v>1.7952999999999999</v>
      </c>
      <c r="K12">
        <v>0.29441000000000001</v>
      </c>
      <c r="L12">
        <v>0.42141000000000001</v>
      </c>
      <c r="M12" s="7">
        <f t="shared" si="1"/>
        <v>38.497949999999996</v>
      </c>
      <c r="N12">
        <v>23.506319999999999</v>
      </c>
      <c r="O12">
        <v>0.10391</v>
      </c>
      <c r="P12">
        <v>0.76776999999999995</v>
      </c>
      <c r="Q12">
        <v>0.95826</v>
      </c>
      <c r="R12">
        <v>0.85436000000000001</v>
      </c>
      <c r="S12" s="7">
        <f t="shared" si="2"/>
        <v>26.190619999999996</v>
      </c>
      <c r="T12">
        <v>6.4711699999999999</v>
      </c>
      <c r="U12">
        <v>2.1936200000000001</v>
      </c>
      <c r="V12" s="7">
        <f t="shared" si="3"/>
        <v>8.66479</v>
      </c>
      <c r="W12">
        <v>23.754549999999998</v>
      </c>
      <c r="X12">
        <v>1.27576</v>
      </c>
      <c r="Y12" s="7">
        <f t="shared" si="4"/>
        <v>25.03031</v>
      </c>
      <c r="Z12">
        <v>104.69677</v>
      </c>
      <c r="AA12">
        <v>1.4726300000000001</v>
      </c>
    </row>
    <row r="13" spans="1:27" x14ac:dyDescent="0.25">
      <c r="A13" s="1" t="s">
        <v>13</v>
      </c>
      <c r="B13" s="3" t="s">
        <v>142</v>
      </c>
      <c r="C13">
        <v>20.363838999999999</v>
      </c>
      <c r="D13">
        <v>0</v>
      </c>
      <c r="E13">
        <v>5.2970000000000003E-2</v>
      </c>
      <c r="F13">
        <v>0</v>
      </c>
      <c r="G13" s="6">
        <f t="shared" si="0"/>
        <v>5.2970000000000003E-2</v>
      </c>
      <c r="H13">
        <v>2.8416199999999998</v>
      </c>
      <c r="I13">
        <v>1.58741</v>
      </c>
      <c r="J13">
        <v>0.12474</v>
      </c>
      <c r="K13">
        <v>2.563E-2</v>
      </c>
      <c r="L13">
        <v>0</v>
      </c>
      <c r="M13" s="7">
        <f t="shared" si="1"/>
        <v>4.5793999999999997</v>
      </c>
      <c r="N13">
        <v>22.322849999999999</v>
      </c>
      <c r="O13">
        <v>0.35199999999999998</v>
      </c>
      <c r="P13">
        <v>0.43231000000000003</v>
      </c>
      <c r="Q13">
        <v>0.48527999999999999</v>
      </c>
      <c r="R13">
        <v>0.10082000000000001</v>
      </c>
      <c r="S13" s="7">
        <f t="shared" si="2"/>
        <v>23.693259999999999</v>
      </c>
      <c r="T13">
        <v>19.392379999999999</v>
      </c>
      <c r="U13">
        <v>34.801699999999997</v>
      </c>
      <c r="V13" s="7">
        <f t="shared" si="3"/>
        <v>54.19408</v>
      </c>
      <c r="W13">
        <v>16.99503</v>
      </c>
      <c r="X13">
        <v>0.48527999999999999</v>
      </c>
      <c r="Y13" s="7">
        <f t="shared" si="4"/>
        <v>17.480309999999999</v>
      </c>
      <c r="Z13">
        <v>105.97598000000001</v>
      </c>
      <c r="AA13">
        <v>0.73729</v>
      </c>
    </row>
    <row r="14" spans="1:27" x14ac:dyDescent="0.25">
      <c r="A14" s="1" t="s">
        <v>14</v>
      </c>
      <c r="B14" s="3" t="s">
        <v>144</v>
      </c>
      <c r="C14">
        <v>12.157044000000001</v>
      </c>
      <c r="D14">
        <v>0</v>
      </c>
      <c r="E14">
        <v>3.7997899999999998</v>
      </c>
      <c r="F14">
        <v>0</v>
      </c>
      <c r="G14" s="6">
        <f t="shared" si="0"/>
        <v>3.7997899999999998</v>
      </c>
      <c r="H14">
        <v>15.61722</v>
      </c>
      <c r="I14">
        <v>19.20224</v>
      </c>
      <c r="J14">
        <v>12.524699999999999</v>
      </c>
      <c r="K14">
        <v>5.0453900000000003</v>
      </c>
      <c r="L14">
        <v>0.46388000000000001</v>
      </c>
      <c r="M14" s="7">
        <f t="shared" si="1"/>
        <v>52.853430000000003</v>
      </c>
      <c r="N14">
        <v>10.46302</v>
      </c>
      <c r="O14">
        <v>0</v>
      </c>
      <c r="P14">
        <v>0.10881</v>
      </c>
      <c r="Q14">
        <v>2.7288600000000001</v>
      </c>
      <c r="R14">
        <v>1.9815</v>
      </c>
      <c r="S14" s="7">
        <f t="shared" si="2"/>
        <v>15.28219</v>
      </c>
      <c r="T14">
        <v>9.8301999999999996</v>
      </c>
      <c r="U14">
        <v>6.5429700000000004</v>
      </c>
      <c r="V14" s="7">
        <f t="shared" si="3"/>
        <v>16.373170000000002</v>
      </c>
      <c r="W14">
        <v>10.24253</v>
      </c>
      <c r="X14">
        <v>1.4489000000000001</v>
      </c>
      <c r="Y14" s="7">
        <f t="shared" si="4"/>
        <v>11.69143</v>
      </c>
      <c r="Z14">
        <v>185.17981</v>
      </c>
      <c r="AA14">
        <v>1.08765</v>
      </c>
    </row>
    <row r="15" spans="1:27" x14ac:dyDescent="0.25">
      <c r="A15" s="1" t="s">
        <v>15</v>
      </c>
      <c r="B15" s="3" t="s">
        <v>144</v>
      </c>
      <c r="C15">
        <v>18.1524</v>
      </c>
      <c r="D15">
        <v>0</v>
      </c>
      <c r="E15">
        <v>0.92376000000000003</v>
      </c>
      <c r="F15">
        <v>0</v>
      </c>
      <c r="G15" s="6">
        <f t="shared" si="0"/>
        <v>0.92376000000000003</v>
      </c>
      <c r="H15">
        <v>22.273759999999999</v>
      </c>
      <c r="I15">
        <v>12.884740000000001</v>
      </c>
      <c r="J15">
        <v>3.91736</v>
      </c>
      <c r="K15">
        <v>0.88734999999999997</v>
      </c>
      <c r="L15">
        <v>7.2329299999999996</v>
      </c>
      <c r="M15" s="7">
        <f t="shared" si="1"/>
        <v>47.19614</v>
      </c>
      <c r="N15">
        <v>18.055499999999999</v>
      </c>
      <c r="O15">
        <v>0.41588000000000003</v>
      </c>
      <c r="P15">
        <v>1.3549800000000001</v>
      </c>
      <c r="Q15">
        <v>1.1384099999999999</v>
      </c>
      <c r="R15">
        <v>2.52597</v>
      </c>
      <c r="S15" s="7">
        <f t="shared" si="2"/>
        <v>23.490740000000002</v>
      </c>
      <c r="T15">
        <v>11.87665</v>
      </c>
      <c r="U15">
        <v>2.3017400000000001</v>
      </c>
      <c r="V15" s="7">
        <f t="shared" si="3"/>
        <v>14.17839</v>
      </c>
      <c r="W15">
        <v>13.29871</v>
      </c>
      <c r="X15">
        <v>0.91225999999999996</v>
      </c>
      <c r="Y15" s="7">
        <f t="shared" si="4"/>
        <v>14.21097</v>
      </c>
      <c r="Z15">
        <v>207.34273999999999</v>
      </c>
      <c r="AA15">
        <v>1.2539</v>
      </c>
    </row>
    <row r="16" spans="1:27" x14ac:dyDescent="0.25">
      <c r="A16" s="1" t="s">
        <v>16</v>
      </c>
      <c r="B16" s="3" t="s">
        <v>148</v>
      </c>
      <c r="C16">
        <v>6.9354370000000003</v>
      </c>
      <c r="D16">
        <v>0</v>
      </c>
      <c r="E16">
        <v>0</v>
      </c>
      <c r="F16">
        <v>0</v>
      </c>
      <c r="G16" s="6">
        <f t="shared" si="0"/>
        <v>0</v>
      </c>
      <c r="H16">
        <v>27.91629</v>
      </c>
      <c r="I16">
        <v>29.137879999999999</v>
      </c>
      <c r="J16">
        <v>26.489439999999998</v>
      </c>
      <c r="K16">
        <v>14.85932</v>
      </c>
      <c r="L16">
        <v>6.0080000000000001E-2</v>
      </c>
      <c r="M16" s="7">
        <f t="shared" si="1"/>
        <v>98.463009999999997</v>
      </c>
      <c r="N16">
        <v>0.37047999999999998</v>
      </c>
      <c r="O16">
        <v>0.87614000000000003</v>
      </c>
      <c r="P16">
        <v>2.503E-2</v>
      </c>
      <c r="Q16">
        <v>3.0040000000000001E-2</v>
      </c>
      <c r="R16">
        <v>0</v>
      </c>
      <c r="S16" s="7">
        <f t="shared" si="2"/>
        <v>1.3016900000000002</v>
      </c>
      <c r="T16">
        <v>0</v>
      </c>
      <c r="U16">
        <v>0</v>
      </c>
      <c r="V16" s="7">
        <f t="shared" si="3"/>
        <v>0</v>
      </c>
      <c r="W16">
        <v>0.12016</v>
      </c>
      <c r="X16">
        <v>0.11515</v>
      </c>
      <c r="Y16" s="7">
        <f t="shared" si="4"/>
        <v>0.23531000000000002</v>
      </c>
      <c r="Z16">
        <v>25.24325</v>
      </c>
      <c r="AA16">
        <v>1.0249900000000001</v>
      </c>
    </row>
    <row r="17" spans="1:27" x14ac:dyDescent="0.25">
      <c r="A17" s="1" t="s">
        <v>17</v>
      </c>
      <c r="B17" s="3" t="s">
        <v>147</v>
      </c>
      <c r="C17">
        <v>3.1141839999999998</v>
      </c>
      <c r="D17">
        <v>0</v>
      </c>
      <c r="E17">
        <v>8.9230000000000004E-2</v>
      </c>
      <c r="F17">
        <v>0</v>
      </c>
      <c r="G17" s="6">
        <f t="shared" si="0"/>
        <v>8.9230000000000004E-2</v>
      </c>
      <c r="H17">
        <v>1.1041700000000001</v>
      </c>
      <c r="I17">
        <v>2.1637300000000002</v>
      </c>
      <c r="J17">
        <v>6.6919999999999993E-2</v>
      </c>
      <c r="K17">
        <v>0</v>
      </c>
      <c r="L17">
        <v>0</v>
      </c>
      <c r="M17" s="7">
        <f t="shared" si="1"/>
        <v>3.3348200000000001</v>
      </c>
      <c r="N17">
        <v>16.718720000000001</v>
      </c>
      <c r="O17">
        <v>2.3198799999999999</v>
      </c>
      <c r="P17">
        <v>3.3459999999999997E-2</v>
      </c>
      <c r="Q17">
        <v>10.829800000000001</v>
      </c>
      <c r="R17">
        <v>1.01495</v>
      </c>
      <c r="S17" s="7">
        <f t="shared" si="2"/>
        <v>30.916810000000005</v>
      </c>
      <c r="T17">
        <v>54.818199999999997</v>
      </c>
      <c r="U17">
        <v>2.6879300000000002</v>
      </c>
      <c r="V17" s="7">
        <f t="shared" si="3"/>
        <v>57.506129999999999</v>
      </c>
      <c r="W17">
        <v>7.5618999999999996</v>
      </c>
      <c r="X17">
        <v>0.59111999999999998</v>
      </c>
      <c r="Y17" s="7">
        <f t="shared" si="4"/>
        <v>8.1530199999999997</v>
      </c>
      <c r="Z17">
        <v>100.50678000000001</v>
      </c>
      <c r="AA17">
        <v>1.0157099999999999</v>
      </c>
    </row>
    <row r="18" spans="1:27" x14ac:dyDescent="0.25">
      <c r="A18" s="1" t="s">
        <v>18</v>
      </c>
      <c r="B18" s="3" t="s">
        <v>149</v>
      </c>
      <c r="C18">
        <v>2.8990089999999999</v>
      </c>
      <c r="D18">
        <v>0</v>
      </c>
      <c r="E18">
        <v>0</v>
      </c>
      <c r="F18">
        <v>0</v>
      </c>
      <c r="G18" s="6">
        <f t="shared" si="0"/>
        <v>0</v>
      </c>
      <c r="H18">
        <v>5.9678199999999997</v>
      </c>
      <c r="I18">
        <v>3.2780999999999998</v>
      </c>
      <c r="J18">
        <v>0.64841000000000004</v>
      </c>
      <c r="K18">
        <v>3.6020000000000003E-2</v>
      </c>
      <c r="L18">
        <v>0</v>
      </c>
      <c r="M18" s="7">
        <f t="shared" si="1"/>
        <v>9.9303500000000007</v>
      </c>
      <c r="N18">
        <v>15.89817</v>
      </c>
      <c r="O18">
        <v>1.1287199999999999</v>
      </c>
      <c r="P18">
        <v>2.53362</v>
      </c>
      <c r="Q18">
        <v>0.22814999999999999</v>
      </c>
      <c r="R18">
        <v>0.51632999999999996</v>
      </c>
      <c r="S18" s="7">
        <f t="shared" si="2"/>
        <v>20.30499</v>
      </c>
      <c r="T18">
        <v>22.214220000000001</v>
      </c>
      <c r="U18">
        <v>46.625839999999997</v>
      </c>
      <c r="V18" s="7">
        <f t="shared" si="3"/>
        <v>68.840059999999994</v>
      </c>
      <c r="W18">
        <v>0.40826000000000001</v>
      </c>
      <c r="X18">
        <v>0.51632999999999996</v>
      </c>
      <c r="Y18" s="7">
        <f t="shared" si="4"/>
        <v>0.92459000000000002</v>
      </c>
      <c r="Z18">
        <v>218.29771</v>
      </c>
      <c r="AA18">
        <v>2.7564000000000002</v>
      </c>
    </row>
    <row r="19" spans="1:27" x14ac:dyDescent="0.25">
      <c r="A19" s="1" t="s">
        <v>19</v>
      </c>
      <c r="B19" s="3" t="s">
        <v>146</v>
      </c>
      <c r="C19">
        <v>12.040634000000001</v>
      </c>
      <c r="D19">
        <v>0</v>
      </c>
      <c r="E19">
        <v>0.30286999999999997</v>
      </c>
      <c r="F19">
        <v>0</v>
      </c>
      <c r="G19" s="6">
        <f t="shared" si="0"/>
        <v>0.30286999999999997</v>
      </c>
      <c r="H19">
        <v>17.197420000000001</v>
      </c>
      <c r="I19">
        <v>22.11261</v>
      </c>
      <c r="J19">
        <v>7.7333600000000002</v>
      </c>
      <c r="K19">
        <v>2.4460600000000001</v>
      </c>
      <c r="L19">
        <v>5.1920000000000001E-2</v>
      </c>
      <c r="M19" s="7">
        <f t="shared" si="1"/>
        <v>49.541370000000001</v>
      </c>
      <c r="N19">
        <v>22.920269999999999</v>
      </c>
      <c r="O19">
        <v>0.69804999999999995</v>
      </c>
      <c r="P19">
        <v>1.87493</v>
      </c>
      <c r="Q19">
        <v>3.6142799999999999</v>
      </c>
      <c r="R19">
        <v>0.73843000000000003</v>
      </c>
      <c r="S19" s="7">
        <f t="shared" si="2"/>
        <v>29.845959999999998</v>
      </c>
      <c r="T19">
        <v>13.211029999999999</v>
      </c>
      <c r="U19">
        <v>4.2719500000000004</v>
      </c>
      <c r="V19" s="7">
        <f t="shared" si="3"/>
        <v>17.482979999999998</v>
      </c>
      <c r="W19">
        <v>2.5845199999999999</v>
      </c>
      <c r="X19">
        <v>0.24229999999999999</v>
      </c>
      <c r="Y19" s="7">
        <f t="shared" si="4"/>
        <v>2.8268200000000001</v>
      </c>
      <c r="Z19">
        <v>222.48844</v>
      </c>
      <c r="AA19">
        <v>6.0507400000000002</v>
      </c>
    </row>
    <row r="20" spans="1:27" x14ac:dyDescent="0.25">
      <c r="A20" s="1" t="s">
        <v>187</v>
      </c>
      <c r="B20" s="3" t="s">
        <v>150</v>
      </c>
      <c r="C20">
        <v>5.5792919999999997</v>
      </c>
      <c r="D20">
        <v>0</v>
      </c>
      <c r="E20">
        <v>1.9609099999999999</v>
      </c>
      <c r="F20">
        <v>0</v>
      </c>
      <c r="G20" s="6">
        <f t="shared" si="0"/>
        <v>1.9609099999999999</v>
      </c>
      <c r="H20">
        <v>2.8386499999999999</v>
      </c>
      <c r="I20">
        <v>1.4815700000000001</v>
      </c>
      <c r="J20">
        <v>0.14940000000000001</v>
      </c>
      <c r="K20">
        <v>6.2300000000000003E-3</v>
      </c>
      <c r="L20">
        <v>3.1130000000000001E-2</v>
      </c>
      <c r="M20" s="7">
        <f t="shared" si="1"/>
        <v>4.5069800000000004</v>
      </c>
      <c r="N20">
        <v>7.2833699999999997</v>
      </c>
      <c r="O20">
        <v>0.15562999999999999</v>
      </c>
      <c r="P20">
        <v>1.2449999999999999E-2</v>
      </c>
      <c r="Q20">
        <v>5.8578200000000002</v>
      </c>
      <c r="R20">
        <v>1.04582</v>
      </c>
      <c r="S20" s="7">
        <f t="shared" si="2"/>
        <v>14.355090000000001</v>
      </c>
      <c r="T20">
        <v>29.606570000000001</v>
      </c>
      <c r="U20">
        <v>36.267429999999997</v>
      </c>
      <c r="V20" s="7">
        <f t="shared" si="3"/>
        <v>65.873999999999995</v>
      </c>
      <c r="W20">
        <v>11.70941</v>
      </c>
      <c r="X20">
        <v>1.5936300000000001</v>
      </c>
      <c r="Y20" s="7">
        <f t="shared" si="4"/>
        <v>13.303039999999999</v>
      </c>
      <c r="Z20">
        <v>219.61418</v>
      </c>
      <c r="AA20">
        <v>3.3092899999999998</v>
      </c>
    </row>
    <row r="21" spans="1:27" x14ac:dyDescent="0.25">
      <c r="A21" s="1" t="s">
        <v>20</v>
      </c>
      <c r="B21" s="3" t="s">
        <v>143</v>
      </c>
      <c r="C21">
        <v>24.095748</v>
      </c>
      <c r="D21">
        <v>0</v>
      </c>
      <c r="E21">
        <v>1.11073</v>
      </c>
      <c r="F21">
        <v>0</v>
      </c>
      <c r="G21" s="6">
        <f t="shared" si="0"/>
        <v>1.11073</v>
      </c>
      <c r="H21">
        <v>5.8003</v>
      </c>
      <c r="I21">
        <v>1.14967</v>
      </c>
      <c r="J21">
        <v>0.11829000000000001</v>
      </c>
      <c r="K21">
        <v>7.2100000000000003E-3</v>
      </c>
      <c r="L21">
        <v>0.34476000000000001</v>
      </c>
      <c r="M21" s="7">
        <f t="shared" si="1"/>
        <v>7.4202300000000001</v>
      </c>
      <c r="N21">
        <v>16.64359</v>
      </c>
      <c r="O21">
        <v>1.03572</v>
      </c>
      <c r="P21">
        <v>6.1407299999999996</v>
      </c>
      <c r="Q21">
        <v>3.1374399999999998</v>
      </c>
      <c r="R21">
        <v>7.6450000000000004E-2</v>
      </c>
      <c r="S21" s="7">
        <f t="shared" si="2"/>
        <v>27.033929999999998</v>
      </c>
      <c r="T21">
        <v>45.270040000000002</v>
      </c>
      <c r="U21">
        <v>11.74629</v>
      </c>
      <c r="V21" s="7">
        <f t="shared" si="3"/>
        <v>57.016330000000004</v>
      </c>
      <c r="W21">
        <v>5.5103600000000004</v>
      </c>
      <c r="X21">
        <v>1.9084300000000001</v>
      </c>
      <c r="Y21" s="7">
        <f t="shared" si="4"/>
        <v>7.4187900000000004</v>
      </c>
      <c r="Z21">
        <v>208.51730000000001</v>
      </c>
      <c r="AA21">
        <v>4.8407999999999998</v>
      </c>
    </row>
    <row r="22" spans="1:27" x14ac:dyDescent="0.25">
      <c r="A22" s="1" t="s">
        <v>21</v>
      </c>
      <c r="B22" s="3" t="s">
        <v>151</v>
      </c>
      <c r="C22">
        <v>16.644015</v>
      </c>
      <c r="D22">
        <v>0</v>
      </c>
      <c r="E22">
        <v>1.3082100000000001</v>
      </c>
      <c r="F22">
        <v>0</v>
      </c>
      <c r="G22" s="6">
        <f t="shared" si="0"/>
        <v>1.3082100000000001</v>
      </c>
      <c r="H22">
        <v>2.8271600000000001</v>
      </c>
      <c r="I22">
        <v>1.50851</v>
      </c>
      <c r="J22">
        <v>9.1800000000000007E-2</v>
      </c>
      <c r="K22">
        <v>6.2599999999999999E-3</v>
      </c>
      <c r="L22">
        <v>1.043E-2</v>
      </c>
      <c r="M22" s="7">
        <f t="shared" si="1"/>
        <v>4.444160000000001</v>
      </c>
      <c r="N22">
        <v>26.721329999999998</v>
      </c>
      <c r="O22">
        <v>4.4045199999999998</v>
      </c>
      <c r="P22">
        <v>0.63846000000000003</v>
      </c>
      <c r="Q22">
        <v>5.8671300000000004</v>
      </c>
      <c r="R22">
        <v>5.3037900000000002</v>
      </c>
      <c r="S22" s="7">
        <f t="shared" si="2"/>
        <v>42.935229999999997</v>
      </c>
      <c r="T22">
        <v>30.627189999999999</v>
      </c>
      <c r="U22">
        <v>3.15265</v>
      </c>
      <c r="V22" s="7">
        <f t="shared" si="3"/>
        <v>33.77984</v>
      </c>
      <c r="W22">
        <v>15.037140000000001</v>
      </c>
      <c r="X22">
        <v>2.4954100000000001</v>
      </c>
      <c r="Y22" s="7">
        <f t="shared" si="4"/>
        <v>17.532550000000001</v>
      </c>
      <c r="Z22">
        <v>117.02673</v>
      </c>
      <c r="AA22">
        <v>2.8347500000000001</v>
      </c>
    </row>
    <row r="23" spans="1:27" x14ac:dyDescent="0.25">
      <c r="A23" s="1" t="s">
        <v>22</v>
      </c>
      <c r="B23" s="3" t="s">
        <v>142</v>
      </c>
      <c r="C23">
        <v>77.118346000000003</v>
      </c>
      <c r="D23">
        <v>0</v>
      </c>
      <c r="E23">
        <v>0.22420000000000001</v>
      </c>
      <c r="F23">
        <v>0</v>
      </c>
      <c r="G23" s="6">
        <f t="shared" si="0"/>
        <v>0.22420000000000001</v>
      </c>
      <c r="H23">
        <v>4.1208999999999998</v>
      </c>
      <c r="I23">
        <v>1.6429499999999999</v>
      </c>
      <c r="J23">
        <v>0.23727999999999999</v>
      </c>
      <c r="K23">
        <v>7.0819999999999994E-2</v>
      </c>
      <c r="L23">
        <v>0.16916999999999999</v>
      </c>
      <c r="M23" s="7">
        <f t="shared" si="1"/>
        <v>6.2411200000000004</v>
      </c>
      <c r="N23">
        <v>18.233450000000001</v>
      </c>
      <c r="O23">
        <v>0.30404999999999999</v>
      </c>
      <c r="P23">
        <v>0.62885000000000002</v>
      </c>
      <c r="Q23">
        <v>0.35727999999999999</v>
      </c>
      <c r="R23">
        <v>8.7970000000000007E-2</v>
      </c>
      <c r="S23" s="7">
        <f t="shared" si="2"/>
        <v>19.611599999999999</v>
      </c>
      <c r="T23">
        <v>22.61599</v>
      </c>
      <c r="U23">
        <v>34.54833</v>
      </c>
      <c r="V23" s="7">
        <f t="shared" si="3"/>
        <v>57.164320000000004</v>
      </c>
      <c r="W23">
        <v>15.93684</v>
      </c>
      <c r="X23">
        <v>0.82191999999999998</v>
      </c>
      <c r="Y23" s="7">
        <f t="shared" si="4"/>
        <v>16.758759999999999</v>
      </c>
      <c r="Z23">
        <v>141.23644999999999</v>
      </c>
      <c r="AA23">
        <v>1.28647</v>
      </c>
    </row>
    <row r="24" spans="1:27" x14ac:dyDescent="0.25">
      <c r="A24" s="1" t="s">
        <v>23</v>
      </c>
      <c r="B24" s="3" t="s">
        <v>146</v>
      </c>
      <c r="C24">
        <v>0.31359199999999998</v>
      </c>
      <c r="D24">
        <v>0</v>
      </c>
      <c r="E24">
        <v>0</v>
      </c>
      <c r="F24">
        <v>0</v>
      </c>
      <c r="G24" s="6">
        <f t="shared" si="0"/>
        <v>0</v>
      </c>
      <c r="H24">
        <v>3.0905100000000001</v>
      </c>
      <c r="I24">
        <v>1.98675</v>
      </c>
      <c r="J24">
        <v>0.11038000000000001</v>
      </c>
      <c r="K24">
        <v>0</v>
      </c>
      <c r="L24">
        <v>0</v>
      </c>
      <c r="M24" s="7">
        <f t="shared" si="1"/>
        <v>5.18764</v>
      </c>
      <c r="N24">
        <v>0.4415</v>
      </c>
      <c r="O24">
        <v>0</v>
      </c>
      <c r="P24">
        <v>0</v>
      </c>
      <c r="Q24">
        <v>1.10375</v>
      </c>
      <c r="R24">
        <v>0</v>
      </c>
      <c r="S24" s="7">
        <f t="shared" si="2"/>
        <v>1.54525</v>
      </c>
      <c r="T24">
        <v>48.013249999999999</v>
      </c>
      <c r="U24">
        <v>40.397350000000003</v>
      </c>
      <c r="V24" s="7">
        <f t="shared" si="3"/>
        <v>88.410600000000002</v>
      </c>
      <c r="W24">
        <v>4.8565100000000001</v>
      </c>
      <c r="X24">
        <v>0</v>
      </c>
      <c r="Y24" s="7">
        <f t="shared" si="4"/>
        <v>4.8565100000000001</v>
      </c>
      <c r="Z24">
        <v>290.54466000000002</v>
      </c>
      <c r="AA24">
        <v>4.2107599999999996</v>
      </c>
    </row>
    <row r="25" spans="1:27" x14ac:dyDescent="0.25">
      <c r="A25" s="1" t="s">
        <v>24</v>
      </c>
      <c r="B25" s="3" t="s">
        <v>142</v>
      </c>
      <c r="C25">
        <v>0.13231699999999999</v>
      </c>
      <c r="D25">
        <v>0</v>
      </c>
      <c r="E25">
        <v>1.5665800000000001</v>
      </c>
      <c r="F25">
        <v>0</v>
      </c>
      <c r="G25" s="6">
        <f t="shared" si="0"/>
        <v>1.5665800000000001</v>
      </c>
      <c r="H25">
        <v>1.30548</v>
      </c>
      <c r="I25">
        <v>1.82768</v>
      </c>
      <c r="J25">
        <v>0</v>
      </c>
      <c r="K25">
        <v>0.2611</v>
      </c>
      <c r="L25">
        <v>0</v>
      </c>
      <c r="M25" s="7">
        <f t="shared" si="1"/>
        <v>3.3942600000000001</v>
      </c>
      <c r="N25">
        <v>4.6997400000000003</v>
      </c>
      <c r="O25">
        <v>0</v>
      </c>
      <c r="P25">
        <v>3.9164500000000002</v>
      </c>
      <c r="Q25">
        <v>0</v>
      </c>
      <c r="R25">
        <v>0</v>
      </c>
      <c r="S25" s="7">
        <f t="shared" si="2"/>
        <v>8.6161899999999996</v>
      </c>
      <c r="T25">
        <v>8.8772800000000007</v>
      </c>
      <c r="U25">
        <v>69.451700000000002</v>
      </c>
      <c r="V25" s="7">
        <f t="shared" si="3"/>
        <v>78.328980000000001</v>
      </c>
      <c r="W25">
        <v>8.0939899999999998</v>
      </c>
      <c r="X25">
        <v>0</v>
      </c>
      <c r="Y25" s="7">
        <f t="shared" si="4"/>
        <v>8.0939899999999998</v>
      </c>
      <c r="Z25">
        <v>145.69878</v>
      </c>
      <c r="AA25">
        <v>1.2627299999999999</v>
      </c>
    </row>
    <row r="26" spans="1:27" x14ac:dyDescent="0.25">
      <c r="A26" s="1" t="s">
        <v>25</v>
      </c>
      <c r="B26" s="3" t="s">
        <v>142</v>
      </c>
      <c r="C26">
        <v>0.26865</v>
      </c>
      <c r="D26">
        <v>0</v>
      </c>
      <c r="E26">
        <v>0</v>
      </c>
      <c r="F26">
        <v>0</v>
      </c>
      <c r="G26" s="6">
        <f t="shared" si="0"/>
        <v>0</v>
      </c>
      <c r="H26">
        <v>6.6924099999999997</v>
      </c>
      <c r="I26">
        <v>0.25740000000000002</v>
      </c>
      <c r="J26">
        <v>0</v>
      </c>
      <c r="K26">
        <v>0</v>
      </c>
      <c r="L26">
        <v>0</v>
      </c>
      <c r="M26" s="7">
        <f t="shared" si="1"/>
        <v>6.9498099999999994</v>
      </c>
      <c r="N26">
        <v>19.562419999999999</v>
      </c>
      <c r="O26">
        <v>0</v>
      </c>
      <c r="P26">
        <v>0</v>
      </c>
      <c r="Q26">
        <v>0</v>
      </c>
      <c r="R26">
        <v>1.1583000000000001</v>
      </c>
      <c r="S26" s="7">
        <f t="shared" si="2"/>
        <v>20.72072</v>
      </c>
      <c r="T26">
        <v>40.025739999999999</v>
      </c>
      <c r="U26">
        <v>21.106819999999999</v>
      </c>
      <c r="V26" s="7">
        <f t="shared" si="3"/>
        <v>61.132559999999998</v>
      </c>
      <c r="W26">
        <v>11.196910000000001</v>
      </c>
      <c r="X26">
        <v>0</v>
      </c>
      <c r="Y26" s="7">
        <f t="shared" si="4"/>
        <v>11.196910000000001</v>
      </c>
      <c r="Z26">
        <v>187.75039000000001</v>
      </c>
      <c r="AA26">
        <v>0.58372999999999997</v>
      </c>
    </row>
    <row r="27" spans="1:27" x14ac:dyDescent="0.25">
      <c r="A27" s="1" t="s">
        <v>26</v>
      </c>
      <c r="B27" s="3" t="s">
        <v>152</v>
      </c>
      <c r="C27">
        <v>3.2014049999999998</v>
      </c>
      <c r="D27">
        <v>0</v>
      </c>
      <c r="E27">
        <v>6.5100000000000005E-2</v>
      </c>
      <c r="F27">
        <v>0</v>
      </c>
      <c r="G27" s="6">
        <f t="shared" si="0"/>
        <v>6.5100000000000005E-2</v>
      </c>
      <c r="H27">
        <v>6.40191</v>
      </c>
      <c r="I27">
        <v>2.96224</v>
      </c>
      <c r="J27">
        <v>0.44488</v>
      </c>
      <c r="K27">
        <v>0.29297000000000001</v>
      </c>
      <c r="L27">
        <v>0</v>
      </c>
      <c r="M27" s="7">
        <f t="shared" si="1"/>
        <v>10.102</v>
      </c>
      <c r="N27">
        <v>26.70356</v>
      </c>
      <c r="O27">
        <v>2.8428800000000001</v>
      </c>
      <c r="P27">
        <v>2.0073799999999999</v>
      </c>
      <c r="Q27">
        <v>2.64757</v>
      </c>
      <c r="R27">
        <v>0.45573000000000002</v>
      </c>
      <c r="S27" s="7">
        <f t="shared" si="2"/>
        <v>34.657120000000006</v>
      </c>
      <c r="T27">
        <v>34.168840000000003</v>
      </c>
      <c r="U27">
        <v>7.20486</v>
      </c>
      <c r="V27" s="7">
        <f t="shared" si="3"/>
        <v>41.373699999999999</v>
      </c>
      <c r="W27">
        <v>11.37153</v>
      </c>
      <c r="X27">
        <v>2.4305599999999998</v>
      </c>
      <c r="Y27" s="7">
        <f t="shared" si="4"/>
        <v>13.80209</v>
      </c>
      <c r="Z27">
        <v>219.25423000000001</v>
      </c>
      <c r="AA27">
        <v>9.1751500000000004</v>
      </c>
    </row>
    <row r="28" spans="1:27" x14ac:dyDescent="0.25">
      <c r="A28" s="1" t="s">
        <v>27</v>
      </c>
      <c r="B28" s="3" t="s">
        <v>153</v>
      </c>
      <c r="C28">
        <v>4.5002519999999997</v>
      </c>
      <c r="D28">
        <v>0</v>
      </c>
      <c r="E28">
        <v>0</v>
      </c>
      <c r="F28">
        <v>0</v>
      </c>
      <c r="G28" s="6">
        <f t="shared" si="0"/>
        <v>0</v>
      </c>
      <c r="H28">
        <v>5.6564399999999999</v>
      </c>
      <c r="I28">
        <v>1.6304799999999999</v>
      </c>
      <c r="J28">
        <v>0.18546000000000001</v>
      </c>
      <c r="K28">
        <v>0</v>
      </c>
      <c r="L28">
        <v>0</v>
      </c>
      <c r="M28" s="7">
        <f t="shared" si="1"/>
        <v>7.4723800000000002</v>
      </c>
      <c r="N28">
        <v>9.8215000000000003</v>
      </c>
      <c r="O28">
        <v>0</v>
      </c>
      <c r="P28">
        <v>1.7850200000000001</v>
      </c>
      <c r="Q28">
        <v>3.0909499999999999</v>
      </c>
      <c r="R28">
        <v>0.17773</v>
      </c>
      <c r="S28" s="7">
        <f t="shared" si="2"/>
        <v>14.8752</v>
      </c>
      <c r="T28">
        <v>38.837800000000001</v>
      </c>
      <c r="U28">
        <v>34.966389999999997</v>
      </c>
      <c r="V28" s="7">
        <f t="shared" si="3"/>
        <v>73.804190000000006</v>
      </c>
      <c r="W28">
        <v>3.6086900000000002</v>
      </c>
      <c r="X28">
        <v>0.23955000000000001</v>
      </c>
      <c r="Y28" s="7">
        <f t="shared" si="4"/>
        <v>3.8482400000000001</v>
      </c>
      <c r="Z28">
        <v>273.12306999999998</v>
      </c>
      <c r="AA28">
        <v>4.2279400000000003</v>
      </c>
    </row>
    <row r="29" spans="1:27" x14ac:dyDescent="0.25">
      <c r="A29" s="1" t="s">
        <v>28</v>
      </c>
      <c r="B29" s="3" t="s">
        <v>154</v>
      </c>
      <c r="C29">
        <v>0.80703100000000005</v>
      </c>
      <c r="D29">
        <v>0</v>
      </c>
      <c r="E29">
        <v>0.3886</v>
      </c>
      <c r="F29">
        <v>0</v>
      </c>
      <c r="G29" s="6">
        <f t="shared" si="0"/>
        <v>0.3886</v>
      </c>
      <c r="H29">
        <v>17.227979999999999</v>
      </c>
      <c r="I29">
        <v>15.19862</v>
      </c>
      <c r="J29">
        <v>12.348879999999999</v>
      </c>
      <c r="K29">
        <v>4.8359199999999998</v>
      </c>
      <c r="L29">
        <v>0</v>
      </c>
      <c r="M29" s="7">
        <f t="shared" si="1"/>
        <v>49.611400000000003</v>
      </c>
      <c r="N29">
        <v>14.11917</v>
      </c>
      <c r="O29">
        <v>0.73402000000000001</v>
      </c>
      <c r="P29">
        <v>0.69084999999999996</v>
      </c>
      <c r="Q29">
        <v>0</v>
      </c>
      <c r="R29">
        <v>0.56130999999999998</v>
      </c>
      <c r="S29" s="7">
        <f t="shared" si="2"/>
        <v>16.105349999999998</v>
      </c>
      <c r="T29">
        <v>18.091539999999998</v>
      </c>
      <c r="U29">
        <v>6.5198600000000004</v>
      </c>
      <c r="V29" s="7">
        <f t="shared" si="3"/>
        <v>24.6114</v>
      </c>
      <c r="W29">
        <v>8.7219300000000004</v>
      </c>
      <c r="X29">
        <v>0.56130999999999998</v>
      </c>
      <c r="Y29" s="7">
        <f t="shared" si="4"/>
        <v>9.283240000000001</v>
      </c>
      <c r="Z29">
        <v>231.86552</v>
      </c>
      <c r="AA29">
        <v>0.96253</v>
      </c>
    </row>
    <row r="30" spans="1:27" x14ac:dyDescent="0.25">
      <c r="A30" s="1" t="s">
        <v>29</v>
      </c>
      <c r="B30" s="3" t="s">
        <v>153</v>
      </c>
      <c r="C30">
        <v>6.1302209999999997</v>
      </c>
      <c r="D30">
        <v>0</v>
      </c>
      <c r="E30">
        <v>0</v>
      </c>
      <c r="F30">
        <v>0</v>
      </c>
      <c r="G30" s="6">
        <f t="shared" si="0"/>
        <v>0</v>
      </c>
      <c r="H30">
        <v>4.1265200000000002</v>
      </c>
      <c r="I30">
        <v>0.87858999999999998</v>
      </c>
      <c r="J30">
        <v>0.11337</v>
      </c>
      <c r="K30">
        <v>0</v>
      </c>
      <c r="L30">
        <v>0</v>
      </c>
      <c r="M30" s="7">
        <f t="shared" si="1"/>
        <v>5.1184799999999999</v>
      </c>
      <c r="N30">
        <v>7.7258800000000001</v>
      </c>
      <c r="O30">
        <v>7.3690000000000005E-2</v>
      </c>
      <c r="P30">
        <v>1.1166499999999999</v>
      </c>
      <c r="Q30">
        <v>1.4170700000000001</v>
      </c>
      <c r="R30">
        <v>9.6360000000000001E-2</v>
      </c>
      <c r="S30" s="7">
        <f t="shared" si="2"/>
        <v>10.429650000000001</v>
      </c>
      <c r="T30">
        <v>32.836410000000001</v>
      </c>
      <c r="U30">
        <v>45.040239999999997</v>
      </c>
      <c r="V30" s="7">
        <f t="shared" si="3"/>
        <v>77.876649999999998</v>
      </c>
      <c r="W30">
        <v>5.06745</v>
      </c>
      <c r="X30">
        <v>1.5077700000000001</v>
      </c>
      <c r="Y30" s="7">
        <f t="shared" si="4"/>
        <v>6.5752199999999998</v>
      </c>
      <c r="Z30">
        <v>309.28449999999998</v>
      </c>
      <c r="AA30">
        <v>4.4655699999999996</v>
      </c>
    </row>
    <row r="31" spans="1:27" x14ac:dyDescent="0.25">
      <c r="A31" s="1" t="s">
        <v>30</v>
      </c>
      <c r="B31" s="3" t="s">
        <v>141</v>
      </c>
      <c r="C31">
        <v>0.50641199999999997</v>
      </c>
      <c r="D31">
        <v>0</v>
      </c>
      <c r="E31">
        <v>1.91126</v>
      </c>
      <c r="F31">
        <v>0</v>
      </c>
      <c r="G31" s="6">
        <f t="shared" si="0"/>
        <v>1.91126</v>
      </c>
      <c r="H31">
        <v>5.7337899999999999</v>
      </c>
      <c r="I31">
        <v>0.68259000000000003</v>
      </c>
      <c r="J31">
        <v>0.13652</v>
      </c>
      <c r="K31">
        <v>6.8260000000000001E-2</v>
      </c>
      <c r="L31">
        <v>0</v>
      </c>
      <c r="M31" s="7">
        <f t="shared" si="1"/>
        <v>6.6211600000000006</v>
      </c>
      <c r="N31">
        <v>25.051189999999998</v>
      </c>
      <c r="O31">
        <v>0</v>
      </c>
      <c r="P31">
        <v>2.2525599999999999</v>
      </c>
      <c r="Q31">
        <v>3.1399300000000001</v>
      </c>
      <c r="R31">
        <v>6.4163800000000002</v>
      </c>
      <c r="S31" s="7">
        <f t="shared" si="2"/>
        <v>36.860059999999997</v>
      </c>
      <c r="T31">
        <v>26.689419999999998</v>
      </c>
      <c r="U31">
        <v>23.412970000000001</v>
      </c>
      <c r="V31" s="7">
        <f t="shared" si="3"/>
        <v>50.10239</v>
      </c>
      <c r="W31">
        <v>0.40955999999999998</v>
      </c>
      <c r="X31">
        <v>4.0955599999999999</v>
      </c>
      <c r="Y31" s="7">
        <f t="shared" si="4"/>
        <v>4.5051199999999998</v>
      </c>
      <c r="Z31">
        <v>471.71298999999999</v>
      </c>
      <c r="AA31">
        <v>7.1993400000000003</v>
      </c>
    </row>
    <row r="32" spans="1:27" x14ac:dyDescent="0.25">
      <c r="A32" s="1" t="s">
        <v>31</v>
      </c>
      <c r="B32" s="3" t="s">
        <v>144</v>
      </c>
      <c r="C32">
        <v>2.8986619999999998</v>
      </c>
      <c r="D32">
        <v>0</v>
      </c>
      <c r="E32">
        <v>0</v>
      </c>
      <c r="F32">
        <v>0</v>
      </c>
      <c r="G32" s="6">
        <f t="shared" si="0"/>
        <v>0</v>
      </c>
      <c r="H32">
        <v>3.3898299999999999</v>
      </c>
      <c r="I32">
        <v>9.6170000000000005E-2</v>
      </c>
      <c r="J32">
        <v>0</v>
      </c>
      <c r="K32">
        <v>0</v>
      </c>
      <c r="L32">
        <v>0</v>
      </c>
      <c r="M32" s="7">
        <f t="shared" si="1"/>
        <v>3.4859999999999998</v>
      </c>
      <c r="N32">
        <v>27.827860000000001</v>
      </c>
      <c r="O32">
        <v>1.5386500000000001</v>
      </c>
      <c r="P32">
        <v>7.9576900000000004</v>
      </c>
      <c r="Q32">
        <v>4.49573</v>
      </c>
      <c r="R32">
        <v>0.15626999999999999</v>
      </c>
      <c r="S32" s="7">
        <f t="shared" si="2"/>
        <v>41.976200000000006</v>
      </c>
      <c r="T32">
        <v>28.320709999999998</v>
      </c>
      <c r="U32">
        <v>20.230799999999999</v>
      </c>
      <c r="V32" s="7">
        <f t="shared" si="3"/>
        <v>48.551509999999993</v>
      </c>
      <c r="W32">
        <v>5.2169699999999999</v>
      </c>
      <c r="X32">
        <v>0.76932</v>
      </c>
      <c r="Y32" s="7">
        <f t="shared" si="4"/>
        <v>5.9862900000000003</v>
      </c>
      <c r="Z32">
        <v>484.04324000000003</v>
      </c>
      <c r="AA32">
        <v>5.19963</v>
      </c>
    </row>
    <row r="33" spans="1:27" x14ac:dyDescent="0.25">
      <c r="A33" s="1" t="s">
        <v>32</v>
      </c>
      <c r="B33" s="3" t="s">
        <v>153</v>
      </c>
      <c r="C33">
        <v>1.7119770000000001</v>
      </c>
      <c r="D33">
        <v>0</v>
      </c>
      <c r="E33">
        <v>0.52812999999999999</v>
      </c>
      <c r="F33">
        <v>0</v>
      </c>
      <c r="G33" s="6">
        <f t="shared" si="0"/>
        <v>0.52812999999999999</v>
      </c>
      <c r="H33">
        <v>30.50985</v>
      </c>
      <c r="I33">
        <v>18.58623</v>
      </c>
      <c r="J33">
        <v>2.4984799999999998</v>
      </c>
      <c r="K33">
        <v>0.48751</v>
      </c>
      <c r="L33">
        <v>0</v>
      </c>
      <c r="M33" s="7">
        <f t="shared" si="1"/>
        <v>52.082070000000002</v>
      </c>
      <c r="N33">
        <v>10.01422</v>
      </c>
      <c r="O33">
        <v>0</v>
      </c>
      <c r="P33">
        <v>2.8437899999999998</v>
      </c>
      <c r="Q33">
        <v>1.50315</v>
      </c>
      <c r="R33">
        <v>0.67032000000000003</v>
      </c>
      <c r="S33" s="7">
        <f t="shared" si="2"/>
        <v>15.03148</v>
      </c>
      <c r="T33">
        <v>7.7391800000000002</v>
      </c>
      <c r="U33">
        <v>1.2187699999999999</v>
      </c>
      <c r="V33" s="7">
        <f t="shared" si="3"/>
        <v>8.9579500000000003</v>
      </c>
      <c r="W33">
        <v>22.465979999999998</v>
      </c>
      <c r="X33">
        <v>0.93439000000000005</v>
      </c>
      <c r="Y33" s="7">
        <f t="shared" si="4"/>
        <v>23.400369999999999</v>
      </c>
      <c r="Z33">
        <v>174.54240999999999</v>
      </c>
      <c r="AA33">
        <v>1.26956</v>
      </c>
    </row>
    <row r="34" spans="1:27" x14ac:dyDescent="0.25">
      <c r="A34" s="1" t="s">
        <v>33</v>
      </c>
      <c r="B34" s="3" t="s">
        <v>155</v>
      </c>
      <c r="C34">
        <v>23.360802</v>
      </c>
      <c r="D34">
        <v>0</v>
      </c>
      <c r="E34">
        <v>7.2840000000000002E-2</v>
      </c>
      <c r="F34">
        <v>0</v>
      </c>
      <c r="G34" s="6">
        <f t="shared" si="0"/>
        <v>7.2840000000000002E-2</v>
      </c>
      <c r="H34">
        <v>20.993880000000001</v>
      </c>
      <c r="I34">
        <v>25.30771</v>
      </c>
      <c r="J34">
        <v>7.5499499999999999</v>
      </c>
      <c r="K34">
        <v>4.1443700000000003</v>
      </c>
      <c r="L34">
        <v>0</v>
      </c>
      <c r="M34" s="7">
        <f t="shared" si="1"/>
        <v>57.995910000000009</v>
      </c>
      <c r="N34">
        <v>9.4690200000000004</v>
      </c>
      <c r="O34">
        <v>0.25716</v>
      </c>
      <c r="P34">
        <v>0.57081999999999999</v>
      </c>
      <c r="Q34">
        <v>1.6232599999999999</v>
      </c>
      <c r="R34">
        <v>0.29135</v>
      </c>
      <c r="S34" s="7">
        <f t="shared" si="2"/>
        <v>12.21161</v>
      </c>
      <c r="T34">
        <v>5.2859999999999996</v>
      </c>
      <c r="U34">
        <v>2.9076</v>
      </c>
      <c r="V34" s="7">
        <f t="shared" si="3"/>
        <v>8.1936</v>
      </c>
      <c r="W34">
        <v>16.849509999999999</v>
      </c>
      <c r="X34">
        <v>4.6765400000000001</v>
      </c>
      <c r="Y34" s="7">
        <f t="shared" si="4"/>
        <v>21.526049999999998</v>
      </c>
      <c r="Z34">
        <v>121.74289</v>
      </c>
      <c r="AA34">
        <v>1.4104000000000001</v>
      </c>
    </row>
    <row r="35" spans="1:27" x14ac:dyDescent="0.25">
      <c r="A35" s="1" t="s">
        <v>34</v>
      </c>
      <c r="B35" s="3" t="s">
        <v>156</v>
      </c>
      <c r="C35">
        <v>1.4046400000000001</v>
      </c>
      <c r="D35">
        <v>0</v>
      </c>
      <c r="E35">
        <v>0</v>
      </c>
      <c r="F35">
        <v>0</v>
      </c>
      <c r="G35" s="6">
        <f t="shared" si="0"/>
        <v>0</v>
      </c>
      <c r="H35">
        <v>9.7133000000000003</v>
      </c>
      <c r="I35">
        <v>3.6084999999999998</v>
      </c>
      <c r="J35">
        <v>1.0627800000000001</v>
      </c>
      <c r="K35">
        <v>0.29659000000000002</v>
      </c>
      <c r="L35">
        <v>0</v>
      </c>
      <c r="M35" s="7">
        <f t="shared" si="1"/>
        <v>14.68117</v>
      </c>
      <c r="N35">
        <v>11.566979999999999</v>
      </c>
      <c r="O35">
        <v>0</v>
      </c>
      <c r="P35">
        <v>7.48888</v>
      </c>
      <c r="Q35">
        <v>0</v>
      </c>
      <c r="R35">
        <v>0</v>
      </c>
      <c r="S35" s="7">
        <f t="shared" si="2"/>
        <v>19.055859999999999</v>
      </c>
      <c r="T35">
        <v>43.203159999999997</v>
      </c>
      <c r="U35">
        <v>13.470090000000001</v>
      </c>
      <c r="V35" s="7">
        <f t="shared" si="3"/>
        <v>56.673249999999996</v>
      </c>
      <c r="W35">
        <v>8.4033599999999993</v>
      </c>
      <c r="X35">
        <v>1.1863600000000001</v>
      </c>
      <c r="Y35" s="7">
        <f t="shared" si="4"/>
        <v>9.5897199999999998</v>
      </c>
      <c r="Z35">
        <v>126.13791999999999</v>
      </c>
      <c r="AA35">
        <v>4.3927699999999996</v>
      </c>
    </row>
    <row r="36" spans="1:27" x14ac:dyDescent="0.25">
      <c r="A36" s="1" t="s">
        <v>35</v>
      </c>
      <c r="B36" s="3" t="s">
        <v>145</v>
      </c>
      <c r="C36">
        <v>1.5766869999999999</v>
      </c>
      <c r="D36">
        <v>0</v>
      </c>
      <c r="E36">
        <v>0.74839999999999995</v>
      </c>
      <c r="F36">
        <v>0</v>
      </c>
      <c r="G36" s="6">
        <f t="shared" si="0"/>
        <v>0.74839999999999995</v>
      </c>
      <c r="H36">
        <v>2.9716</v>
      </c>
      <c r="I36">
        <v>2.2009999999999998E-2</v>
      </c>
      <c r="J36">
        <v>0</v>
      </c>
      <c r="K36">
        <v>0</v>
      </c>
      <c r="L36">
        <v>0</v>
      </c>
      <c r="M36" s="7">
        <f t="shared" si="1"/>
        <v>2.9936099999999999</v>
      </c>
      <c r="N36">
        <v>29.341840000000001</v>
      </c>
      <c r="O36">
        <v>15.95862</v>
      </c>
      <c r="P36">
        <v>1.7829600000000001</v>
      </c>
      <c r="Q36">
        <v>1.1886399999999999</v>
      </c>
      <c r="R36">
        <v>3.4118400000000002</v>
      </c>
      <c r="S36" s="7">
        <f t="shared" si="2"/>
        <v>51.683900000000001</v>
      </c>
      <c r="T36">
        <v>7.7922099999999999</v>
      </c>
      <c r="U36">
        <v>5.1067600000000004</v>
      </c>
      <c r="V36" s="7">
        <f t="shared" si="3"/>
        <v>12.89897</v>
      </c>
      <c r="W36">
        <v>29.760069999999999</v>
      </c>
      <c r="X36">
        <v>1.91503</v>
      </c>
      <c r="Y36" s="7">
        <f t="shared" si="4"/>
        <v>31.6751</v>
      </c>
      <c r="Z36">
        <v>102.49834</v>
      </c>
      <c r="AA36">
        <v>1.65977</v>
      </c>
    </row>
    <row r="37" spans="1:27" x14ac:dyDescent="0.25">
      <c r="A37" s="1" t="s">
        <v>36</v>
      </c>
      <c r="B37" s="3" t="s">
        <v>157</v>
      </c>
      <c r="C37">
        <v>16.846834000000001</v>
      </c>
      <c r="D37">
        <v>0</v>
      </c>
      <c r="E37">
        <v>1.56063</v>
      </c>
      <c r="F37">
        <v>0</v>
      </c>
      <c r="G37" s="6">
        <f t="shared" si="0"/>
        <v>1.56063</v>
      </c>
      <c r="H37">
        <v>24.512429999999998</v>
      </c>
      <c r="I37">
        <v>10.786289999999999</v>
      </c>
      <c r="J37">
        <v>6.7125700000000004</v>
      </c>
      <c r="K37">
        <v>2.53165</v>
      </c>
      <c r="L37">
        <v>0</v>
      </c>
      <c r="M37" s="7">
        <f t="shared" si="1"/>
        <v>44.542939999999994</v>
      </c>
      <c r="N37">
        <v>37.057270000000003</v>
      </c>
      <c r="O37">
        <v>0.47004000000000001</v>
      </c>
      <c r="P37">
        <v>4.06135</v>
      </c>
      <c r="Q37">
        <v>0.57725000000000004</v>
      </c>
      <c r="R37">
        <v>0.13400000000000001</v>
      </c>
      <c r="S37" s="7">
        <f t="shared" si="2"/>
        <v>42.299909999999997</v>
      </c>
      <c r="T37">
        <v>2.8182100000000001</v>
      </c>
      <c r="U37">
        <v>1.06172</v>
      </c>
      <c r="V37" s="7">
        <f t="shared" si="3"/>
        <v>3.8799299999999999</v>
      </c>
      <c r="W37">
        <v>6.9166699999999999</v>
      </c>
      <c r="X37">
        <v>0.79990000000000006</v>
      </c>
      <c r="Y37" s="7">
        <f t="shared" si="4"/>
        <v>7.7165699999999999</v>
      </c>
      <c r="Z37">
        <v>220.0386</v>
      </c>
      <c r="AA37">
        <v>9.5121400000000005</v>
      </c>
    </row>
    <row r="38" spans="1:27" x14ac:dyDescent="0.25">
      <c r="A38" s="1" t="s">
        <v>37</v>
      </c>
      <c r="B38" s="3" t="s">
        <v>158</v>
      </c>
      <c r="C38">
        <v>0.19351399999999999</v>
      </c>
      <c r="D38">
        <v>0</v>
      </c>
      <c r="E38">
        <v>0</v>
      </c>
      <c r="F38">
        <v>0</v>
      </c>
      <c r="G38" s="6">
        <f t="shared" si="0"/>
        <v>0</v>
      </c>
      <c r="H38">
        <v>13.928570000000001</v>
      </c>
      <c r="I38">
        <v>10.71429</v>
      </c>
      <c r="J38">
        <v>5.5357099999999999</v>
      </c>
      <c r="K38">
        <v>2.8571399999999998</v>
      </c>
      <c r="L38">
        <v>0</v>
      </c>
      <c r="M38" s="7">
        <f t="shared" si="1"/>
        <v>33.035710000000002</v>
      </c>
      <c r="N38">
        <v>9.2857099999999999</v>
      </c>
      <c r="O38">
        <v>2.1428600000000002</v>
      </c>
      <c r="P38">
        <v>0</v>
      </c>
      <c r="Q38">
        <v>0</v>
      </c>
      <c r="R38">
        <v>0</v>
      </c>
      <c r="S38" s="7">
        <f t="shared" si="2"/>
        <v>11.428570000000001</v>
      </c>
      <c r="T38">
        <v>0</v>
      </c>
      <c r="U38">
        <v>0</v>
      </c>
      <c r="V38" s="7">
        <f t="shared" si="3"/>
        <v>0</v>
      </c>
      <c r="W38">
        <v>52.857140000000001</v>
      </c>
      <c r="X38">
        <v>2.6785700000000001</v>
      </c>
      <c r="Y38" s="7">
        <f t="shared" si="4"/>
        <v>55.535710000000002</v>
      </c>
      <c r="Z38">
        <v>72.350340000000003</v>
      </c>
      <c r="AA38">
        <v>1.5199400000000001</v>
      </c>
    </row>
    <row r="39" spans="1:27" x14ac:dyDescent="0.25">
      <c r="A39" s="1" t="s">
        <v>38</v>
      </c>
      <c r="B39" s="3" t="s">
        <v>158</v>
      </c>
      <c r="C39">
        <v>7.7258999999999994E-2</v>
      </c>
      <c r="D39">
        <v>0</v>
      </c>
      <c r="E39">
        <v>0</v>
      </c>
      <c r="F39">
        <v>0</v>
      </c>
      <c r="G39" s="6">
        <f t="shared" si="0"/>
        <v>0</v>
      </c>
      <c r="H39">
        <v>5.8823499999999997</v>
      </c>
      <c r="I39">
        <v>0</v>
      </c>
      <c r="J39">
        <v>0</v>
      </c>
      <c r="K39">
        <v>0</v>
      </c>
      <c r="L39">
        <v>0</v>
      </c>
      <c r="M39" s="7">
        <f t="shared" si="1"/>
        <v>5.8823499999999997</v>
      </c>
      <c r="N39">
        <v>39.366520000000001</v>
      </c>
      <c r="O39">
        <v>0</v>
      </c>
      <c r="P39">
        <v>2.2624399999999998</v>
      </c>
      <c r="Q39">
        <v>0</v>
      </c>
      <c r="R39">
        <v>0</v>
      </c>
      <c r="S39" s="7">
        <f t="shared" si="2"/>
        <v>41.628959999999999</v>
      </c>
      <c r="T39">
        <v>2.2624399999999998</v>
      </c>
      <c r="U39">
        <v>9.0497700000000005</v>
      </c>
      <c r="V39" s="7">
        <f t="shared" si="3"/>
        <v>11.31221</v>
      </c>
      <c r="W39">
        <v>41.176470000000002</v>
      </c>
      <c r="X39">
        <v>0</v>
      </c>
      <c r="Y39" s="7">
        <f t="shared" si="4"/>
        <v>41.176470000000002</v>
      </c>
      <c r="Z39">
        <v>145.78407000000001</v>
      </c>
      <c r="AA39">
        <v>3.5563899999999999</v>
      </c>
    </row>
    <row r="40" spans="1:27" x14ac:dyDescent="0.25">
      <c r="A40" s="1" t="s">
        <v>39</v>
      </c>
      <c r="B40" s="3" t="s">
        <v>159</v>
      </c>
      <c r="C40">
        <v>7.5945520000000002</v>
      </c>
      <c r="D40">
        <v>0</v>
      </c>
      <c r="E40">
        <v>0.51222999999999996</v>
      </c>
      <c r="F40">
        <v>0</v>
      </c>
      <c r="G40" s="6">
        <f t="shared" si="0"/>
        <v>0.51222999999999996</v>
      </c>
      <c r="H40">
        <v>2.4102399999999999</v>
      </c>
      <c r="I40">
        <v>0.56254000000000004</v>
      </c>
      <c r="J40">
        <v>5.4879999999999998E-2</v>
      </c>
      <c r="K40">
        <v>4.5700000000000003E-3</v>
      </c>
      <c r="L40">
        <v>0</v>
      </c>
      <c r="M40" s="7">
        <f t="shared" si="1"/>
        <v>3.0322300000000002</v>
      </c>
      <c r="N40">
        <v>25.32358</v>
      </c>
      <c r="O40">
        <v>2.8721700000000001</v>
      </c>
      <c r="P40">
        <v>1.5046900000000001</v>
      </c>
      <c r="Q40">
        <v>3.92408</v>
      </c>
      <c r="R40">
        <v>1.4726699999999999</v>
      </c>
      <c r="S40" s="7">
        <f t="shared" si="2"/>
        <v>35.097190000000005</v>
      </c>
      <c r="T40">
        <v>28.396979999999999</v>
      </c>
      <c r="U40">
        <v>25.364740000000001</v>
      </c>
      <c r="V40" s="7">
        <f t="shared" si="3"/>
        <v>53.761719999999997</v>
      </c>
      <c r="W40">
        <v>4.9531200000000002</v>
      </c>
      <c r="X40">
        <v>2.6434899999999999</v>
      </c>
      <c r="Y40" s="7">
        <f t="shared" si="4"/>
        <v>7.5966100000000001</v>
      </c>
      <c r="Z40">
        <v>383.15123999999997</v>
      </c>
      <c r="AA40">
        <v>12.06138</v>
      </c>
    </row>
    <row r="41" spans="1:27" x14ac:dyDescent="0.25">
      <c r="A41" s="1" t="s">
        <v>40</v>
      </c>
      <c r="B41" s="3" t="s">
        <v>160</v>
      </c>
      <c r="C41">
        <v>5.4446969999999997</v>
      </c>
      <c r="D41">
        <v>0</v>
      </c>
      <c r="E41">
        <v>0</v>
      </c>
      <c r="F41">
        <v>0</v>
      </c>
      <c r="G41" s="6">
        <f t="shared" si="0"/>
        <v>0</v>
      </c>
      <c r="H41">
        <v>5.8733500000000003</v>
      </c>
      <c r="I41">
        <v>1.5815300000000001</v>
      </c>
      <c r="J41">
        <v>0.28697</v>
      </c>
      <c r="K41">
        <v>3.1890000000000002E-2</v>
      </c>
      <c r="L41">
        <v>6.3800000000000003E-3</v>
      </c>
      <c r="M41" s="7">
        <f t="shared" si="1"/>
        <v>7.7801200000000001</v>
      </c>
      <c r="N41">
        <v>69.185640000000006</v>
      </c>
      <c r="O41">
        <v>2.0406900000000001</v>
      </c>
      <c r="P41">
        <v>6.7661499999999997</v>
      </c>
      <c r="Q41">
        <v>3.9155700000000002</v>
      </c>
      <c r="R41">
        <v>0.36349999999999999</v>
      </c>
      <c r="S41" s="7">
        <f t="shared" si="2"/>
        <v>82.271550000000005</v>
      </c>
      <c r="T41">
        <v>6.4345400000000001</v>
      </c>
      <c r="U41">
        <v>2.02793</v>
      </c>
      <c r="V41" s="7">
        <f t="shared" si="3"/>
        <v>8.4624699999999997</v>
      </c>
      <c r="W41">
        <v>1.3391999999999999</v>
      </c>
      <c r="X41">
        <v>0.14666999999999999</v>
      </c>
      <c r="Y41" s="7">
        <f t="shared" si="4"/>
        <v>1.48587</v>
      </c>
      <c r="Z41">
        <v>424.964</v>
      </c>
      <c r="AA41">
        <v>14.58417</v>
      </c>
    </row>
    <row r="42" spans="1:27" x14ac:dyDescent="0.25">
      <c r="A42" s="1" t="s">
        <v>41</v>
      </c>
      <c r="B42" s="3" t="s">
        <v>152</v>
      </c>
      <c r="C42">
        <v>3.339127</v>
      </c>
      <c r="D42">
        <v>0</v>
      </c>
      <c r="E42">
        <v>0.17671999999999999</v>
      </c>
      <c r="F42">
        <v>0</v>
      </c>
      <c r="G42" s="6">
        <f t="shared" si="0"/>
        <v>0.17671999999999999</v>
      </c>
      <c r="H42">
        <v>4.9168399999999997</v>
      </c>
      <c r="I42">
        <v>1.0499000000000001</v>
      </c>
      <c r="J42">
        <v>0.21829999999999999</v>
      </c>
      <c r="K42">
        <v>1.04E-2</v>
      </c>
      <c r="L42">
        <v>7.2770000000000001E-2</v>
      </c>
      <c r="M42" s="7">
        <f t="shared" si="1"/>
        <v>6.2682099999999998</v>
      </c>
      <c r="N42">
        <v>50.582120000000003</v>
      </c>
      <c r="O42">
        <v>1.19543</v>
      </c>
      <c r="P42">
        <v>0.72765000000000002</v>
      </c>
      <c r="Q42">
        <v>0.50936000000000003</v>
      </c>
      <c r="R42">
        <v>0</v>
      </c>
      <c r="S42" s="7">
        <f t="shared" si="2"/>
        <v>53.014560000000003</v>
      </c>
      <c r="T42">
        <v>29.615379999999998</v>
      </c>
      <c r="U42">
        <v>6.2162199999999999</v>
      </c>
      <c r="V42" s="7">
        <f t="shared" si="3"/>
        <v>35.831599999999995</v>
      </c>
      <c r="W42">
        <v>3.5343</v>
      </c>
      <c r="X42">
        <v>1.1746399999999999</v>
      </c>
      <c r="Y42" s="7">
        <f t="shared" si="4"/>
        <v>4.7089400000000001</v>
      </c>
      <c r="Z42">
        <v>291.15980000000002</v>
      </c>
      <c r="AA42">
        <v>13.616300000000001</v>
      </c>
    </row>
    <row r="43" spans="1:27" x14ac:dyDescent="0.25">
      <c r="A43" s="1" t="s">
        <v>42</v>
      </c>
      <c r="B43" s="3" t="s">
        <v>161</v>
      </c>
      <c r="C43">
        <v>33.655521</v>
      </c>
      <c r="D43">
        <v>0</v>
      </c>
      <c r="E43">
        <v>0.67081000000000002</v>
      </c>
      <c r="F43">
        <v>0</v>
      </c>
      <c r="G43" s="6">
        <f t="shared" si="0"/>
        <v>0.67081000000000002</v>
      </c>
      <c r="H43">
        <v>7.4366899999999996</v>
      </c>
      <c r="I43">
        <v>3.0330900000000001</v>
      </c>
      <c r="J43">
        <v>1.00312</v>
      </c>
      <c r="K43">
        <v>0.25696999999999998</v>
      </c>
      <c r="L43">
        <v>0.35398000000000002</v>
      </c>
      <c r="M43" s="7">
        <f t="shared" si="1"/>
        <v>12.08385</v>
      </c>
      <c r="N43">
        <v>48.360129999999998</v>
      </c>
      <c r="O43">
        <v>4.4727399999999999</v>
      </c>
      <c r="P43">
        <v>1.2435799999999999</v>
      </c>
      <c r="Q43">
        <v>3.1042999999999998</v>
      </c>
      <c r="R43">
        <v>0.13932</v>
      </c>
      <c r="S43" s="7">
        <f t="shared" si="2"/>
        <v>57.320070000000001</v>
      </c>
      <c r="T43">
        <v>22.476209999999998</v>
      </c>
      <c r="U43">
        <v>1.0753600000000001</v>
      </c>
      <c r="V43" s="7">
        <f t="shared" si="3"/>
        <v>23.551569999999998</v>
      </c>
      <c r="W43">
        <v>5.7297399999999996</v>
      </c>
      <c r="X43">
        <v>0.64398</v>
      </c>
      <c r="Y43" s="7">
        <f t="shared" si="4"/>
        <v>6.3737199999999996</v>
      </c>
      <c r="Z43">
        <v>176.21218999999999</v>
      </c>
      <c r="AA43">
        <v>9.9648099999999999</v>
      </c>
    </row>
    <row r="44" spans="1:27" x14ac:dyDescent="0.25">
      <c r="A44" s="1" t="s">
        <v>43</v>
      </c>
      <c r="B44" s="3" t="s">
        <v>159</v>
      </c>
      <c r="C44">
        <v>6.9006489999999996</v>
      </c>
      <c r="D44">
        <v>0</v>
      </c>
      <c r="E44">
        <v>0.23643</v>
      </c>
      <c r="F44">
        <v>0</v>
      </c>
      <c r="G44" s="6">
        <f t="shared" si="0"/>
        <v>0.23643</v>
      </c>
      <c r="H44">
        <v>2.6661299999999999</v>
      </c>
      <c r="I44">
        <v>0.53322999999999998</v>
      </c>
      <c r="J44">
        <v>7.0430000000000006E-2</v>
      </c>
      <c r="K44">
        <v>1.5089999999999999E-2</v>
      </c>
      <c r="L44">
        <v>0</v>
      </c>
      <c r="M44" s="7">
        <f t="shared" si="1"/>
        <v>3.2848799999999998</v>
      </c>
      <c r="N44">
        <v>33.175710000000002</v>
      </c>
      <c r="O44">
        <v>11.64546</v>
      </c>
      <c r="P44">
        <v>2.6359499999999998</v>
      </c>
      <c r="Q44">
        <v>11.13738</v>
      </c>
      <c r="R44">
        <v>5.1310399999999996</v>
      </c>
      <c r="S44" s="7">
        <f t="shared" si="2"/>
        <v>63.725540000000002</v>
      </c>
      <c r="T44">
        <v>21.51014</v>
      </c>
      <c r="U44">
        <v>8.2549399999999995</v>
      </c>
      <c r="V44" s="7">
        <f t="shared" si="3"/>
        <v>29.765079999999998</v>
      </c>
      <c r="W44">
        <v>2.4598800000000001</v>
      </c>
      <c r="X44">
        <v>0.5282</v>
      </c>
      <c r="Y44" s="7">
        <f t="shared" si="4"/>
        <v>2.9880800000000001</v>
      </c>
      <c r="Z44">
        <v>464.55020999999999</v>
      </c>
      <c r="AA44">
        <v>13.38035</v>
      </c>
    </row>
    <row r="45" spans="1:27" x14ac:dyDescent="0.25">
      <c r="A45" s="1" t="s">
        <v>44</v>
      </c>
      <c r="B45" s="3" t="s">
        <v>162</v>
      </c>
      <c r="C45">
        <v>19.801558</v>
      </c>
      <c r="D45">
        <v>0</v>
      </c>
      <c r="E45">
        <v>0.35421999999999998</v>
      </c>
      <c r="F45">
        <v>0</v>
      </c>
      <c r="G45" s="6">
        <f t="shared" si="0"/>
        <v>0.35421999999999998</v>
      </c>
      <c r="H45">
        <v>1.79392</v>
      </c>
      <c r="I45">
        <v>0.33317999999999998</v>
      </c>
      <c r="J45">
        <v>0.11924</v>
      </c>
      <c r="K45">
        <v>1.5779999999999999E-2</v>
      </c>
      <c r="L45">
        <v>0.48925000000000002</v>
      </c>
      <c r="M45" s="7">
        <f t="shared" si="1"/>
        <v>2.7513700000000001</v>
      </c>
      <c r="N45">
        <v>47.936030000000002</v>
      </c>
      <c r="O45">
        <v>10.28303</v>
      </c>
      <c r="P45">
        <v>1.06267</v>
      </c>
      <c r="Q45">
        <v>2.8039800000000001</v>
      </c>
      <c r="R45">
        <v>2.8671099999999998</v>
      </c>
      <c r="S45" s="7">
        <f t="shared" si="2"/>
        <v>64.952820000000003</v>
      </c>
      <c r="T45">
        <v>20.211829999999999</v>
      </c>
      <c r="U45">
        <v>2.7583899999999999</v>
      </c>
      <c r="V45" s="7">
        <f t="shared" si="3"/>
        <v>22.970219999999998</v>
      </c>
      <c r="W45">
        <v>8.5645100000000003</v>
      </c>
      <c r="X45">
        <v>0.40683000000000002</v>
      </c>
      <c r="Y45" s="7">
        <f t="shared" si="4"/>
        <v>8.9713399999999996</v>
      </c>
      <c r="Z45">
        <v>209.36883</v>
      </c>
      <c r="AA45">
        <v>3.9805999999999999</v>
      </c>
    </row>
    <row r="46" spans="1:27" x14ac:dyDescent="0.25">
      <c r="A46" s="1" t="s">
        <v>45</v>
      </c>
      <c r="B46" s="3" t="s">
        <v>141</v>
      </c>
      <c r="C46">
        <v>0.96378799999999998</v>
      </c>
      <c r="D46">
        <v>0</v>
      </c>
      <c r="E46">
        <v>0.86485999999999996</v>
      </c>
      <c r="F46">
        <v>0</v>
      </c>
      <c r="G46" s="6">
        <f t="shared" si="0"/>
        <v>0.86485999999999996</v>
      </c>
      <c r="H46">
        <v>4.1441400000000002</v>
      </c>
      <c r="I46">
        <v>0.14413999999999999</v>
      </c>
      <c r="J46">
        <v>0</v>
      </c>
      <c r="K46">
        <v>0</v>
      </c>
      <c r="L46">
        <v>0</v>
      </c>
      <c r="M46" s="7">
        <f t="shared" si="1"/>
        <v>4.2882800000000003</v>
      </c>
      <c r="N46">
        <v>24.86486</v>
      </c>
      <c r="O46">
        <v>12</v>
      </c>
      <c r="P46">
        <v>14.05405</v>
      </c>
      <c r="Q46">
        <v>0</v>
      </c>
      <c r="R46">
        <v>0</v>
      </c>
      <c r="S46" s="7">
        <f t="shared" si="2"/>
        <v>50.918909999999997</v>
      </c>
      <c r="T46">
        <v>16.18018</v>
      </c>
      <c r="U46">
        <v>0.39639999999999997</v>
      </c>
      <c r="V46" s="7">
        <f t="shared" si="3"/>
        <v>16.57658</v>
      </c>
      <c r="W46">
        <v>26.30631</v>
      </c>
      <c r="X46">
        <v>1.04505</v>
      </c>
      <c r="Y46" s="7">
        <f t="shared" si="4"/>
        <v>27.35136</v>
      </c>
      <c r="Z46">
        <v>188.35632000000001</v>
      </c>
      <c r="AA46">
        <v>3.80389</v>
      </c>
    </row>
    <row r="47" spans="1:27" x14ac:dyDescent="0.25">
      <c r="A47" s="1" t="s">
        <v>46</v>
      </c>
      <c r="B47" s="3" t="s">
        <v>160</v>
      </c>
      <c r="C47">
        <v>0.85127799999999998</v>
      </c>
      <c r="D47">
        <v>0</v>
      </c>
      <c r="E47">
        <v>0.44824999999999998</v>
      </c>
      <c r="F47">
        <v>0</v>
      </c>
      <c r="G47" s="6">
        <f t="shared" si="0"/>
        <v>0.44824999999999998</v>
      </c>
      <c r="H47">
        <v>1.46699</v>
      </c>
      <c r="I47">
        <v>0.12225</v>
      </c>
      <c r="J47">
        <v>0</v>
      </c>
      <c r="K47">
        <v>0</v>
      </c>
      <c r="L47">
        <v>0</v>
      </c>
      <c r="M47" s="7">
        <f t="shared" si="1"/>
        <v>1.58924</v>
      </c>
      <c r="N47">
        <v>36.145069999999997</v>
      </c>
      <c r="O47">
        <v>2.7302399999999998</v>
      </c>
      <c r="P47">
        <v>9.5354500000000009</v>
      </c>
      <c r="Q47">
        <v>0.81499999999999995</v>
      </c>
      <c r="R47">
        <v>0</v>
      </c>
      <c r="S47" s="7">
        <f t="shared" si="2"/>
        <v>49.225759999999994</v>
      </c>
      <c r="T47">
        <v>36.389569999999999</v>
      </c>
      <c r="U47">
        <v>7.6202100000000002</v>
      </c>
      <c r="V47" s="7">
        <f t="shared" si="3"/>
        <v>44.009779999999999</v>
      </c>
      <c r="W47">
        <v>4.4417299999999997</v>
      </c>
      <c r="X47">
        <v>0.28525</v>
      </c>
      <c r="Y47" s="7">
        <f t="shared" si="4"/>
        <v>4.7269799999999993</v>
      </c>
      <c r="Z47">
        <v>558.22017000000005</v>
      </c>
      <c r="AA47">
        <v>16.380469999999999</v>
      </c>
    </row>
    <row r="48" spans="1:27" x14ac:dyDescent="0.25">
      <c r="A48" s="1" t="s">
        <v>47</v>
      </c>
      <c r="B48" s="3" t="s">
        <v>148</v>
      </c>
      <c r="C48">
        <v>0.26077299999999998</v>
      </c>
      <c r="D48">
        <v>0</v>
      </c>
      <c r="E48">
        <v>0</v>
      </c>
      <c r="F48">
        <v>0</v>
      </c>
      <c r="G48" s="6">
        <f t="shared" si="0"/>
        <v>0</v>
      </c>
      <c r="H48">
        <v>28.647210000000001</v>
      </c>
      <c r="I48">
        <v>47.214849999999998</v>
      </c>
      <c r="J48">
        <v>21.75066</v>
      </c>
      <c r="K48">
        <v>2.38727</v>
      </c>
      <c r="L48">
        <v>0</v>
      </c>
      <c r="M48" s="7">
        <f t="shared" si="1"/>
        <v>99.999989999999997</v>
      </c>
      <c r="N48">
        <v>0</v>
      </c>
      <c r="O48">
        <v>0</v>
      </c>
      <c r="P48">
        <v>0</v>
      </c>
      <c r="Q48">
        <v>0</v>
      </c>
      <c r="R48">
        <v>0</v>
      </c>
      <c r="S48" s="7">
        <f t="shared" si="2"/>
        <v>0</v>
      </c>
      <c r="T48">
        <v>0</v>
      </c>
      <c r="U48">
        <v>0</v>
      </c>
      <c r="V48" s="7">
        <f t="shared" si="3"/>
        <v>0</v>
      </c>
      <c r="W48">
        <v>0</v>
      </c>
      <c r="X48">
        <v>0</v>
      </c>
      <c r="Y48" s="7">
        <f t="shared" si="4"/>
        <v>0</v>
      </c>
      <c r="Z48">
        <v>7.8270400000000002</v>
      </c>
      <c r="AA48">
        <v>0.89166999999999996</v>
      </c>
    </row>
    <row r="49" spans="1:27" x14ac:dyDescent="0.25">
      <c r="A49" s="1" t="s">
        <v>48</v>
      </c>
      <c r="B49" s="3" t="s">
        <v>148</v>
      </c>
      <c r="C49">
        <v>1.9600089999999999</v>
      </c>
      <c r="D49">
        <v>0</v>
      </c>
      <c r="E49">
        <v>0</v>
      </c>
      <c r="F49">
        <v>0</v>
      </c>
      <c r="G49" s="6">
        <f t="shared" si="0"/>
        <v>0</v>
      </c>
      <c r="H49">
        <v>16.212389999999999</v>
      </c>
      <c r="I49">
        <v>14.0177</v>
      </c>
      <c r="J49">
        <v>9.1327400000000001</v>
      </c>
      <c r="K49">
        <v>2.6548699999999998</v>
      </c>
      <c r="L49">
        <v>10.761060000000001</v>
      </c>
      <c r="M49" s="7">
        <f t="shared" si="1"/>
        <v>52.778759999999998</v>
      </c>
      <c r="N49">
        <v>15.168139999999999</v>
      </c>
      <c r="O49">
        <v>19.9115</v>
      </c>
      <c r="P49">
        <v>3.9291999999999998</v>
      </c>
      <c r="Q49">
        <v>3.7168100000000002</v>
      </c>
      <c r="R49">
        <v>0.60177000000000003</v>
      </c>
      <c r="S49" s="7">
        <f t="shared" si="2"/>
        <v>43.327420000000004</v>
      </c>
      <c r="T49">
        <v>0</v>
      </c>
      <c r="U49">
        <v>1.5929199999999999</v>
      </c>
      <c r="V49" s="7">
        <f t="shared" si="3"/>
        <v>1.5929199999999999</v>
      </c>
      <c r="W49">
        <v>2.3008799999999998</v>
      </c>
      <c r="X49">
        <v>0</v>
      </c>
      <c r="Y49" s="7">
        <f t="shared" si="4"/>
        <v>2.3008799999999998</v>
      </c>
      <c r="Z49">
        <v>14.62852</v>
      </c>
      <c r="AA49">
        <v>1.7020999999999999</v>
      </c>
    </row>
    <row r="50" spans="1:27" x14ac:dyDescent="0.25">
      <c r="A50" s="1" t="s">
        <v>49</v>
      </c>
      <c r="B50" s="3" t="s">
        <v>163</v>
      </c>
      <c r="C50">
        <v>6.8406880000000001</v>
      </c>
      <c r="D50">
        <v>0</v>
      </c>
      <c r="E50">
        <v>7.6157599999999999</v>
      </c>
      <c r="F50">
        <v>0</v>
      </c>
      <c r="G50" s="6">
        <f t="shared" si="0"/>
        <v>7.6157599999999999</v>
      </c>
      <c r="H50">
        <v>5.1025600000000004</v>
      </c>
      <c r="I50">
        <v>2.1273399999999998</v>
      </c>
      <c r="J50">
        <v>0.43156</v>
      </c>
      <c r="K50">
        <v>6.6000000000000003E-2</v>
      </c>
      <c r="L50">
        <v>0</v>
      </c>
      <c r="M50" s="7">
        <f t="shared" si="1"/>
        <v>7.7274600000000007</v>
      </c>
      <c r="N50">
        <v>35.200040000000001</v>
      </c>
      <c r="O50">
        <v>11.992279999999999</v>
      </c>
      <c r="P50">
        <v>27.497969999999999</v>
      </c>
      <c r="Q50">
        <v>0.62448999999999999</v>
      </c>
      <c r="R50">
        <v>9.647E-2</v>
      </c>
      <c r="S50" s="7">
        <f t="shared" si="2"/>
        <v>75.411249999999995</v>
      </c>
      <c r="T50">
        <v>3.0920000000000001</v>
      </c>
      <c r="U50">
        <v>0.6905</v>
      </c>
      <c r="V50" s="7">
        <f t="shared" si="3"/>
        <v>3.7825000000000002</v>
      </c>
      <c r="W50">
        <v>5.1685600000000003</v>
      </c>
      <c r="X50">
        <v>0.29448000000000002</v>
      </c>
      <c r="Y50" s="7">
        <f t="shared" si="4"/>
        <v>5.4630400000000003</v>
      </c>
      <c r="Z50">
        <v>412.24106</v>
      </c>
      <c r="AA50">
        <v>6.3696299999999999</v>
      </c>
    </row>
    <row r="51" spans="1:27" x14ac:dyDescent="0.25">
      <c r="A51" s="1" t="s">
        <v>50</v>
      </c>
      <c r="B51" s="3" t="s">
        <v>148</v>
      </c>
      <c r="C51">
        <v>37.063529000000003</v>
      </c>
      <c r="D51">
        <v>0</v>
      </c>
      <c r="E51">
        <v>0.22302</v>
      </c>
      <c r="F51">
        <v>0</v>
      </c>
      <c r="G51" s="6">
        <f t="shared" si="0"/>
        <v>0.22302</v>
      </c>
      <c r="H51">
        <v>33.423290000000001</v>
      </c>
      <c r="I51">
        <v>28.811990000000002</v>
      </c>
      <c r="J51">
        <v>21.198319999999999</v>
      </c>
      <c r="K51">
        <v>4.1315299999999997</v>
      </c>
      <c r="L51">
        <v>8.9959999999999998E-2</v>
      </c>
      <c r="M51" s="7">
        <f t="shared" si="1"/>
        <v>87.655090000000001</v>
      </c>
      <c r="N51">
        <v>7.4037600000000001</v>
      </c>
      <c r="O51">
        <v>0.54912000000000005</v>
      </c>
      <c r="P51">
        <v>2.5366399999999998</v>
      </c>
      <c r="Q51">
        <v>0.15742999999999999</v>
      </c>
      <c r="R51">
        <v>9.3699999999999999E-3</v>
      </c>
      <c r="S51" s="7">
        <f t="shared" si="2"/>
        <v>10.656320000000001</v>
      </c>
      <c r="T51">
        <v>1.687E-2</v>
      </c>
      <c r="U51">
        <v>0.23519999999999999</v>
      </c>
      <c r="V51" s="7">
        <f t="shared" si="3"/>
        <v>0.25207000000000002</v>
      </c>
      <c r="W51">
        <v>0.96892999999999996</v>
      </c>
      <c r="X51">
        <v>0.24457000000000001</v>
      </c>
      <c r="Y51" s="7">
        <f t="shared" si="4"/>
        <v>1.2135</v>
      </c>
      <c r="Z51">
        <v>41.588900000000002</v>
      </c>
      <c r="AA51">
        <v>2.8931399999999998</v>
      </c>
    </row>
    <row r="52" spans="1:27" x14ac:dyDescent="0.25">
      <c r="A52" s="1" t="s">
        <v>51</v>
      </c>
      <c r="B52" s="3" t="s">
        <v>148</v>
      </c>
      <c r="C52">
        <v>73.053115000000005</v>
      </c>
      <c r="D52">
        <v>0</v>
      </c>
      <c r="E52">
        <v>0.35004000000000002</v>
      </c>
      <c r="F52">
        <v>0</v>
      </c>
      <c r="G52" s="6">
        <f t="shared" si="0"/>
        <v>0.35004000000000002</v>
      </c>
      <c r="H52">
        <v>29.53772</v>
      </c>
      <c r="I52">
        <v>25.100349999999999</v>
      </c>
      <c r="J52">
        <v>10.546939999999999</v>
      </c>
      <c r="K52">
        <v>2.07315</v>
      </c>
      <c r="L52">
        <v>1.5609200000000001</v>
      </c>
      <c r="M52" s="7">
        <f t="shared" si="1"/>
        <v>68.81908</v>
      </c>
      <c r="N52">
        <v>15.17074</v>
      </c>
      <c r="O52">
        <v>7.63483</v>
      </c>
      <c r="P52">
        <v>4.5553100000000004</v>
      </c>
      <c r="Q52">
        <v>0.49367</v>
      </c>
      <c r="R52">
        <v>0.27013999999999999</v>
      </c>
      <c r="S52" s="7">
        <f t="shared" si="2"/>
        <v>28.124690000000005</v>
      </c>
      <c r="T52">
        <v>1.2042200000000001</v>
      </c>
      <c r="U52">
        <v>0.87082999999999999</v>
      </c>
      <c r="V52" s="7">
        <f t="shared" si="3"/>
        <v>2.0750500000000001</v>
      </c>
      <c r="W52">
        <v>0.61638000000000004</v>
      </c>
      <c r="X52">
        <v>1.474E-2</v>
      </c>
      <c r="Y52" s="7">
        <f t="shared" si="4"/>
        <v>0.63112000000000001</v>
      </c>
      <c r="Z52">
        <v>36.626739999999998</v>
      </c>
      <c r="AA52">
        <v>2.3498800000000002</v>
      </c>
    </row>
    <row r="53" spans="1:27" x14ac:dyDescent="0.25">
      <c r="A53" s="1" t="s">
        <v>52</v>
      </c>
      <c r="B53" s="3" t="s">
        <v>148</v>
      </c>
      <c r="C53">
        <v>66.691078000000005</v>
      </c>
      <c r="D53">
        <v>0</v>
      </c>
      <c r="E53">
        <v>0.32196000000000002</v>
      </c>
      <c r="F53">
        <v>0</v>
      </c>
      <c r="G53" s="6">
        <f t="shared" si="0"/>
        <v>0.32196000000000002</v>
      </c>
      <c r="H53">
        <v>30.62913</v>
      </c>
      <c r="I53">
        <v>26.644200000000001</v>
      </c>
      <c r="J53">
        <v>11.180630000000001</v>
      </c>
      <c r="K53">
        <v>2.2052800000000001</v>
      </c>
      <c r="L53">
        <v>1.3764099999999999</v>
      </c>
      <c r="M53" s="7">
        <f t="shared" si="1"/>
        <v>72.035650000000004</v>
      </c>
      <c r="N53">
        <v>12.65864</v>
      </c>
      <c r="O53">
        <v>7.6036200000000003</v>
      </c>
      <c r="P53">
        <v>4.5793699999999999</v>
      </c>
      <c r="Q53">
        <v>0.4793</v>
      </c>
      <c r="R53">
        <v>0.19172</v>
      </c>
      <c r="S53" s="7">
        <f t="shared" si="2"/>
        <v>25.512650000000001</v>
      </c>
      <c r="T53">
        <v>1.14927</v>
      </c>
      <c r="U53">
        <v>0.81428</v>
      </c>
      <c r="V53" s="7">
        <f t="shared" si="3"/>
        <v>1.9635500000000001</v>
      </c>
      <c r="W53">
        <v>0.16306000000000001</v>
      </c>
      <c r="X53">
        <v>3.13E-3</v>
      </c>
      <c r="Y53" s="7">
        <f t="shared" si="4"/>
        <v>0.16619</v>
      </c>
      <c r="Z53">
        <v>37.608240000000002</v>
      </c>
      <c r="AA53">
        <v>2.2361300000000002</v>
      </c>
    </row>
    <row r="54" spans="1:27" x14ac:dyDescent="0.25">
      <c r="A54" s="1" t="s">
        <v>53</v>
      </c>
      <c r="B54" s="3" t="s">
        <v>164</v>
      </c>
      <c r="C54">
        <v>12.14021</v>
      </c>
      <c r="D54">
        <v>0</v>
      </c>
      <c r="E54">
        <v>1.2136100000000001</v>
      </c>
      <c r="F54">
        <v>0</v>
      </c>
      <c r="G54" s="6">
        <f t="shared" si="0"/>
        <v>1.2136100000000001</v>
      </c>
      <c r="H54">
        <v>1.87767</v>
      </c>
      <c r="I54">
        <v>0.69554000000000005</v>
      </c>
      <c r="J54">
        <v>7.442E-2</v>
      </c>
      <c r="K54">
        <v>2.8600000000000001E-3</v>
      </c>
      <c r="L54">
        <v>0</v>
      </c>
      <c r="M54" s="7">
        <f t="shared" si="1"/>
        <v>2.65049</v>
      </c>
      <c r="N54">
        <v>30.65804</v>
      </c>
      <c r="O54">
        <v>32.014769999999999</v>
      </c>
      <c r="P54">
        <v>24.79034</v>
      </c>
      <c r="Q54">
        <v>1.60002</v>
      </c>
      <c r="R54">
        <v>1.22506</v>
      </c>
      <c r="S54" s="7">
        <f t="shared" si="2"/>
        <v>90.288229999999999</v>
      </c>
      <c r="T54">
        <v>0</v>
      </c>
      <c r="U54">
        <v>2.58751</v>
      </c>
      <c r="V54" s="7">
        <f t="shared" si="3"/>
        <v>2.58751</v>
      </c>
      <c r="W54">
        <v>3.0683799999999999</v>
      </c>
      <c r="X54">
        <v>0.19177</v>
      </c>
      <c r="Y54" s="7">
        <f t="shared" si="4"/>
        <v>3.2601499999999999</v>
      </c>
      <c r="Z54">
        <v>253.36064999999999</v>
      </c>
      <c r="AA54">
        <v>17.529330000000002</v>
      </c>
    </row>
    <row r="55" spans="1:27" x14ac:dyDescent="0.25">
      <c r="A55" s="1" t="s">
        <v>54</v>
      </c>
      <c r="B55" s="3" t="s">
        <v>148</v>
      </c>
      <c r="C55">
        <v>6.803661</v>
      </c>
      <c r="D55">
        <v>0</v>
      </c>
      <c r="E55">
        <v>0</v>
      </c>
      <c r="F55">
        <v>0</v>
      </c>
      <c r="G55" s="6">
        <f t="shared" si="0"/>
        <v>0</v>
      </c>
      <c r="H55">
        <v>27.712260000000001</v>
      </c>
      <c r="I55">
        <v>29.18262</v>
      </c>
      <c r="J55">
        <v>26.716699999999999</v>
      </c>
      <c r="K55">
        <v>15.11717</v>
      </c>
      <c r="L55">
        <v>6.1269999999999998E-2</v>
      </c>
      <c r="M55" s="7">
        <f t="shared" si="1"/>
        <v>98.790019999999998</v>
      </c>
      <c r="N55">
        <v>0.35737999999999998</v>
      </c>
      <c r="O55">
        <v>0.82708000000000004</v>
      </c>
      <c r="P55">
        <v>2.5530000000000001E-2</v>
      </c>
      <c r="Q55">
        <v>0</v>
      </c>
      <c r="R55">
        <v>0</v>
      </c>
      <c r="S55" s="7">
        <f t="shared" si="2"/>
        <v>1.2099900000000001</v>
      </c>
      <c r="T55">
        <v>0</v>
      </c>
      <c r="U55">
        <v>0</v>
      </c>
      <c r="V55" s="7">
        <f t="shared" si="3"/>
        <v>0</v>
      </c>
      <c r="W55">
        <v>0</v>
      </c>
      <c r="X55">
        <v>0</v>
      </c>
      <c r="Y55" s="7">
        <f t="shared" si="4"/>
        <v>0</v>
      </c>
      <c r="Z55">
        <v>25.58877</v>
      </c>
      <c r="AA55">
        <v>1.0143</v>
      </c>
    </row>
    <row r="56" spans="1:27" x14ac:dyDescent="0.25">
      <c r="A56" s="1" t="s">
        <v>55</v>
      </c>
      <c r="B56" s="3" t="s">
        <v>148</v>
      </c>
      <c r="C56">
        <v>39.221879000000001</v>
      </c>
      <c r="D56">
        <v>0</v>
      </c>
      <c r="E56">
        <v>9.0319999999999998E-2</v>
      </c>
      <c r="F56">
        <v>0</v>
      </c>
      <c r="G56" s="6">
        <f t="shared" si="0"/>
        <v>9.0319999999999998E-2</v>
      </c>
      <c r="H56">
        <v>22.90418</v>
      </c>
      <c r="I56">
        <v>22.560590000000001</v>
      </c>
      <c r="J56">
        <v>30.214210000000001</v>
      </c>
      <c r="K56">
        <v>9.9462499999999991</v>
      </c>
      <c r="L56">
        <v>0.91386000000000001</v>
      </c>
      <c r="M56" s="7">
        <f t="shared" si="1"/>
        <v>86.539089999999987</v>
      </c>
      <c r="N56">
        <v>9.7806499999999996</v>
      </c>
      <c r="O56">
        <v>0.49678</v>
      </c>
      <c r="P56">
        <v>1.33538</v>
      </c>
      <c r="Q56">
        <v>0.42504999999999998</v>
      </c>
      <c r="R56">
        <v>4.0730000000000002E-2</v>
      </c>
      <c r="S56" s="7">
        <f t="shared" si="2"/>
        <v>12.07859</v>
      </c>
      <c r="T56">
        <v>0.40910999999999997</v>
      </c>
      <c r="U56">
        <v>8.5010000000000002E-2</v>
      </c>
      <c r="V56" s="7">
        <f t="shared" si="3"/>
        <v>0.49412</v>
      </c>
      <c r="W56">
        <v>0.77395000000000003</v>
      </c>
      <c r="X56">
        <v>2.3910000000000001E-2</v>
      </c>
      <c r="Y56" s="7">
        <f t="shared" si="4"/>
        <v>0.79786000000000001</v>
      </c>
      <c r="Z56">
        <v>46.958950000000002</v>
      </c>
      <c r="AA56">
        <v>2.6479599999999999</v>
      </c>
    </row>
    <row r="57" spans="1:27" x14ac:dyDescent="0.25">
      <c r="A57" s="1" t="s">
        <v>56</v>
      </c>
      <c r="B57" s="3" t="s">
        <v>157</v>
      </c>
      <c r="C57">
        <v>13.178053</v>
      </c>
      <c r="D57">
        <v>0</v>
      </c>
      <c r="E57">
        <v>0.21332999999999999</v>
      </c>
      <c r="F57">
        <v>0</v>
      </c>
      <c r="G57" s="6">
        <f t="shared" si="0"/>
        <v>0.21332999999999999</v>
      </c>
      <c r="H57">
        <v>22.020600000000002</v>
      </c>
      <c r="I57">
        <v>5.8547799999999999</v>
      </c>
      <c r="J57">
        <v>2.2518400000000001</v>
      </c>
      <c r="K57">
        <v>0.18962999999999999</v>
      </c>
      <c r="L57">
        <v>0</v>
      </c>
      <c r="M57" s="7">
        <f t="shared" si="1"/>
        <v>30.316850000000002</v>
      </c>
      <c r="N57">
        <v>59.622320000000002</v>
      </c>
      <c r="O57">
        <v>7.1110000000000007E-2</v>
      </c>
      <c r="P57">
        <v>5.2670000000000002E-2</v>
      </c>
      <c r="Q57">
        <v>0.12114999999999999</v>
      </c>
      <c r="R57">
        <v>2.1227800000000001</v>
      </c>
      <c r="S57" s="7">
        <f t="shared" si="2"/>
        <v>61.990029999999997</v>
      </c>
      <c r="T57">
        <v>0</v>
      </c>
      <c r="U57">
        <v>0</v>
      </c>
      <c r="V57" s="7">
        <f t="shared" si="3"/>
        <v>0</v>
      </c>
      <c r="W57">
        <v>7.4666199999999998</v>
      </c>
      <c r="X57">
        <v>1.3169999999999999E-2</v>
      </c>
      <c r="Y57" s="7">
        <f t="shared" si="4"/>
        <v>7.4797899999999995</v>
      </c>
      <c r="Z57">
        <v>206.04114000000001</v>
      </c>
      <c r="AA57">
        <v>13.06134</v>
      </c>
    </row>
    <row r="58" spans="1:27" x14ac:dyDescent="0.25">
      <c r="A58" s="1" t="s">
        <v>57</v>
      </c>
      <c r="B58" s="3" t="s">
        <v>148</v>
      </c>
      <c r="C58">
        <v>4.4612559999999997</v>
      </c>
      <c r="D58">
        <v>0</v>
      </c>
      <c r="E58">
        <v>0.10897</v>
      </c>
      <c r="F58">
        <v>0</v>
      </c>
      <c r="G58" s="6">
        <f t="shared" si="0"/>
        <v>0.10897</v>
      </c>
      <c r="H58">
        <v>10.45299</v>
      </c>
      <c r="I58">
        <v>25.52927</v>
      </c>
      <c r="J58">
        <v>52.163760000000003</v>
      </c>
      <c r="K58">
        <v>11.46482</v>
      </c>
      <c r="L58">
        <v>0</v>
      </c>
      <c r="M58" s="7">
        <f t="shared" si="1"/>
        <v>99.610839999999996</v>
      </c>
      <c r="N58">
        <v>0</v>
      </c>
      <c r="O58">
        <v>0</v>
      </c>
      <c r="P58">
        <v>0</v>
      </c>
      <c r="Q58">
        <v>0</v>
      </c>
      <c r="R58">
        <v>0</v>
      </c>
      <c r="S58" s="7">
        <f t="shared" si="2"/>
        <v>0</v>
      </c>
      <c r="T58">
        <v>0</v>
      </c>
      <c r="U58">
        <v>0</v>
      </c>
      <c r="V58" s="7">
        <f t="shared" si="3"/>
        <v>0</v>
      </c>
      <c r="W58">
        <v>0.2802</v>
      </c>
      <c r="X58">
        <v>0</v>
      </c>
      <c r="Y58" s="7">
        <f t="shared" si="4"/>
        <v>0.2802</v>
      </c>
      <c r="Z58">
        <v>17.06485</v>
      </c>
      <c r="AA58">
        <v>0.68128999999999995</v>
      </c>
    </row>
    <row r="59" spans="1:27" x14ac:dyDescent="0.25">
      <c r="A59" s="1" t="s">
        <v>58</v>
      </c>
      <c r="B59" s="3" t="s">
        <v>164</v>
      </c>
      <c r="C59">
        <v>9.0821269999999998</v>
      </c>
      <c r="D59">
        <v>0</v>
      </c>
      <c r="E59">
        <v>2.605</v>
      </c>
      <c r="F59">
        <v>0</v>
      </c>
      <c r="G59" s="6">
        <f t="shared" si="0"/>
        <v>2.605</v>
      </c>
      <c r="H59">
        <v>1.20496</v>
      </c>
      <c r="I59">
        <v>3.4430000000000002E-2</v>
      </c>
      <c r="J59">
        <v>0</v>
      </c>
      <c r="K59">
        <v>0</v>
      </c>
      <c r="L59">
        <v>0</v>
      </c>
      <c r="M59" s="7">
        <f t="shared" si="1"/>
        <v>1.23939</v>
      </c>
      <c r="N59">
        <v>21.256979999999999</v>
      </c>
      <c r="O59">
        <v>46.694969999999998</v>
      </c>
      <c r="P59">
        <v>24.50845</v>
      </c>
      <c r="Q59">
        <v>0.21804000000000001</v>
      </c>
      <c r="R59">
        <v>0.78800000000000003</v>
      </c>
      <c r="S59" s="7">
        <f t="shared" si="2"/>
        <v>93.466439999999992</v>
      </c>
      <c r="T59">
        <v>0.19891</v>
      </c>
      <c r="U59">
        <v>1.9130000000000001E-2</v>
      </c>
      <c r="V59" s="7">
        <f t="shared" si="3"/>
        <v>0.21804000000000001</v>
      </c>
      <c r="W59">
        <v>2.2148300000000001</v>
      </c>
      <c r="X59">
        <v>0.25629000000000002</v>
      </c>
      <c r="Y59" s="7">
        <f t="shared" si="4"/>
        <v>2.47112</v>
      </c>
      <c r="Z59">
        <v>441.56939</v>
      </c>
      <c r="AA59">
        <v>19.73828</v>
      </c>
    </row>
    <row r="60" spans="1:27" x14ac:dyDescent="0.25">
      <c r="A60" s="1" t="s">
        <v>59</v>
      </c>
      <c r="B60" s="3" t="s">
        <v>148</v>
      </c>
      <c r="C60">
        <v>4.3484369999999997</v>
      </c>
      <c r="D60">
        <v>0</v>
      </c>
      <c r="E60">
        <v>0</v>
      </c>
      <c r="F60">
        <v>0</v>
      </c>
      <c r="G60" s="6">
        <f t="shared" si="0"/>
        <v>0</v>
      </c>
      <c r="H60">
        <v>15.851710000000001</v>
      </c>
      <c r="I60">
        <v>30.361139999999999</v>
      </c>
      <c r="J60">
        <v>30.321190000000001</v>
      </c>
      <c r="K60">
        <v>7.4384800000000002</v>
      </c>
      <c r="L60">
        <v>0</v>
      </c>
      <c r="M60" s="7">
        <f t="shared" si="1"/>
        <v>83.972520000000003</v>
      </c>
      <c r="N60">
        <v>3.68329</v>
      </c>
      <c r="O60">
        <v>7.7980200000000002</v>
      </c>
      <c r="P60">
        <v>1.8616200000000001</v>
      </c>
      <c r="Q60">
        <v>0.10387</v>
      </c>
      <c r="R60">
        <v>0</v>
      </c>
      <c r="S60" s="7">
        <f t="shared" si="2"/>
        <v>13.446800000000001</v>
      </c>
      <c r="T60">
        <v>1.03867</v>
      </c>
      <c r="U60">
        <v>0.43145</v>
      </c>
      <c r="V60" s="7">
        <f t="shared" si="3"/>
        <v>1.4701200000000001</v>
      </c>
      <c r="W60">
        <v>1.00671</v>
      </c>
      <c r="X60">
        <v>0.10387</v>
      </c>
      <c r="Y60" s="7">
        <f t="shared" si="4"/>
        <v>1.1105799999999999</v>
      </c>
      <c r="Z60">
        <v>21.550750000000001</v>
      </c>
      <c r="AA60">
        <v>1.1419299999999999</v>
      </c>
    </row>
    <row r="61" spans="1:27" x14ac:dyDescent="0.25">
      <c r="A61" s="1" t="s">
        <v>60</v>
      </c>
      <c r="B61" s="3" t="s">
        <v>148</v>
      </c>
      <c r="C61">
        <v>6.1929239999999997</v>
      </c>
      <c r="D61">
        <v>0</v>
      </c>
      <c r="E61">
        <v>6.7320000000000005E-2</v>
      </c>
      <c r="F61">
        <v>0</v>
      </c>
      <c r="G61" s="6">
        <f t="shared" si="0"/>
        <v>6.7320000000000005E-2</v>
      </c>
      <c r="H61">
        <v>40.428640000000001</v>
      </c>
      <c r="I61">
        <v>31.56418</v>
      </c>
      <c r="J61">
        <v>14.32338</v>
      </c>
      <c r="K61">
        <v>3.5233400000000001</v>
      </c>
      <c r="L61">
        <v>0.12903999999999999</v>
      </c>
      <c r="M61" s="7">
        <f t="shared" si="1"/>
        <v>89.968580000000003</v>
      </c>
      <c r="N61">
        <v>4.1460999999999997</v>
      </c>
      <c r="O61">
        <v>1.2230700000000001</v>
      </c>
      <c r="P61">
        <v>0.57225999999999999</v>
      </c>
      <c r="Q61">
        <v>0.30857000000000001</v>
      </c>
      <c r="R61">
        <v>0.29174</v>
      </c>
      <c r="S61" s="7">
        <f t="shared" si="2"/>
        <v>6.5417399999999999</v>
      </c>
      <c r="T61">
        <v>0.70691000000000004</v>
      </c>
      <c r="U61">
        <v>9.5380000000000006E-2</v>
      </c>
      <c r="V61" s="7">
        <f t="shared" si="3"/>
        <v>0.80229000000000006</v>
      </c>
      <c r="W61">
        <v>2.31149</v>
      </c>
      <c r="X61">
        <v>0.30857000000000001</v>
      </c>
      <c r="Y61" s="7">
        <f t="shared" si="4"/>
        <v>2.6200600000000001</v>
      </c>
      <c r="Z61">
        <v>26.747479999999999</v>
      </c>
      <c r="AA61">
        <v>2.60365</v>
      </c>
    </row>
    <row r="62" spans="1:27" x14ac:dyDescent="0.25">
      <c r="A62" s="1" t="s">
        <v>61</v>
      </c>
      <c r="B62" s="3" t="s">
        <v>148</v>
      </c>
      <c r="C62">
        <v>28.092483999999999</v>
      </c>
      <c r="D62">
        <v>0</v>
      </c>
      <c r="E62">
        <v>0.68633999999999995</v>
      </c>
      <c r="F62">
        <v>0</v>
      </c>
      <c r="G62" s="6">
        <f t="shared" si="0"/>
        <v>0.68633999999999995</v>
      </c>
      <c r="H62">
        <v>37.529679999999999</v>
      </c>
      <c r="I62">
        <v>28.698799999999999</v>
      </c>
      <c r="J62">
        <v>14.17689</v>
      </c>
      <c r="K62">
        <v>4.2614799999999997</v>
      </c>
      <c r="L62">
        <v>1.42214</v>
      </c>
      <c r="M62" s="7">
        <f t="shared" si="1"/>
        <v>86.088989999999995</v>
      </c>
      <c r="N62">
        <v>7.6733799999999999</v>
      </c>
      <c r="O62">
        <v>1.0969</v>
      </c>
      <c r="P62">
        <v>1.12287</v>
      </c>
      <c r="Q62">
        <v>0.12119000000000001</v>
      </c>
      <c r="R62">
        <v>6.3070000000000001E-2</v>
      </c>
      <c r="S62" s="7">
        <f t="shared" si="2"/>
        <v>10.07741</v>
      </c>
      <c r="T62">
        <v>0.23372999999999999</v>
      </c>
      <c r="U62">
        <v>2.2259999999999999E-2</v>
      </c>
      <c r="V62" s="7">
        <f t="shared" si="3"/>
        <v>0.25599</v>
      </c>
      <c r="W62">
        <v>2.6328200000000002</v>
      </c>
      <c r="X62">
        <v>0.25846000000000002</v>
      </c>
      <c r="Y62" s="7">
        <f t="shared" si="4"/>
        <v>2.8912800000000001</v>
      </c>
      <c r="Z62">
        <v>31.753959999999999</v>
      </c>
      <c r="AA62">
        <v>3.6746699999999999</v>
      </c>
    </row>
    <row r="63" spans="1:27" x14ac:dyDescent="0.25">
      <c r="A63" s="1" t="s">
        <v>62</v>
      </c>
      <c r="B63" s="3" t="s">
        <v>148</v>
      </c>
      <c r="C63">
        <v>58.401079000000003</v>
      </c>
      <c r="D63">
        <v>0</v>
      </c>
      <c r="E63">
        <v>0.83359000000000005</v>
      </c>
      <c r="F63">
        <v>0</v>
      </c>
      <c r="G63" s="6">
        <f t="shared" si="0"/>
        <v>0.83359000000000005</v>
      </c>
      <c r="H63">
        <v>17.865880000000001</v>
      </c>
      <c r="I63">
        <v>9.4794400000000003</v>
      </c>
      <c r="J63">
        <v>3.81569</v>
      </c>
      <c r="K63">
        <v>0.75266999999999995</v>
      </c>
      <c r="L63">
        <v>0.67471999999999999</v>
      </c>
      <c r="M63" s="7">
        <f t="shared" si="1"/>
        <v>32.5884</v>
      </c>
      <c r="N63">
        <v>21.810680000000001</v>
      </c>
      <c r="O63">
        <v>25.380649999999999</v>
      </c>
      <c r="P63">
        <v>5.3751699999999998</v>
      </c>
      <c r="Q63">
        <v>0.77825</v>
      </c>
      <c r="R63">
        <v>0.50931000000000004</v>
      </c>
      <c r="S63" s="7">
        <f t="shared" si="2"/>
        <v>53.854059999999997</v>
      </c>
      <c r="T63">
        <v>3.7133600000000002</v>
      </c>
      <c r="U63">
        <v>4.3220299999999998</v>
      </c>
      <c r="V63" s="7">
        <f t="shared" si="3"/>
        <v>8.0353899999999996</v>
      </c>
      <c r="W63">
        <v>4.5808600000000004</v>
      </c>
      <c r="X63">
        <v>0.10768999999999999</v>
      </c>
      <c r="Y63" s="7">
        <f t="shared" si="4"/>
        <v>4.6885500000000002</v>
      </c>
      <c r="Z63">
        <v>23.821439999999999</v>
      </c>
      <c r="AA63">
        <v>2.1055899999999999</v>
      </c>
    </row>
    <row r="64" spans="1:27" x14ac:dyDescent="0.25">
      <c r="A64" s="1" t="s">
        <v>63</v>
      </c>
      <c r="B64" s="3" t="s">
        <v>148</v>
      </c>
      <c r="C64">
        <v>20.702064</v>
      </c>
      <c r="D64">
        <v>0</v>
      </c>
      <c r="E64">
        <v>0.11243</v>
      </c>
      <c r="F64">
        <v>0</v>
      </c>
      <c r="G64" s="6">
        <f t="shared" si="0"/>
        <v>0.11243</v>
      </c>
      <c r="H64">
        <v>30.475709999999999</v>
      </c>
      <c r="I64">
        <v>30.37839</v>
      </c>
      <c r="J64">
        <v>16.925920000000001</v>
      </c>
      <c r="K64">
        <v>7.9436200000000001</v>
      </c>
      <c r="L64">
        <v>6.7119999999999999E-2</v>
      </c>
      <c r="M64" s="7">
        <f t="shared" si="1"/>
        <v>85.790760000000006</v>
      </c>
      <c r="N64">
        <v>6.2656299999999998</v>
      </c>
      <c r="O64">
        <v>3.54392</v>
      </c>
      <c r="P64">
        <v>3.4767999999999999</v>
      </c>
      <c r="Q64">
        <v>0.26679999999999998</v>
      </c>
      <c r="R64">
        <v>0.16611999999999999</v>
      </c>
      <c r="S64" s="7">
        <f t="shared" si="2"/>
        <v>13.719269999999998</v>
      </c>
      <c r="T64">
        <v>9.0609999999999996E-2</v>
      </c>
      <c r="U64">
        <v>0</v>
      </c>
      <c r="V64" s="7">
        <f t="shared" si="3"/>
        <v>9.0609999999999996E-2</v>
      </c>
      <c r="W64">
        <v>0.19128999999999999</v>
      </c>
      <c r="X64">
        <v>9.5649999999999999E-2</v>
      </c>
      <c r="Y64" s="7">
        <f t="shared" si="4"/>
        <v>0.28693999999999997</v>
      </c>
      <c r="Z64">
        <v>47.590870000000002</v>
      </c>
      <c r="AA64">
        <v>2.3769</v>
      </c>
    </row>
    <row r="65" spans="1:27" x14ac:dyDescent="0.25">
      <c r="A65" s="1" t="s">
        <v>64</v>
      </c>
      <c r="B65" s="3" t="s">
        <v>148</v>
      </c>
      <c r="C65">
        <v>1.9300470000000001</v>
      </c>
      <c r="D65">
        <v>0</v>
      </c>
      <c r="E65">
        <v>0</v>
      </c>
      <c r="F65">
        <v>0</v>
      </c>
      <c r="G65" s="6">
        <f t="shared" si="0"/>
        <v>0</v>
      </c>
      <c r="H65">
        <v>26.328109999999999</v>
      </c>
      <c r="I65">
        <v>18.22438</v>
      </c>
      <c r="J65">
        <v>5.5825699999999996</v>
      </c>
      <c r="K65">
        <v>1.47668</v>
      </c>
      <c r="L65">
        <v>0.82838000000000001</v>
      </c>
      <c r="M65" s="7">
        <f t="shared" si="1"/>
        <v>52.44012</v>
      </c>
      <c r="N65">
        <v>16.045380000000002</v>
      </c>
      <c r="O65">
        <v>16.603639999999999</v>
      </c>
      <c r="P65">
        <v>3.4035700000000002</v>
      </c>
      <c r="Q65">
        <v>1.8010000000000002E-2</v>
      </c>
      <c r="R65">
        <v>1.0805</v>
      </c>
      <c r="S65" s="7">
        <f t="shared" si="2"/>
        <v>37.1511</v>
      </c>
      <c r="T65">
        <v>7.9416500000000001</v>
      </c>
      <c r="U65">
        <v>2.4491299999999998</v>
      </c>
      <c r="V65" s="7">
        <f t="shared" si="3"/>
        <v>10.390779999999999</v>
      </c>
      <c r="W65">
        <v>1.8010000000000002E-2</v>
      </c>
      <c r="X65">
        <v>0</v>
      </c>
      <c r="Y65" s="7">
        <f t="shared" si="4"/>
        <v>1.8010000000000002E-2</v>
      </c>
      <c r="Z65">
        <v>27.273530000000001</v>
      </c>
      <c r="AA65">
        <v>2.4670700000000001</v>
      </c>
    </row>
    <row r="66" spans="1:27" x14ac:dyDescent="0.25">
      <c r="A66" s="1" t="s">
        <v>65</v>
      </c>
      <c r="B66" s="3" t="s">
        <v>164</v>
      </c>
      <c r="C66">
        <v>13.201914</v>
      </c>
      <c r="D66">
        <v>0</v>
      </c>
      <c r="E66">
        <v>3.4189999999999998E-2</v>
      </c>
      <c r="F66">
        <v>0</v>
      </c>
      <c r="G66" s="6">
        <f t="shared" si="0"/>
        <v>3.4189999999999998E-2</v>
      </c>
      <c r="H66">
        <v>3.6977600000000002</v>
      </c>
      <c r="I66">
        <v>1.3465499999999999</v>
      </c>
      <c r="J66">
        <v>7.3639999999999997E-2</v>
      </c>
      <c r="K66">
        <v>7.8899999999999994E-3</v>
      </c>
      <c r="L66">
        <v>0.21565999999999999</v>
      </c>
      <c r="M66" s="7">
        <f t="shared" si="1"/>
        <v>5.3414999999999999</v>
      </c>
      <c r="N66">
        <v>24.69558</v>
      </c>
      <c r="O66">
        <v>29.106069999999999</v>
      </c>
      <c r="P66">
        <v>5.8201599999999996</v>
      </c>
      <c r="Q66">
        <v>3.5347</v>
      </c>
      <c r="R66">
        <v>3.3453400000000002</v>
      </c>
      <c r="S66" s="7">
        <f t="shared" si="2"/>
        <v>66.50184999999999</v>
      </c>
      <c r="T66">
        <v>10.375299999999999</v>
      </c>
      <c r="U66">
        <v>5.9832200000000002</v>
      </c>
      <c r="V66" s="7">
        <f t="shared" si="3"/>
        <v>16.358519999999999</v>
      </c>
      <c r="W66">
        <v>11.45885</v>
      </c>
      <c r="X66">
        <v>0.30508000000000002</v>
      </c>
      <c r="Y66" s="7">
        <f t="shared" si="4"/>
        <v>11.76393</v>
      </c>
      <c r="Z66">
        <v>174.35570999999999</v>
      </c>
      <c r="AA66">
        <v>4.2615499999999997</v>
      </c>
    </row>
    <row r="67" spans="1:27" x14ac:dyDescent="0.25">
      <c r="A67" s="1" t="s">
        <v>66</v>
      </c>
      <c r="B67" s="3" t="s">
        <v>159</v>
      </c>
      <c r="C67">
        <v>7.853472</v>
      </c>
      <c r="D67">
        <v>0</v>
      </c>
      <c r="E67">
        <v>0.25657000000000002</v>
      </c>
      <c r="F67">
        <v>0</v>
      </c>
      <c r="G67" s="6">
        <f t="shared" ref="G67:G116" si="5">SUM(E67:F67)</f>
        <v>0.25657000000000002</v>
      </c>
      <c r="H67">
        <v>0.92896000000000001</v>
      </c>
      <c r="I67">
        <v>5.3080000000000002E-2</v>
      </c>
      <c r="J67">
        <v>0</v>
      </c>
      <c r="K67">
        <v>0</v>
      </c>
      <c r="L67">
        <v>0</v>
      </c>
      <c r="M67" s="7">
        <f t="shared" ref="M67:M116" si="6">SUM(H67:L67)</f>
        <v>0.98204000000000002</v>
      </c>
      <c r="N67">
        <v>59.404580000000003</v>
      </c>
      <c r="O67">
        <v>11.952579999999999</v>
      </c>
      <c r="P67">
        <v>8.8516300000000001</v>
      </c>
      <c r="Q67">
        <v>2.6806999999999999</v>
      </c>
      <c r="R67">
        <v>0.49543999999999999</v>
      </c>
      <c r="S67" s="7">
        <f t="shared" ref="S67:S116" si="7">SUM(N67:R67)</f>
        <v>83.384930000000011</v>
      </c>
      <c r="T67">
        <v>8.0067199999999996</v>
      </c>
      <c r="U67">
        <v>1.9419599999999999</v>
      </c>
      <c r="V67" s="7">
        <f t="shared" ref="V67:V116" si="8">SUM(T67:U67)</f>
        <v>9.9486799999999995</v>
      </c>
      <c r="W67">
        <v>4.95444</v>
      </c>
      <c r="X67">
        <v>0.47332999999999997</v>
      </c>
      <c r="Y67" s="7">
        <f t="shared" ref="Y67:Y116" si="9">SUM(W67:X67)</f>
        <v>5.4277699999999998</v>
      </c>
      <c r="Z67">
        <v>472.70623000000001</v>
      </c>
      <c r="AA67">
        <v>16.98836</v>
      </c>
    </row>
    <row r="68" spans="1:27" x14ac:dyDescent="0.25">
      <c r="A68" s="1" t="s">
        <v>67</v>
      </c>
      <c r="B68" s="3" t="s">
        <v>150</v>
      </c>
      <c r="C68">
        <v>1.0543290000000001</v>
      </c>
      <c r="D68">
        <v>0</v>
      </c>
      <c r="E68">
        <v>1.1228499999999999</v>
      </c>
      <c r="F68">
        <v>0</v>
      </c>
      <c r="G68" s="6">
        <f t="shared" si="5"/>
        <v>1.1228499999999999</v>
      </c>
      <c r="H68">
        <v>0.52839999999999998</v>
      </c>
      <c r="I68">
        <v>0</v>
      </c>
      <c r="J68">
        <v>0</v>
      </c>
      <c r="K68">
        <v>0</v>
      </c>
      <c r="L68">
        <v>0</v>
      </c>
      <c r="M68" s="7">
        <f t="shared" si="6"/>
        <v>0.52839999999999998</v>
      </c>
      <c r="N68">
        <v>34.147950000000002</v>
      </c>
      <c r="O68">
        <v>25.132100000000001</v>
      </c>
      <c r="P68">
        <v>0.89168000000000003</v>
      </c>
      <c r="Q68">
        <v>0.89168000000000003</v>
      </c>
      <c r="R68">
        <v>0</v>
      </c>
      <c r="S68" s="7">
        <f t="shared" si="7"/>
        <v>61.063410000000005</v>
      </c>
      <c r="T68">
        <v>3.8639399999999999</v>
      </c>
      <c r="U68">
        <v>0</v>
      </c>
      <c r="V68" s="7">
        <f t="shared" si="8"/>
        <v>3.8639399999999999</v>
      </c>
      <c r="W68">
        <v>32.00132</v>
      </c>
      <c r="X68">
        <v>1.42008</v>
      </c>
      <c r="Y68" s="7">
        <f t="shared" si="9"/>
        <v>33.421399999999998</v>
      </c>
      <c r="Z68">
        <v>453.58742999999998</v>
      </c>
      <c r="AA68">
        <v>3.3997799999999998</v>
      </c>
    </row>
    <row r="69" spans="1:27" x14ac:dyDescent="0.25">
      <c r="A69" s="1" t="s">
        <v>68</v>
      </c>
      <c r="B69" s="3" t="s">
        <v>165</v>
      </c>
      <c r="C69">
        <v>5.9221890000000004</v>
      </c>
      <c r="D69">
        <v>0</v>
      </c>
      <c r="E69">
        <v>6.7065299999999999</v>
      </c>
      <c r="F69">
        <v>0</v>
      </c>
      <c r="G69" s="6">
        <f t="shared" si="5"/>
        <v>6.7065299999999999</v>
      </c>
      <c r="H69">
        <v>0.94384000000000001</v>
      </c>
      <c r="I69">
        <v>7.0349999999999996E-2</v>
      </c>
      <c r="J69">
        <v>1.172E-2</v>
      </c>
      <c r="K69">
        <v>0</v>
      </c>
      <c r="L69">
        <v>7.0349999999999996E-2</v>
      </c>
      <c r="M69" s="7">
        <f t="shared" si="6"/>
        <v>1.0962599999999998</v>
      </c>
      <c r="N69">
        <v>44.864579999999997</v>
      </c>
      <c r="O69">
        <v>10.68121</v>
      </c>
      <c r="P69">
        <v>2.37425</v>
      </c>
      <c r="Q69">
        <v>24.006329999999998</v>
      </c>
      <c r="R69">
        <v>1.4948999999999999</v>
      </c>
      <c r="S69" s="7">
        <f t="shared" si="7"/>
        <v>83.421269999999993</v>
      </c>
      <c r="T69">
        <v>0</v>
      </c>
      <c r="U69">
        <v>0</v>
      </c>
      <c r="V69" s="7">
        <f t="shared" si="8"/>
        <v>0</v>
      </c>
      <c r="W69">
        <v>8.7055900000000008</v>
      </c>
      <c r="X69">
        <v>7.0349999999999996E-2</v>
      </c>
      <c r="Y69" s="7">
        <f t="shared" si="9"/>
        <v>8.7759400000000003</v>
      </c>
      <c r="Z69">
        <v>466.01907</v>
      </c>
      <c r="AA69">
        <v>6.0476200000000002</v>
      </c>
    </row>
    <row r="70" spans="1:27" x14ac:dyDescent="0.25">
      <c r="A70" s="1" t="s">
        <v>69</v>
      </c>
      <c r="B70" s="3" t="s">
        <v>166</v>
      </c>
      <c r="C70">
        <v>1.109966</v>
      </c>
      <c r="D70">
        <v>0</v>
      </c>
      <c r="E70">
        <v>3.25102</v>
      </c>
      <c r="F70">
        <v>0</v>
      </c>
      <c r="G70" s="6">
        <f t="shared" si="5"/>
        <v>3.25102</v>
      </c>
      <c r="H70">
        <v>2.3444799999999999</v>
      </c>
      <c r="I70">
        <v>6.2520000000000006E-2</v>
      </c>
      <c r="J70">
        <v>0</v>
      </c>
      <c r="K70">
        <v>0</v>
      </c>
      <c r="L70">
        <v>0</v>
      </c>
      <c r="M70" s="7">
        <f t="shared" si="6"/>
        <v>2.407</v>
      </c>
      <c r="N70">
        <v>26.75836</v>
      </c>
      <c r="O70">
        <v>7.3147900000000003</v>
      </c>
      <c r="P70">
        <v>1.6567700000000001</v>
      </c>
      <c r="Q70">
        <v>0.31259999999999999</v>
      </c>
      <c r="R70">
        <v>1.1253500000000001</v>
      </c>
      <c r="S70" s="7">
        <f t="shared" si="7"/>
        <v>37.167870000000001</v>
      </c>
      <c r="T70">
        <v>0</v>
      </c>
      <c r="U70">
        <v>0.46889999999999998</v>
      </c>
      <c r="V70" s="7">
        <f t="shared" si="8"/>
        <v>0.46889999999999998</v>
      </c>
      <c r="W70">
        <v>51.953740000000003</v>
      </c>
      <c r="X70">
        <v>4.7514799999999999</v>
      </c>
      <c r="Y70" s="7">
        <f t="shared" si="9"/>
        <v>56.705220000000004</v>
      </c>
      <c r="Z70">
        <v>339.86804000000001</v>
      </c>
      <c r="AA70">
        <v>1.6476299999999999</v>
      </c>
    </row>
    <row r="71" spans="1:27" x14ac:dyDescent="0.25">
      <c r="A71" s="1" t="s">
        <v>70</v>
      </c>
      <c r="B71" s="3" t="s">
        <v>167</v>
      </c>
      <c r="C71">
        <v>1.934256</v>
      </c>
      <c r="D71">
        <v>0</v>
      </c>
      <c r="E71">
        <v>0.53849999999999998</v>
      </c>
      <c r="F71">
        <v>0</v>
      </c>
      <c r="G71" s="6">
        <f t="shared" si="5"/>
        <v>0.53849999999999998</v>
      </c>
      <c r="H71">
        <v>0.30514999999999998</v>
      </c>
      <c r="I71">
        <v>0</v>
      </c>
      <c r="J71">
        <v>0</v>
      </c>
      <c r="K71">
        <v>0</v>
      </c>
      <c r="L71">
        <v>0</v>
      </c>
      <c r="M71" s="7">
        <f t="shared" si="6"/>
        <v>0.30514999999999998</v>
      </c>
      <c r="N71">
        <v>35.702750000000002</v>
      </c>
      <c r="O71">
        <v>46.024050000000003</v>
      </c>
      <c r="P71">
        <v>10.71621</v>
      </c>
      <c r="Q71">
        <v>4.4157200000000003</v>
      </c>
      <c r="R71">
        <v>0</v>
      </c>
      <c r="S71" s="7">
        <f t="shared" si="7"/>
        <v>96.858730000000008</v>
      </c>
      <c r="T71">
        <v>0</v>
      </c>
      <c r="U71">
        <v>0</v>
      </c>
      <c r="V71" s="7">
        <f t="shared" si="8"/>
        <v>0</v>
      </c>
      <c r="W71">
        <v>1.97451</v>
      </c>
      <c r="X71">
        <v>0.3231</v>
      </c>
      <c r="Y71" s="7">
        <f t="shared" si="9"/>
        <v>2.2976100000000002</v>
      </c>
      <c r="Z71">
        <v>444.70019000000002</v>
      </c>
      <c r="AA71">
        <v>9.5035100000000003</v>
      </c>
    </row>
    <row r="72" spans="1:27" x14ac:dyDescent="0.25">
      <c r="A72" s="1" t="s">
        <v>71</v>
      </c>
      <c r="B72" s="3" t="s">
        <v>167</v>
      </c>
      <c r="C72">
        <v>17.352937000000001</v>
      </c>
      <c r="D72">
        <v>0</v>
      </c>
      <c r="E72">
        <v>0.34805999999999998</v>
      </c>
      <c r="F72">
        <v>0</v>
      </c>
      <c r="G72" s="6">
        <f t="shared" si="5"/>
        <v>0.34805999999999998</v>
      </c>
      <c r="H72">
        <v>5.9350699999999996</v>
      </c>
      <c r="I72">
        <v>0.90215999999999996</v>
      </c>
      <c r="J72">
        <v>0.48009000000000002</v>
      </c>
      <c r="K72">
        <v>0.18603</v>
      </c>
      <c r="L72">
        <v>7.0010000000000003E-2</v>
      </c>
      <c r="M72" s="7">
        <f t="shared" si="6"/>
        <v>7.5733599999999992</v>
      </c>
      <c r="N72">
        <v>21.353840000000002</v>
      </c>
      <c r="O72">
        <v>45.194130000000001</v>
      </c>
      <c r="P72">
        <v>4.9568899999999996</v>
      </c>
      <c r="Q72">
        <v>8.9956200000000006</v>
      </c>
      <c r="R72">
        <v>0.27205000000000001</v>
      </c>
      <c r="S72" s="7">
        <f t="shared" si="7"/>
        <v>80.772530000000003</v>
      </c>
      <c r="T72">
        <v>1.27223</v>
      </c>
      <c r="U72">
        <v>0.34405999999999998</v>
      </c>
      <c r="V72" s="7">
        <f t="shared" si="8"/>
        <v>1.61629</v>
      </c>
      <c r="W72">
        <v>7.6953899999999997</v>
      </c>
      <c r="X72">
        <v>1.9943599999999999</v>
      </c>
      <c r="Y72" s="7">
        <f t="shared" si="9"/>
        <v>9.6897500000000001</v>
      </c>
      <c r="Z72">
        <v>506.72228999999999</v>
      </c>
      <c r="AA72">
        <v>6.4452199999999999</v>
      </c>
    </row>
    <row r="73" spans="1:27" x14ac:dyDescent="0.25">
      <c r="A73" s="1" t="s">
        <v>72</v>
      </c>
      <c r="B73" s="3" t="s">
        <v>164</v>
      </c>
      <c r="C73">
        <v>2.3095089999999998</v>
      </c>
      <c r="D73">
        <v>0</v>
      </c>
      <c r="E73">
        <v>0.10514999999999999</v>
      </c>
      <c r="F73">
        <v>0</v>
      </c>
      <c r="G73" s="6">
        <f t="shared" si="5"/>
        <v>0.10514999999999999</v>
      </c>
      <c r="H73">
        <v>0.79615000000000002</v>
      </c>
      <c r="I73">
        <v>1.502E-2</v>
      </c>
      <c r="J73">
        <v>0</v>
      </c>
      <c r="K73">
        <v>0</v>
      </c>
      <c r="L73">
        <v>0</v>
      </c>
      <c r="M73" s="7">
        <f t="shared" si="6"/>
        <v>0.81117000000000006</v>
      </c>
      <c r="N73">
        <v>12.543189999999999</v>
      </c>
      <c r="O73">
        <v>36.157429999999998</v>
      </c>
      <c r="P73">
        <v>29.18732</v>
      </c>
      <c r="Q73">
        <v>1.93781</v>
      </c>
      <c r="R73">
        <v>0.10514999999999999</v>
      </c>
      <c r="S73" s="7">
        <f t="shared" si="7"/>
        <v>79.930899999999994</v>
      </c>
      <c r="T73">
        <v>4.0709</v>
      </c>
      <c r="U73">
        <v>7.5109999999999996E-2</v>
      </c>
      <c r="V73" s="7">
        <f t="shared" si="8"/>
        <v>4.1460099999999995</v>
      </c>
      <c r="W73">
        <v>8.7576999999999998</v>
      </c>
      <c r="X73">
        <v>6.2490600000000001</v>
      </c>
      <c r="Y73" s="7">
        <f t="shared" si="9"/>
        <v>15.00676</v>
      </c>
      <c r="Z73">
        <v>351.17167999999998</v>
      </c>
      <c r="AA73">
        <v>14.867430000000001</v>
      </c>
    </row>
    <row r="74" spans="1:27" x14ac:dyDescent="0.25">
      <c r="A74" s="1" t="s">
        <v>73</v>
      </c>
      <c r="B74" s="3" t="s">
        <v>168</v>
      </c>
      <c r="C74">
        <v>3.067196</v>
      </c>
      <c r="D74">
        <v>0</v>
      </c>
      <c r="E74">
        <v>0.48665000000000003</v>
      </c>
      <c r="F74">
        <v>0</v>
      </c>
      <c r="G74" s="6">
        <f t="shared" si="5"/>
        <v>0.48665000000000003</v>
      </c>
      <c r="H74">
        <v>0.21503</v>
      </c>
      <c r="I74">
        <v>0</v>
      </c>
      <c r="J74">
        <v>0</v>
      </c>
      <c r="K74">
        <v>0</v>
      </c>
      <c r="L74">
        <v>0</v>
      </c>
      <c r="M74" s="7">
        <f t="shared" si="6"/>
        <v>0.21503</v>
      </c>
      <c r="N74">
        <v>60.106380000000001</v>
      </c>
      <c r="O74">
        <v>8.2616599999999991</v>
      </c>
      <c r="P74">
        <v>25.633769999999998</v>
      </c>
      <c r="Q74">
        <v>1.5165200000000001</v>
      </c>
      <c r="R74">
        <v>0</v>
      </c>
      <c r="S74" s="7">
        <f t="shared" si="7"/>
        <v>95.518330000000006</v>
      </c>
      <c r="T74">
        <v>0</v>
      </c>
      <c r="U74">
        <v>0</v>
      </c>
      <c r="V74" s="7">
        <f t="shared" si="8"/>
        <v>0</v>
      </c>
      <c r="W74">
        <v>2.2747799999999998</v>
      </c>
      <c r="X74">
        <v>1.5052099999999999</v>
      </c>
      <c r="Y74" s="7">
        <f t="shared" si="9"/>
        <v>3.7799899999999997</v>
      </c>
      <c r="Z74">
        <v>572.09991000000002</v>
      </c>
      <c r="AA74">
        <v>16.8962</v>
      </c>
    </row>
    <row r="75" spans="1:27" x14ac:dyDescent="0.25">
      <c r="A75" s="1" t="s">
        <v>74</v>
      </c>
      <c r="B75" s="3" t="s">
        <v>152</v>
      </c>
      <c r="C75">
        <v>3.3895140000000001</v>
      </c>
      <c r="D75">
        <v>0</v>
      </c>
      <c r="E75">
        <v>0.95355000000000001</v>
      </c>
      <c r="F75">
        <v>0</v>
      </c>
      <c r="G75" s="6">
        <f t="shared" si="5"/>
        <v>0.95355000000000001</v>
      </c>
      <c r="H75">
        <v>2.08141</v>
      </c>
      <c r="I75">
        <v>0.22556999999999999</v>
      </c>
      <c r="J75">
        <v>1.025E-2</v>
      </c>
      <c r="K75">
        <v>0</v>
      </c>
      <c r="L75">
        <v>0</v>
      </c>
      <c r="M75" s="7">
        <f t="shared" si="6"/>
        <v>2.3172299999999999</v>
      </c>
      <c r="N75">
        <v>76.181690000000003</v>
      </c>
      <c r="O75">
        <v>9.4022400000000008</v>
      </c>
      <c r="P75">
        <v>3.0657199999999998</v>
      </c>
      <c r="Q75">
        <v>0.10253</v>
      </c>
      <c r="R75">
        <v>2.051E-2</v>
      </c>
      <c r="S75" s="7">
        <f t="shared" si="7"/>
        <v>88.772690000000011</v>
      </c>
      <c r="T75">
        <v>0.34860999999999998</v>
      </c>
      <c r="U75">
        <v>0</v>
      </c>
      <c r="V75" s="7">
        <f t="shared" si="8"/>
        <v>0.34860999999999998</v>
      </c>
      <c r="W75">
        <v>5.4854900000000004</v>
      </c>
      <c r="X75">
        <v>2.12242</v>
      </c>
      <c r="Y75" s="7">
        <f t="shared" si="9"/>
        <v>7.6079100000000004</v>
      </c>
      <c r="Z75">
        <v>253.07673</v>
      </c>
      <c r="AA75">
        <v>22.454989999999999</v>
      </c>
    </row>
    <row r="76" spans="1:27" x14ac:dyDescent="0.25">
      <c r="A76" s="1" t="s">
        <v>75</v>
      </c>
      <c r="B76" s="3" t="s">
        <v>152</v>
      </c>
      <c r="C76">
        <v>6.2716890000000003</v>
      </c>
      <c r="D76">
        <v>0</v>
      </c>
      <c r="E76">
        <v>0.62565999999999999</v>
      </c>
      <c r="F76">
        <v>0</v>
      </c>
      <c r="G76" s="6">
        <f t="shared" si="5"/>
        <v>0.62565999999999999</v>
      </c>
      <c r="H76">
        <v>2.82376</v>
      </c>
      <c r="I76">
        <v>0.82498000000000005</v>
      </c>
      <c r="J76">
        <v>3.8760000000000003E-2</v>
      </c>
      <c r="K76">
        <v>0</v>
      </c>
      <c r="L76">
        <v>0.33773999999999998</v>
      </c>
      <c r="M76" s="7">
        <f t="shared" si="6"/>
        <v>4.0252400000000002</v>
      </c>
      <c r="N76">
        <v>55.129840000000002</v>
      </c>
      <c r="O76">
        <v>1.62782</v>
      </c>
      <c r="P76">
        <v>4.77271</v>
      </c>
      <c r="Q76">
        <v>0.47062999999999999</v>
      </c>
      <c r="R76">
        <v>0</v>
      </c>
      <c r="S76" s="7">
        <f t="shared" si="7"/>
        <v>62.001000000000005</v>
      </c>
      <c r="T76">
        <v>15.962569999999999</v>
      </c>
      <c r="U76">
        <v>5.06616</v>
      </c>
      <c r="V76" s="7">
        <f t="shared" si="8"/>
        <v>21.028729999999999</v>
      </c>
      <c r="W76">
        <v>8.1778399999999998</v>
      </c>
      <c r="X76">
        <v>4.1415199999999999</v>
      </c>
      <c r="Y76" s="7">
        <f t="shared" si="9"/>
        <v>12.31936</v>
      </c>
      <c r="Z76">
        <v>351.11953999999997</v>
      </c>
      <c r="AA76">
        <v>16.672000000000001</v>
      </c>
    </row>
    <row r="77" spans="1:27" x14ac:dyDescent="0.25">
      <c r="A77" s="1" t="s">
        <v>76</v>
      </c>
      <c r="B77" s="3" t="s">
        <v>159</v>
      </c>
      <c r="C77">
        <v>4.6827240000000003</v>
      </c>
      <c r="D77">
        <v>0</v>
      </c>
      <c r="E77">
        <v>1.0826</v>
      </c>
      <c r="F77">
        <v>0</v>
      </c>
      <c r="G77" s="6">
        <f t="shared" si="5"/>
        <v>1.0826</v>
      </c>
      <c r="H77">
        <v>5.3462899999999998</v>
      </c>
      <c r="I77">
        <v>0.66735999999999995</v>
      </c>
      <c r="J77">
        <v>0.11123</v>
      </c>
      <c r="K77">
        <v>0</v>
      </c>
      <c r="L77">
        <v>0</v>
      </c>
      <c r="M77" s="7">
        <f t="shared" si="6"/>
        <v>6.1248800000000001</v>
      </c>
      <c r="N77">
        <v>20.31737</v>
      </c>
      <c r="O77">
        <v>1.8537699999999999</v>
      </c>
      <c r="P77">
        <v>1.51268</v>
      </c>
      <c r="Q77">
        <v>6.0507200000000001</v>
      </c>
      <c r="R77">
        <v>0.28919</v>
      </c>
      <c r="S77" s="7">
        <f t="shared" si="7"/>
        <v>30.023730000000004</v>
      </c>
      <c r="T77">
        <v>17.43289</v>
      </c>
      <c r="U77">
        <v>40.004449999999999</v>
      </c>
      <c r="V77" s="7">
        <f t="shared" si="8"/>
        <v>57.437339999999999</v>
      </c>
      <c r="W77">
        <v>4.84206</v>
      </c>
      <c r="X77">
        <v>0.4894</v>
      </c>
      <c r="Y77" s="7">
        <f t="shared" si="9"/>
        <v>5.3314599999999999</v>
      </c>
      <c r="Z77">
        <v>443.06675999999999</v>
      </c>
      <c r="AA77">
        <v>6.8884100000000004</v>
      </c>
    </row>
    <row r="78" spans="1:27" x14ac:dyDescent="0.25">
      <c r="A78" s="1" t="s">
        <v>77</v>
      </c>
      <c r="B78" s="3" t="s">
        <v>165</v>
      </c>
      <c r="C78">
        <v>17.647649000000001</v>
      </c>
      <c r="D78">
        <v>0</v>
      </c>
      <c r="E78">
        <v>0.39166000000000001</v>
      </c>
      <c r="F78">
        <v>0</v>
      </c>
      <c r="G78" s="6">
        <f t="shared" si="5"/>
        <v>0.39166000000000001</v>
      </c>
      <c r="H78">
        <v>0.36410999999999999</v>
      </c>
      <c r="I78">
        <v>1.575E-2</v>
      </c>
      <c r="J78">
        <v>1.97E-3</v>
      </c>
      <c r="K78">
        <v>0</v>
      </c>
      <c r="L78">
        <v>0</v>
      </c>
      <c r="M78" s="7">
        <f t="shared" si="6"/>
        <v>0.38183</v>
      </c>
      <c r="N78">
        <v>40.366860000000003</v>
      </c>
      <c r="O78">
        <v>24.239799999999999</v>
      </c>
      <c r="P78">
        <v>6.0009100000000002</v>
      </c>
      <c r="Q78">
        <v>13.594049999999999</v>
      </c>
      <c r="R78">
        <v>0.69476000000000004</v>
      </c>
      <c r="S78" s="7">
        <f t="shared" si="7"/>
        <v>84.896380000000008</v>
      </c>
      <c r="T78">
        <v>8.2938100000000006</v>
      </c>
      <c r="U78">
        <v>2.0468799999999998</v>
      </c>
      <c r="V78" s="7">
        <f t="shared" si="8"/>
        <v>10.34069</v>
      </c>
      <c r="W78">
        <v>3.7670499999999998</v>
      </c>
      <c r="X78">
        <v>0.22239999999999999</v>
      </c>
      <c r="Y78" s="7">
        <f t="shared" si="9"/>
        <v>3.9894499999999997</v>
      </c>
      <c r="Z78">
        <v>365.06191000000001</v>
      </c>
      <c r="AA78">
        <v>5.7720900000000004</v>
      </c>
    </row>
    <row r="79" spans="1:27" x14ac:dyDescent="0.25">
      <c r="A79" s="1" t="s">
        <v>78</v>
      </c>
      <c r="B79" s="3" t="s">
        <v>145</v>
      </c>
      <c r="C79">
        <v>2.487733</v>
      </c>
      <c r="D79">
        <v>0</v>
      </c>
      <c r="E79">
        <v>1.99776</v>
      </c>
      <c r="F79">
        <v>0</v>
      </c>
      <c r="G79" s="6">
        <f t="shared" si="5"/>
        <v>1.99776</v>
      </c>
      <c r="H79">
        <v>3.1852499999999999</v>
      </c>
      <c r="I79">
        <v>0.65661000000000003</v>
      </c>
      <c r="J79">
        <v>0</v>
      </c>
      <c r="K79">
        <v>0</v>
      </c>
      <c r="L79">
        <v>0</v>
      </c>
      <c r="M79" s="7">
        <f t="shared" si="6"/>
        <v>3.8418600000000001</v>
      </c>
      <c r="N79">
        <v>12.182169999999999</v>
      </c>
      <c r="O79">
        <v>5.2947800000000003</v>
      </c>
      <c r="P79">
        <v>0.15367</v>
      </c>
      <c r="Q79">
        <v>3.9536199999999999</v>
      </c>
      <c r="R79">
        <v>7.8513599999999997</v>
      </c>
      <c r="S79" s="7">
        <f t="shared" si="7"/>
        <v>29.435600000000001</v>
      </c>
      <c r="T79">
        <v>36.476669999999999</v>
      </c>
      <c r="U79">
        <v>8.2984100000000005</v>
      </c>
      <c r="V79" s="7">
        <f t="shared" si="8"/>
        <v>44.775080000000003</v>
      </c>
      <c r="W79">
        <v>17.61665</v>
      </c>
      <c r="X79">
        <v>2.3330500000000001</v>
      </c>
      <c r="Y79" s="7">
        <f t="shared" si="9"/>
        <v>19.9497</v>
      </c>
      <c r="Z79">
        <v>105.55041</v>
      </c>
      <c r="AA79">
        <v>1.8346800000000001</v>
      </c>
    </row>
    <row r="80" spans="1:27" x14ac:dyDescent="0.25">
      <c r="A80" s="1" t="s">
        <v>79</v>
      </c>
      <c r="B80" s="3" t="s">
        <v>169</v>
      </c>
      <c r="C80">
        <v>10.187576</v>
      </c>
      <c r="D80">
        <v>0</v>
      </c>
      <c r="E80">
        <v>0.20447000000000001</v>
      </c>
      <c r="F80">
        <v>0</v>
      </c>
      <c r="G80" s="6">
        <f t="shared" si="5"/>
        <v>0.20447000000000001</v>
      </c>
      <c r="H80">
        <v>0.80425000000000002</v>
      </c>
      <c r="I80">
        <v>9.8830000000000001E-2</v>
      </c>
      <c r="J80">
        <v>1.704E-2</v>
      </c>
      <c r="K80">
        <v>1.363E-2</v>
      </c>
      <c r="L80">
        <v>0</v>
      </c>
      <c r="M80" s="7">
        <f t="shared" si="6"/>
        <v>0.93375000000000008</v>
      </c>
      <c r="N80">
        <v>42.325519999999997</v>
      </c>
      <c r="O80">
        <v>12.79989</v>
      </c>
      <c r="P80">
        <v>2.39913</v>
      </c>
      <c r="Q80">
        <v>2.75014</v>
      </c>
      <c r="R80">
        <v>0.93374999999999997</v>
      </c>
      <c r="S80" s="7">
        <f t="shared" si="7"/>
        <v>61.20843</v>
      </c>
      <c r="T80">
        <v>16.974509999999999</v>
      </c>
      <c r="U80">
        <v>7.2382799999999996</v>
      </c>
      <c r="V80" s="7">
        <f t="shared" si="8"/>
        <v>24.212789999999998</v>
      </c>
      <c r="W80">
        <v>12.43866</v>
      </c>
      <c r="X80">
        <v>1.0019100000000001</v>
      </c>
      <c r="Y80" s="7">
        <f t="shared" si="9"/>
        <v>13.440570000000001</v>
      </c>
      <c r="Z80">
        <v>196.29396</v>
      </c>
      <c r="AA80">
        <v>2.6619600000000001</v>
      </c>
    </row>
    <row r="81" spans="1:27" x14ac:dyDescent="0.25">
      <c r="A81" s="1" t="s">
        <v>80</v>
      </c>
      <c r="B81" s="3" t="s">
        <v>151</v>
      </c>
      <c r="C81">
        <v>12.156388</v>
      </c>
      <c r="D81">
        <v>0</v>
      </c>
      <c r="E81">
        <v>1.5188699999999999</v>
      </c>
      <c r="F81">
        <v>0</v>
      </c>
      <c r="G81" s="6">
        <f t="shared" si="5"/>
        <v>1.5188699999999999</v>
      </c>
      <c r="H81">
        <v>0.51105</v>
      </c>
      <c r="I81">
        <v>6.5670000000000006E-2</v>
      </c>
      <c r="J81">
        <v>0</v>
      </c>
      <c r="K81">
        <v>0</v>
      </c>
      <c r="L81">
        <v>0</v>
      </c>
      <c r="M81" s="7">
        <f t="shared" si="6"/>
        <v>0.57672000000000001</v>
      </c>
      <c r="N81">
        <v>41.643349999999998</v>
      </c>
      <c r="O81">
        <v>32.244619999999998</v>
      </c>
      <c r="P81">
        <v>3.0805699999999998</v>
      </c>
      <c r="Q81">
        <v>0.45679999999999998</v>
      </c>
      <c r="R81">
        <v>0.46822000000000003</v>
      </c>
      <c r="S81" s="7">
        <f t="shared" si="7"/>
        <v>77.893559999999994</v>
      </c>
      <c r="T81">
        <v>0.34260000000000002</v>
      </c>
      <c r="U81">
        <v>0</v>
      </c>
      <c r="V81" s="7">
        <f t="shared" si="8"/>
        <v>0.34260000000000002</v>
      </c>
      <c r="W81">
        <v>19.268540000000002</v>
      </c>
      <c r="X81">
        <v>0.3997</v>
      </c>
      <c r="Y81" s="7">
        <f t="shared" si="9"/>
        <v>19.668240000000001</v>
      </c>
      <c r="Z81">
        <v>275.15523000000002</v>
      </c>
      <c r="AA81">
        <v>5.5917000000000003</v>
      </c>
    </row>
    <row r="82" spans="1:27" x14ac:dyDescent="0.25">
      <c r="A82" s="1" t="s">
        <v>81</v>
      </c>
      <c r="B82" s="3" t="s">
        <v>170</v>
      </c>
      <c r="C82">
        <v>4.7561989999999996</v>
      </c>
      <c r="D82">
        <v>0</v>
      </c>
      <c r="E82">
        <v>6.0223399999999998</v>
      </c>
      <c r="F82">
        <v>0</v>
      </c>
      <c r="G82" s="6">
        <f t="shared" si="5"/>
        <v>6.0223399999999998</v>
      </c>
      <c r="H82">
        <v>0.58398000000000005</v>
      </c>
      <c r="I82">
        <v>2.1899999999999999E-2</v>
      </c>
      <c r="J82">
        <v>0</v>
      </c>
      <c r="K82">
        <v>0</v>
      </c>
      <c r="L82">
        <v>0.14599999999999999</v>
      </c>
      <c r="M82" s="7">
        <f t="shared" si="6"/>
        <v>0.7518800000000001</v>
      </c>
      <c r="N82">
        <v>61.697929999999999</v>
      </c>
      <c r="O82">
        <v>6.1683300000000001</v>
      </c>
      <c r="P82">
        <v>3.21191</v>
      </c>
      <c r="Q82">
        <v>1.5694600000000001</v>
      </c>
      <c r="R82">
        <v>1.6497599999999999</v>
      </c>
      <c r="S82" s="7">
        <f t="shared" si="7"/>
        <v>74.297390000000007</v>
      </c>
      <c r="T82">
        <v>1.91255</v>
      </c>
      <c r="U82">
        <v>2.09504</v>
      </c>
      <c r="V82" s="7">
        <f t="shared" si="8"/>
        <v>4.0075900000000004</v>
      </c>
      <c r="W82">
        <v>13.117749999999999</v>
      </c>
      <c r="X82">
        <v>1.80305</v>
      </c>
      <c r="Y82" s="7">
        <f t="shared" si="9"/>
        <v>14.9208</v>
      </c>
      <c r="Z82">
        <v>224.22937999999999</v>
      </c>
      <c r="AA82">
        <v>11.954000000000001</v>
      </c>
    </row>
    <row r="83" spans="1:27" x14ac:dyDescent="0.25">
      <c r="A83" s="1" t="s">
        <v>82</v>
      </c>
      <c r="B83" s="3" t="s">
        <v>170</v>
      </c>
      <c r="C83">
        <v>12.154109999999999</v>
      </c>
      <c r="D83">
        <v>0</v>
      </c>
      <c r="E83">
        <v>0.85694999999999999</v>
      </c>
      <c r="F83">
        <v>0</v>
      </c>
      <c r="G83" s="6">
        <f t="shared" si="5"/>
        <v>0.85694999999999999</v>
      </c>
      <c r="H83">
        <v>2.1652200000000001</v>
      </c>
      <c r="I83">
        <v>0.19994999999999999</v>
      </c>
      <c r="J83">
        <v>0.02</v>
      </c>
      <c r="K83">
        <v>0</v>
      </c>
      <c r="L83">
        <v>4.8559999999999999E-2</v>
      </c>
      <c r="M83" s="7">
        <f t="shared" si="6"/>
        <v>2.4337300000000002</v>
      </c>
      <c r="N83">
        <v>53.173560000000002</v>
      </c>
      <c r="O83">
        <v>6.1928700000000001</v>
      </c>
      <c r="P83">
        <v>2.2851900000000001</v>
      </c>
      <c r="Q83">
        <v>2.13951</v>
      </c>
      <c r="R83">
        <v>1.3625499999999999</v>
      </c>
      <c r="S83" s="7">
        <f t="shared" si="7"/>
        <v>65.153680000000008</v>
      </c>
      <c r="T83">
        <v>15.196529999999999</v>
      </c>
      <c r="U83">
        <v>2.9079100000000002</v>
      </c>
      <c r="V83" s="7">
        <f t="shared" si="8"/>
        <v>18.10444</v>
      </c>
      <c r="W83">
        <v>12.071529999999999</v>
      </c>
      <c r="X83">
        <v>1.37968</v>
      </c>
      <c r="Y83" s="7">
        <f t="shared" si="9"/>
        <v>13.45121</v>
      </c>
      <c r="Z83">
        <v>158.84133</v>
      </c>
      <c r="AA83">
        <v>3.1698599999999999</v>
      </c>
    </row>
    <row r="84" spans="1:27" x14ac:dyDescent="0.25">
      <c r="A84" s="1" t="s">
        <v>83</v>
      </c>
      <c r="B84" s="3" t="s">
        <v>164</v>
      </c>
      <c r="C84">
        <v>11.075418000000001</v>
      </c>
      <c r="D84">
        <v>0</v>
      </c>
      <c r="E84">
        <v>3.1359999999999999E-2</v>
      </c>
      <c r="F84">
        <v>0</v>
      </c>
      <c r="G84" s="6">
        <f t="shared" si="5"/>
        <v>3.1359999999999999E-2</v>
      </c>
      <c r="H84">
        <v>2.923</v>
      </c>
      <c r="I84">
        <v>0.90010999999999997</v>
      </c>
      <c r="J84">
        <v>7.8409999999999994E-2</v>
      </c>
      <c r="K84">
        <v>6.2700000000000004E-3</v>
      </c>
      <c r="L84">
        <v>0</v>
      </c>
      <c r="M84" s="7">
        <f t="shared" si="6"/>
        <v>3.9077899999999999</v>
      </c>
      <c r="N84">
        <v>22.854009999999999</v>
      </c>
      <c r="O84">
        <v>28.45852</v>
      </c>
      <c r="P84">
        <v>8.7470599999999994</v>
      </c>
      <c r="Q84">
        <v>3.9297499999999999</v>
      </c>
      <c r="R84">
        <v>4.00502</v>
      </c>
      <c r="S84" s="7">
        <f t="shared" si="7"/>
        <v>67.994359999999986</v>
      </c>
      <c r="T84">
        <v>14.235530000000001</v>
      </c>
      <c r="U84">
        <v>12.40395</v>
      </c>
      <c r="V84" s="7">
        <f t="shared" si="8"/>
        <v>26.639479999999999</v>
      </c>
      <c r="W84">
        <v>1.0036099999999999</v>
      </c>
      <c r="X84">
        <v>0.4234</v>
      </c>
      <c r="Y84" s="7">
        <f t="shared" si="9"/>
        <v>1.4270099999999999</v>
      </c>
      <c r="Z84">
        <v>179.08502999999999</v>
      </c>
      <c r="AA84">
        <v>4.5273899999999996</v>
      </c>
    </row>
    <row r="85" spans="1:27" x14ac:dyDescent="0.25">
      <c r="A85" s="1" t="s">
        <v>84</v>
      </c>
      <c r="B85" s="3" t="s">
        <v>156</v>
      </c>
      <c r="C85">
        <v>27.270703999999999</v>
      </c>
      <c r="D85">
        <v>0</v>
      </c>
      <c r="E85">
        <v>1.70102</v>
      </c>
      <c r="F85">
        <v>0</v>
      </c>
      <c r="G85" s="6">
        <f t="shared" si="5"/>
        <v>1.70102</v>
      </c>
      <c r="H85">
        <v>9.6166300000000007</v>
      </c>
      <c r="I85">
        <v>2.9233099999999999</v>
      </c>
      <c r="J85">
        <v>0.96001000000000003</v>
      </c>
      <c r="K85">
        <v>0.36541000000000001</v>
      </c>
      <c r="L85">
        <v>5.8569999999999997E-2</v>
      </c>
      <c r="M85" s="7">
        <f t="shared" si="6"/>
        <v>13.923930000000002</v>
      </c>
      <c r="N85">
        <v>14.947609999999999</v>
      </c>
      <c r="O85">
        <v>0.70282</v>
      </c>
      <c r="P85">
        <v>17.920580000000001</v>
      </c>
      <c r="Q85">
        <v>0.19098000000000001</v>
      </c>
      <c r="R85">
        <v>0.16425000000000001</v>
      </c>
      <c r="S85" s="7">
        <f t="shared" si="7"/>
        <v>33.926240000000007</v>
      </c>
      <c r="T85">
        <v>13.00977</v>
      </c>
      <c r="U85">
        <v>30.847580000000001</v>
      </c>
      <c r="V85" s="7">
        <f t="shared" si="8"/>
        <v>43.857349999999997</v>
      </c>
      <c r="W85">
        <v>5.2927799999999996</v>
      </c>
      <c r="X85">
        <v>1.2986800000000001</v>
      </c>
      <c r="Y85" s="7">
        <f t="shared" si="9"/>
        <v>6.5914599999999997</v>
      </c>
      <c r="Z85">
        <v>163.57822999999999</v>
      </c>
      <c r="AA85">
        <v>8.1471900000000002</v>
      </c>
    </row>
    <row r="86" spans="1:27" x14ac:dyDescent="0.25">
      <c r="A86" s="1" t="s">
        <v>85</v>
      </c>
      <c r="B86" s="3" t="s">
        <v>171</v>
      </c>
      <c r="C86">
        <v>6.527984</v>
      </c>
      <c r="D86">
        <v>0</v>
      </c>
      <c r="E86">
        <v>0.50536999999999999</v>
      </c>
      <c r="F86">
        <v>0</v>
      </c>
      <c r="G86" s="6">
        <f t="shared" si="5"/>
        <v>0.50536999999999999</v>
      </c>
      <c r="H86">
        <v>4.1919399999999998</v>
      </c>
      <c r="I86">
        <v>0.74475999999999998</v>
      </c>
      <c r="J86">
        <v>0.15426999999999999</v>
      </c>
      <c r="K86">
        <v>2.128E-2</v>
      </c>
      <c r="L86">
        <v>0</v>
      </c>
      <c r="M86" s="7">
        <f t="shared" si="6"/>
        <v>5.1122500000000004</v>
      </c>
      <c r="N86">
        <v>37.988079999999997</v>
      </c>
      <c r="O86">
        <v>4.7505100000000002</v>
      </c>
      <c r="P86">
        <v>10.86286</v>
      </c>
      <c r="Q86">
        <v>0.27662999999999999</v>
      </c>
      <c r="R86">
        <v>0</v>
      </c>
      <c r="S86" s="7">
        <f t="shared" si="7"/>
        <v>53.87807999999999</v>
      </c>
      <c r="T86">
        <v>13.246090000000001</v>
      </c>
      <c r="U86">
        <v>12.55453</v>
      </c>
      <c r="V86" s="7">
        <f t="shared" si="8"/>
        <v>25.800620000000002</v>
      </c>
      <c r="W86">
        <v>14.37387</v>
      </c>
      <c r="X86">
        <v>0.32982</v>
      </c>
      <c r="Y86" s="7">
        <f t="shared" si="9"/>
        <v>14.70369</v>
      </c>
      <c r="Z86">
        <v>171.74408</v>
      </c>
      <c r="AA86">
        <v>10.559139999999999</v>
      </c>
    </row>
    <row r="87" spans="1:27" x14ac:dyDescent="0.25">
      <c r="A87" s="1" t="s">
        <v>86</v>
      </c>
      <c r="B87" s="3" t="s">
        <v>163</v>
      </c>
      <c r="C87">
        <v>4.4156190000000004</v>
      </c>
      <c r="D87">
        <v>0</v>
      </c>
      <c r="E87">
        <v>2.5856599999999998</v>
      </c>
      <c r="F87">
        <v>0</v>
      </c>
      <c r="G87" s="6">
        <f t="shared" si="5"/>
        <v>2.5856599999999998</v>
      </c>
      <c r="H87">
        <v>7.2068500000000002</v>
      </c>
      <c r="I87">
        <v>2.8764500000000002</v>
      </c>
      <c r="J87">
        <v>1.16316</v>
      </c>
      <c r="K87">
        <v>0.24363000000000001</v>
      </c>
      <c r="L87">
        <v>0</v>
      </c>
      <c r="M87" s="7">
        <f t="shared" si="6"/>
        <v>11.49009</v>
      </c>
      <c r="N87">
        <v>43.665509999999998</v>
      </c>
      <c r="O87">
        <v>11.11286</v>
      </c>
      <c r="P87">
        <v>11.655139999999999</v>
      </c>
      <c r="Q87">
        <v>1.02955</v>
      </c>
      <c r="R87">
        <v>0.76234000000000002</v>
      </c>
      <c r="S87" s="7">
        <f t="shared" si="7"/>
        <v>68.225399999999993</v>
      </c>
      <c r="T87">
        <v>7.8513000000000002</v>
      </c>
      <c r="U87">
        <v>0.40082000000000001</v>
      </c>
      <c r="V87" s="7">
        <f t="shared" si="8"/>
        <v>8.2521199999999997</v>
      </c>
      <c r="W87">
        <v>8.8887099999999997</v>
      </c>
      <c r="X87">
        <v>0.55800000000000005</v>
      </c>
      <c r="Y87" s="7">
        <f t="shared" si="9"/>
        <v>9.4467099999999995</v>
      </c>
      <c r="Z87">
        <v>450.12457999999998</v>
      </c>
      <c r="AA87">
        <v>7.0021300000000002</v>
      </c>
    </row>
    <row r="88" spans="1:27" x14ac:dyDescent="0.25">
      <c r="A88" s="1" t="s">
        <v>87</v>
      </c>
      <c r="B88" s="3" t="s">
        <v>157</v>
      </c>
      <c r="C88">
        <v>32.417600999999998</v>
      </c>
      <c r="D88">
        <v>0</v>
      </c>
      <c r="E88">
        <v>6.9628899999999998</v>
      </c>
      <c r="F88">
        <v>0</v>
      </c>
      <c r="G88" s="6">
        <f t="shared" si="5"/>
        <v>6.9628899999999998</v>
      </c>
      <c r="H88">
        <v>40.123399999999997</v>
      </c>
      <c r="I88">
        <v>12.80744</v>
      </c>
      <c r="J88">
        <v>7.1953500000000004</v>
      </c>
      <c r="K88">
        <v>1.8649800000000001</v>
      </c>
      <c r="L88">
        <v>0.86553999999999998</v>
      </c>
      <c r="M88" s="7">
        <f t="shared" si="6"/>
        <v>62.85671</v>
      </c>
      <c r="N88">
        <v>23.55172</v>
      </c>
      <c r="O88">
        <v>0.78520000000000001</v>
      </c>
      <c r="P88">
        <v>2.035E-2</v>
      </c>
      <c r="Q88">
        <v>9.8549999999999999E-2</v>
      </c>
      <c r="R88">
        <v>6.4269999999999994E-2</v>
      </c>
      <c r="S88" s="7">
        <f t="shared" si="7"/>
        <v>24.52009</v>
      </c>
      <c r="T88">
        <v>0.23030999999999999</v>
      </c>
      <c r="U88">
        <v>0.84304999999999997</v>
      </c>
      <c r="V88" s="7">
        <f t="shared" si="8"/>
        <v>1.0733599999999999</v>
      </c>
      <c r="W88">
        <v>4.5365900000000003</v>
      </c>
      <c r="X88">
        <v>5.0349999999999999E-2</v>
      </c>
      <c r="Y88" s="7">
        <f t="shared" si="9"/>
        <v>4.5869400000000002</v>
      </c>
      <c r="Z88">
        <v>72.759699999999995</v>
      </c>
      <c r="AA88">
        <v>7.25631</v>
      </c>
    </row>
    <row r="89" spans="1:27" x14ac:dyDescent="0.25">
      <c r="A89" s="1" t="s">
        <v>88</v>
      </c>
      <c r="B89" s="3" t="s">
        <v>162</v>
      </c>
      <c r="C89">
        <v>1.1669940000000001</v>
      </c>
      <c r="D89">
        <v>0</v>
      </c>
      <c r="E89">
        <v>0</v>
      </c>
      <c r="F89">
        <v>0</v>
      </c>
      <c r="G89" s="6">
        <f t="shared" si="5"/>
        <v>0</v>
      </c>
      <c r="H89">
        <v>2.25922</v>
      </c>
      <c r="I89">
        <v>5.9450000000000003E-2</v>
      </c>
      <c r="J89">
        <v>0</v>
      </c>
      <c r="K89">
        <v>0</v>
      </c>
      <c r="L89">
        <v>0</v>
      </c>
      <c r="M89" s="7">
        <f t="shared" si="6"/>
        <v>2.31867</v>
      </c>
      <c r="N89">
        <v>17.835909999999998</v>
      </c>
      <c r="O89">
        <v>7.52081</v>
      </c>
      <c r="P89">
        <v>0.53508</v>
      </c>
      <c r="Q89">
        <v>6.2722899999999999</v>
      </c>
      <c r="R89">
        <v>0</v>
      </c>
      <c r="S89" s="7">
        <f t="shared" si="7"/>
        <v>32.164090000000002</v>
      </c>
      <c r="T89">
        <v>58.353149999999999</v>
      </c>
      <c r="U89">
        <v>0</v>
      </c>
      <c r="V89" s="7">
        <f t="shared" si="8"/>
        <v>58.353149999999999</v>
      </c>
      <c r="W89">
        <v>5.20214</v>
      </c>
      <c r="X89">
        <v>1.9619500000000001</v>
      </c>
      <c r="Y89" s="7">
        <f t="shared" si="9"/>
        <v>7.1640899999999998</v>
      </c>
      <c r="Z89">
        <v>59.324210000000001</v>
      </c>
      <c r="AA89">
        <v>1.8392500000000001</v>
      </c>
    </row>
    <row r="90" spans="1:27" x14ac:dyDescent="0.25">
      <c r="A90" s="1" t="s">
        <v>89</v>
      </c>
      <c r="B90" s="3" t="s">
        <v>154</v>
      </c>
      <c r="C90">
        <v>6.6328100000000001</v>
      </c>
      <c r="D90">
        <v>0</v>
      </c>
      <c r="E90">
        <v>0.25729999999999997</v>
      </c>
      <c r="F90">
        <v>0</v>
      </c>
      <c r="G90" s="6">
        <f t="shared" si="5"/>
        <v>0.25729999999999997</v>
      </c>
      <c r="H90">
        <v>7.1308499999999997</v>
      </c>
      <c r="I90">
        <v>4.2323000000000004</v>
      </c>
      <c r="J90">
        <v>0.72463999999999995</v>
      </c>
      <c r="K90">
        <v>0.11552</v>
      </c>
      <c r="L90">
        <v>0</v>
      </c>
      <c r="M90" s="7">
        <f t="shared" si="6"/>
        <v>12.203310000000002</v>
      </c>
      <c r="N90">
        <v>42.779879999999999</v>
      </c>
      <c r="O90">
        <v>0.98194000000000004</v>
      </c>
      <c r="P90">
        <v>3.31338</v>
      </c>
      <c r="Q90">
        <v>1.6383099999999999</v>
      </c>
      <c r="R90">
        <v>0.11027000000000001</v>
      </c>
      <c r="S90" s="7">
        <f t="shared" si="7"/>
        <v>48.823779999999999</v>
      </c>
      <c r="T90">
        <v>16.005040000000001</v>
      </c>
      <c r="U90">
        <v>6.6005000000000003</v>
      </c>
      <c r="V90" s="7">
        <f t="shared" si="8"/>
        <v>22.605540000000001</v>
      </c>
      <c r="W90">
        <v>15.97879</v>
      </c>
      <c r="X90">
        <v>0.13127</v>
      </c>
      <c r="Y90" s="7">
        <f t="shared" si="9"/>
        <v>16.110060000000001</v>
      </c>
      <c r="Z90">
        <v>214.77359999999999</v>
      </c>
      <c r="AA90">
        <v>1.4814499999999999</v>
      </c>
    </row>
    <row r="91" spans="1:27" x14ac:dyDescent="0.25">
      <c r="A91" s="1" t="s">
        <v>90</v>
      </c>
      <c r="B91" s="3" t="s">
        <v>148</v>
      </c>
      <c r="C91">
        <v>39.212651000000001</v>
      </c>
      <c r="D91">
        <v>0</v>
      </c>
      <c r="E91">
        <v>9.0340000000000004E-2</v>
      </c>
      <c r="F91">
        <v>0</v>
      </c>
      <c r="G91" s="6">
        <f t="shared" si="5"/>
        <v>9.0340000000000004E-2</v>
      </c>
      <c r="H91">
        <v>22.9237</v>
      </c>
      <c r="I91">
        <v>22.563220000000001</v>
      </c>
      <c r="J91">
        <v>30.194410000000001</v>
      </c>
      <c r="K91">
        <v>9.9402200000000001</v>
      </c>
      <c r="L91">
        <v>0.91403999999999996</v>
      </c>
      <c r="M91" s="7">
        <f t="shared" si="6"/>
        <v>86.535589999999999</v>
      </c>
      <c r="N91">
        <v>9.7869899999999994</v>
      </c>
      <c r="O91">
        <v>0.49687999999999999</v>
      </c>
      <c r="P91">
        <v>1.3365199999999999</v>
      </c>
      <c r="Q91">
        <v>0.42248000000000002</v>
      </c>
      <c r="R91">
        <v>4.0739999999999998E-2</v>
      </c>
      <c r="S91" s="7">
        <f t="shared" si="7"/>
        <v>12.08361</v>
      </c>
      <c r="T91">
        <v>0.40919</v>
      </c>
      <c r="U91">
        <v>8.5029999999999994E-2</v>
      </c>
      <c r="V91" s="7">
        <f t="shared" si="8"/>
        <v>0.49421999999999999</v>
      </c>
      <c r="W91">
        <v>0.77232999999999996</v>
      </c>
      <c r="X91">
        <v>2.3910000000000001E-2</v>
      </c>
      <c r="Y91" s="7">
        <f t="shared" si="9"/>
        <v>0.79623999999999995</v>
      </c>
      <c r="Z91">
        <v>47.010829999999999</v>
      </c>
      <c r="AA91">
        <v>2.6498599999999999</v>
      </c>
    </row>
    <row r="92" spans="1:27" x14ac:dyDescent="0.25">
      <c r="A92" s="1" t="s">
        <v>91</v>
      </c>
      <c r="B92" s="3" t="s">
        <v>142</v>
      </c>
      <c r="C92">
        <v>4.4152709999999997</v>
      </c>
      <c r="D92">
        <v>0</v>
      </c>
      <c r="E92">
        <v>0</v>
      </c>
      <c r="F92">
        <v>0</v>
      </c>
      <c r="G92" s="6">
        <f t="shared" si="5"/>
        <v>0</v>
      </c>
      <c r="H92">
        <v>3.3175699999999999</v>
      </c>
      <c r="I92">
        <v>0.62253999999999998</v>
      </c>
      <c r="J92">
        <v>2.3640000000000001E-2</v>
      </c>
      <c r="K92">
        <v>0</v>
      </c>
      <c r="L92">
        <v>0</v>
      </c>
      <c r="M92" s="7">
        <f t="shared" si="6"/>
        <v>3.9637499999999997</v>
      </c>
      <c r="N92">
        <v>12.860519999999999</v>
      </c>
      <c r="O92">
        <v>3.9399999999999998E-2</v>
      </c>
      <c r="P92">
        <v>0.35460999999999998</v>
      </c>
      <c r="Q92">
        <v>0.11032</v>
      </c>
      <c r="R92">
        <v>0.14183999999999999</v>
      </c>
      <c r="S92" s="7">
        <f t="shared" si="7"/>
        <v>13.506689999999999</v>
      </c>
      <c r="T92">
        <v>45.098500000000001</v>
      </c>
      <c r="U92">
        <v>22.403469999999999</v>
      </c>
      <c r="V92" s="7">
        <f t="shared" si="8"/>
        <v>67.50197</v>
      </c>
      <c r="W92">
        <v>14.42868</v>
      </c>
      <c r="X92">
        <v>0.59889999999999999</v>
      </c>
      <c r="Y92" s="7">
        <f t="shared" si="9"/>
        <v>15.02758</v>
      </c>
      <c r="Z92">
        <v>193.32984999999999</v>
      </c>
      <c r="AA92">
        <v>1.48949</v>
      </c>
    </row>
    <row r="93" spans="1:27" x14ac:dyDescent="0.25">
      <c r="A93" s="1" t="s">
        <v>92</v>
      </c>
      <c r="B93" s="3" t="s">
        <v>148</v>
      </c>
      <c r="C93">
        <v>9.8429020000000005</v>
      </c>
      <c r="D93">
        <v>0</v>
      </c>
      <c r="E93">
        <v>7.4090000000000003E-2</v>
      </c>
      <c r="F93">
        <v>0</v>
      </c>
      <c r="G93" s="6">
        <f t="shared" si="5"/>
        <v>7.4090000000000003E-2</v>
      </c>
      <c r="H93">
        <v>17.943829999999998</v>
      </c>
      <c r="I93">
        <v>25.578610000000001</v>
      </c>
      <c r="J93">
        <v>40.94341</v>
      </c>
      <c r="K93">
        <v>12.510579999999999</v>
      </c>
      <c r="L93">
        <v>0</v>
      </c>
      <c r="M93" s="7">
        <f t="shared" si="6"/>
        <v>96.976430000000008</v>
      </c>
      <c r="N93">
        <v>2.6884000000000001</v>
      </c>
      <c r="O93">
        <v>0.20816000000000001</v>
      </c>
      <c r="P93">
        <v>5.2920000000000002E-2</v>
      </c>
      <c r="Q93">
        <v>0</v>
      </c>
      <c r="R93">
        <v>0</v>
      </c>
      <c r="S93" s="7">
        <f t="shared" si="7"/>
        <v>2.9494799999999999</v>
      </c>
      <c r="T93">
        <v>0</v>
      </c>
      <c r="U93">
        <v>0</v>
      </c>
      <c r="V93" s="7">
        <f t="shared" si="8"/>
        <v>0</v>
      </c>
      <c r="W93">
        <v>0</v>
      </c>
      <c r="X93">
        <v>0</v>
      </c>
      <c r="Y93" s="7">
        <f t="shared" si="9"/>
        <v>0</v>
      </c>
      <c r="Z93">
        <v>33.920479999999998</v>
      </c>
      <c r="AA93">
        <v>1.7902199999999999</v>
      </c>
    </row>
    <row r="94" spans="1:27" x14ac:dyDescent="0.25">
      <c r="A94" s="1" t="s">
        <v>93</v>
      </c>
      <c r="B94" s="3" t="s">
        <v>148</v>
      </c>
      <c r="C94">
        <v>8.5023940000000007</v>
      </c>
      <c r="D94">
        <v>0</v>
      </c>
      <c r="E94">
        <v>8.5720000000000005E-2</v>
      </c>
      <c r="F94">
        <v>0</v>
      </c>
      <c r="G94" s="6">
        <f t="shared" si="5"/>
        <v>8.5720000000000005E-2</v>
      </c>
      <c r="H94">
        <v>18.012979999999999</v>
      </c>
      <c r="I94">
        <v>24.764279999999999</v>
      </c>
      <c r="J94">
        <v>39.895510000000002</v>
      </c>
      <c r="K94">
        <v>13.812810000000001</v>
      </c>
      <c r="L94">
        <v>0</v>
      </c>
      <c r="M94" s="7">
        <f t="shared" si="6"/>
        <v>96.485579999999999</v>
      </c>
      <c r="N94">
        <v>3.1266600000000002</v>
      </c>
      <c r="O94">
        <v>0.24082999999999999</v>
      </c>
      <c r="P94">
        <v>6.123E-2</v>
      </c>
      <c r="Q94">
        <v>0</v>
      </c>
      <c r="R94">
        <v>0</v>
      </c>
      <c r="S94" s="7">
        <f t="shared" si="7"/>
        <v>3.4287200000000002</v>
      </c>
      <c r="T94">
        <v>0</v>
      </c>
      <c r="U94">
        <v>0</v>
      </c>
      <c r="V94" s="7">
        <f t="shared" si="8"/>
        <v>0</v>
      </c>
      <c r="W94">
        <v>0</v>
      </c>
      <c r="X94">
        <v>0</v>
      </c>
      <c r="Y94" s="7">
        <f t="shared" si="9"/>
        <v>0</v>
      </c>
      <c r="Z94">
        <v>37.013199999999998</v>
      </c>
      <c r="AA94">
        <v>1.8558399999999999</v>
      </c>
    </row>
    <row r="95" spans="1:27" x14ac:dyDescent="0.25">
      <c r="A95" s="1" t="s">
        <v>94</v>
      </c>
      <c r="B95" s="3" t="s">
        <v>148</v>
      </c>
      <c r="C95">
        <v>0.95494599999999996</v>
      </c>
      <c r="D95">
        <v>0</v>
      </c>
      <c r="E95">
        <v>0</v>
      </c>
      <c r="F95">
        <v>0</v>
      </c>
      <c r="G95" s="6">
        <f t="shared" si="5"/>
        <v>0</v>
      </c>
      <c r="H95">
        <v>38.467129999999997</v>
      </c>
      <c r="I95">
        <v>21.21322</v>
      </c>
      <c r="J95">
        <v>7.5190700000000001</v>
      </c>
      <c r="K95">
        <v>1.19869</v>
      </c>
      <c r="L95">
        <v>0</v>
      </c>
      <c r="M95" s="7">
        <f t="shared" si="6"/>
        <v>68.398110000000003</v>
      </c>
      <c r="N95">
        <v>2.8696000000000002</v>
      </c>
      <c r="O95">
        <v>1.4166399999999999</v>
      </c>
      <c r="P95">
        <v>0.25427</v>
      </c>
      <c r="Q95">
        <v>0</v>
      </c>
      <c r="R95">
        <v>0</v>
      </c>
      <c r="S95" s="7">
        <f t="shared" si="7"/>
        <v>4.5405100000000003</v>
      </c>
      <c r="T95">
        <v>0</v>
      </c>
      <c r="U95">
        <v>0</v>
      </c>
      <c r="V95" s="7">
        <f t="shared" si="8"/>
        <v>0</v>
      </c>
      <c r="W95">
        <v>27.061389999999999</v>
      </c>
      <c r="X95">
        <v>0</v>
      </c>
      <c r="Y95" s="7">
        <f t="shared" si="9"/>
        <v>27.061389999999999</v>
      </c>
      <c r="Z95">
        <v>12.7277</v>
      </c>
      <c r="AA95">
        <v>3.68181</v>
      </c>
    </row>
    <row r="96" spans="1:27" x14ac:dyDescent="0.25">
      <c r="A96" s="1" t="s">
        <v>95</v>
      </c>
      <c r="B96" s="3" t="s">
        <v>144</v>
      </c>
      <c r="C96">
        <v>27.311052</v>
      </c>
      <c r="D96">
        <v>0</v>
      </c>
      <c r="E96">
        <v>0.26993</v>
      </c>
      <c r="F96">
        <v>0</v>
      </c>
      <c r="G96" s="6">
        <f t="shared" si="5"/>
        <v>0.26993</v>
      </c>
      <c r="H96">
        <v>3.4288699999999999</v>
      </c>
      <c r="I96">
        <v>0.86326999999999998</v>
      </c>
      <c r="J96">
        <v>8.9130000000000001E-2</v>
      </c>
      <c r="K96">
        <v>1.0189999999999999E-2</v>
      </c>
      <c r="L96">
        <v>6.3699999999999998E-3</v>
      </c>
      <c r="M96" s="7">
        <f t="shared" si="6"/>
        <v>4.3978299999999999</v>
      </c>
      <c r="N96">
        <v>19.667940000000002</v>
      </c>
      <c r="O96">
        <v>0.49275000000000002</v>
      </c>
      <c r="P96">
        <v>2.01301</v>
      </c>
      <c r="Q96">
        <v>1.35856</v>
      </c>
      <c r="R96">
        <v>0.20627000000000001</v>
      </c>
      <c r="S96" s="7">
        <f t="shared" si="7"/>
        <v>23.738530000000004</v>
      </c>
      <c r="T96">
        <v>31.010069999999999</v>
      </c>
      <c r="U96">
        <v>22.07056</v>
      </c>
      <c r="V96" s="7">
        <f t="shared" si="8"/>
        <v>53.080629999999999</v>
      </c>
      <c r="W96">
        <v>15.107139999999999</v>
      </c>
      <c r="X96">
        <v>3.4059499999999998</v>
      </c>
      <c r="Y96" s="7">
        <f t="shared" si="9"/>
        <v>18.513089999999998</v>
      </c>
      <c r="Z96">
        <v>303.73622</v>
      </c>
      <c r="AA96">
        <v>3.5395799999999999</v>
      </c>
    </row>
    <row r="97" spans="1:27" x14ac:dyDescent="0.25">
      <c r="A97" s="1" t="s">
        <v>96</v>
      </c>
      <c r="B97" s="3" t="s">
        <v>146</v>
      </c>
      <c r="C97">
        <v>21.588322999999999</v>
      </c>
      <c r="D97">
        <v>0</v>
      </c>
      <c r="E97">
        <v>3.8142800000000001</v>
      </c>
      <c r="F97">
        <v>0</v>
      </c>
      <c r="G97" s="6">
        <f t="shared" si="5"/>
        <v>3.8142800000000001</v>
      </c>
      <c r="H97">
        <v>3.6291899999999999</v>
      </c>
      <c r="I97">
        <v>0.81918000000000002</v>
      </c>
      <c r="J97">
        <v>0.15611</v>
      </c>
      <c r="K97">
        <v>3.7019999999999997E-2</v>
      </c>
      <c r="L97">
        <v>0</v>
      </c>
      <c r="M97" s="7">
        <f t="shared" si="6"/>
        <v>4.6414999999999997</v>
      </c>
      <c r="N97">
        <v>8.3463399999999996</v>
      </c>
      <c r="O97">
        <v>0.73870999999999998</v>
      </c>
      <c r="P97">
        <v>0.92218999999999995</v>
      </c>
      <c r="Q97">
        <v>3.1399400000000002</v>
      </c>
      <c r="R97">
        <v>0.13358</v>
      </c>
      <c r="S97" s="7">
        <f t="shared" si="7"/>
        <v>13.280759999999999</v>
      </c>
      <c r="T97">
        <v>23.780480000000001</v>
      </c>
      <c r="U97">
        <v>33.916469999999997</v>
      </c>
      <c r="V97" s="7">
        <f t="shared" si="8"/>
        <v>57.696950000000001</v>
      </c>
      <c r="W97">
        <v>18.321400000000001</v>
      </c>
      <c r="X97">
        <v>2.2451099999999999</v>
      </c>
      <c r="Y97" s="7">
        <f t="shared" si="9"/>
        <v>20.566510000000001</v>
      </c>
      <c r="Z97">
        <v>134.19615999999999</v>
      </c>
      <c r="AA97">
        <v>5.6151200000000001</v>
      </c>
    </row>
    <row r="98" spans="1:27" x14ac:dyDescent="0.25">
      <c r="A98" s="1" t="s">
        <v>97</v>
      </c>
      <c r="B98" s="3" t="s">
        <v>150</v>
      </c>
      <c r="C98">
        <v>16.979074000000001</v>
      </c>
      <c r="D98">
        <v>0</v>
      </c>
      <c r="E98">
        <v>3.42896</v>
      </c>
      <c r="F98">
        <v>0</v>
      </c>
      <c r="G98" s="6">
        <f t="shared" si="5"/>
        <v>3.42896</v>
      </c>
      <c r="H98">
        <v>0.31079000000000001</v>
      </c>
      <c r="I98">
        <v>4.9070000000000003E-2</v>
      </c>
      <c r="J98">
        <v>2.0400000000000001E-3</v>
      </c>
      <c r="K98">
        <v>0</v>
      </c>
      <c r="L98">
        <v>0</v>
      </c>
      <c r="M98" s="7">
        <f t="shared" si="6"/>
        <v>0.3619</v>
      </c>
      <c r="N98">
        <v>37.471119999999999</v>
      </c>
      <c r="O98">
        <v>32.50864</v>
      </c>
      <c r="P98">
        <v>4.3736100000000002</v>
      </c>
      <c r="Q98">
        <v>8.7737999999999996</v>
      </c>
      <c r="R98">
        <v>0.74836000000000003</v>
      </c>
      <c r="S98" s="7">
        <f t="shared" si="7"/>
        <v>83.875529999999998</v>
      </c>
      <c r="T98">
        <v>1.7052799999999999</v>
      </c>
      <c r="U98">
        <v>0</v>
      </c>
      <c r="V98" s="7">
        <f t="shared" si="8"/>
        <v>1.7052799999999999</v>
      </c>
      <c r="W98">
        <v>9.0171100000000006</v>
      </c>
      <c r="X98">
        <v>1.6112200000000001</v>
      </c>
      <c r="Y98" s="7">
        <f t="shared" si="9"/>
        <v>10.62833</v>
      </c>
      <c r="Z98">
        <v>192.44908000000001</v>
      </c>
      <c r="AA98">
        <v>5.1669</v>
      </c>
    </row>
    <row r="99" spans="1:27" x14ac:dyDescent="0.25">
      <c r="A99" s="1" t="s">
        <v>98</v>
      </c>
      <c r="B99" s="3" t="s">
        <v>153</v>
      </c>
      <c r="C99">
        <v>52.057960999999999</v>
      </c>
      <c r="D99">
        <v>0</v>
      </c>
      <c r="E99">
        <v>0.1002</v>
      </c>
      <c r="F99">
        <v>0</v>
      </c>
      <c r="G99" s="6">
        <f t="shared" si="5"/>
        <v>0.1002</v>
      </c>
      <c r="H99">
        <v>4.0226300000000004</v>
      </c>
      <c r="I99">
        <v>1.18435</v>
      </c>
      <c r="J99">
        <v>0.36940000000000001</v>
      </c>
      <c r="K99">
        <v>0.11222</v>
      </c>
      <c r="L99">
        <v>9.2850000000000002E-2</v>
      </c>
      <c r="M99" s="7">
        <f t="shared" si="6"/>
        <v>5.7814500000000004</v>
      </c>
      <c r="N99">
        <v>24.44106</v>
      </c>
      <c r="O99">
        <v>1.6472599999999999</v>
      </c>
      <c r="P99">
        <v>5.35928</v>
      </c>
      <c r="Q99">
        <v>4.0707300000000002</v>
      </c>
      <c r="R99">
        <v>0.2545</v>
      </c>
      <c r="S99" s="7">
        <f t="shared" si="7"/>
        <v>35.772829999999999</v>
      </c>
      <c r="T99">
        <v>31.345400000000001</v>
      </c>
      <c r="U99">
        <v>20.741070000000001</v>
      </c>
      <c r="V99" s="7">
        <f t="shared" si="8"/>
        <v>52.086470000000006</v>
      </c>
      <c r="W99">
        <v>5.2457200000000004</v>
      </c>
      <c r="X99">
        <v>1.0133399999999999</v>
      </c>
      <c r="Y99" s="7">
        <f t="shared" si="9"/>
        <v>6.2590599999999998</v>
      </c>
      <c r="Z99">
        <v>455.38565</v>
      </c>
      <c r="AA99">
        <v>6.2528199999999998</v>
      </c>
    </row>
    <row r="100" spans="1:27" x14ac:dyDescent="0.25">
      <c r="A100" s="1" t="s">
        <v>99</v>
      </c>
      <c r="B100" s="3" t="s">
        <v>148</v>
      </c>
      <c r="C100">
        <v>7.7470629999999998</v>
      </c>
      <c r="D100">
        <v>0</v>
      </c>
      <c r="E100">
        <v>0</v>
      </c>
      <c r="F100">
        <v>0</v>
      </c>
      <c r="G100" s="6">
        <f t="shared" si="5"/>
        <v>0</v>
      </c>
      <c r="H100">
        <v>22.517710000000001</v>
      </c>
      <c r="I100">
        <v>32.37959</v>
      </c>
      <c r="J100">
        <v>32.31232</v>
      </c>
      <c r="K100">
        <v>10.283429999999999</v>
      </c>
      <c r="L100">
        <v>2.691E-2</v>
      </c>
      <c r="M100" s="7">
        <f t="shared" si="6"/>
        <v>97.519959999999998</v>
      </c>
      <c r="N100">
        <v>0.92832999999999999</v>
      </c>
      <c r="O100">
        <v>0.32738</v>
      </c>
      <c r="P100">
        <v>0.69513000000000003</v>
      </c>
      <c r="Q100">
        <v>8.9700000000000005E-3</v>
      </c>
      <c r="R100">
        <v>8.9690000000000006E-2</v>
      </c>
      <c r="S100" s="7">
        <f t="shared" si="7"/>
        <v>2.0495000000000001</v>
      </c>
      <c r="T100">
        <v>0</v>
      </c>
      <c r="U100">
        <v>0</v>
      </c>
      <c r="V100" s="7">
        <f t="shared" si="8"/>
        <v>0</v>
      </c>
      <c r="W100">
        <v>3.1390000000000001E-2</v>
      </c>
      <c r="X100">
        <v>0.39913999999999999</v>
      </c>
      <c r="Y100" s="7">
        <f t="shared" si="9"/>
        <v>0.43052999999999997</v>
      </c>
      <c r="Z100">
        <v>29.99943</v>
      </c>
      <c r="AA100">
        <v>1.2265900000000001</v>
      </c>
    </row>
    <row r="101" spans="1:27" x14ac:dyDescent="0.25">
      <c r="A101" s="1" t="s">
        <v>100</v>
      </c>
      <c r="B101" s="3" t="s">
        <v>148</v>
      </c>
      <c r="C101">
        <v>13.388672</v>
      </c>
      <c r="D101">
        <v>0</v>
      </c>
      <c r="E101">
        <v>0.60474000000000006</v>
      </c>
      <c r="F101">
        <v>0</v>
      </c>
      <c r="G101" s="6">
        <f t="shared" si="5"/>
        <v>0.60474000000000006</v>
      </c>
      <c r="H101">
        <v>30.317419999999998</v>
      </c>
      <c r="I101">
        <v>32.214700000000001</v>
      </c>
      <c r="J101">
        <v>18.977910000000001</v>
      </c>
      <c r="K101">
        <v>5.4452499999999997</v>
      </c>
      <c r="L101">
        <v>0.1168</v>
      </c>
      <c r="M101" s="7">
        <f t="shared" si="6"/>
        <v>87.07208</v>
      </c>
      <c r="N101">
        <v>7.1478599999999997</v>
      </c>
      <c r="O101">
        <v>2.9146899999999998</v>
      </c>
      <c r="P101">
        <v>1.2639800000000001</v>
      </c>
      <c r="Q101">
        <v>0.30625999999999998</v>
      </c>
      <c r="R101">
        <v>5.9700000000000003E-2</v>
      </c>
      <c r="S101" s="7">
        <f t="shared" si="7"/>
        <v>11.692489999999999</v>
      </c>
      <c r="T101">
        <v>0</v>
      </c>
      <c r="U101">
        <v>4.4119999999999999E-2</v>
      </c>
      <c r="V101" s="7">
        <f t="shared" si="8"/>
        <v>4.4119999999999999E-2</v>
      </c>
      <c r="W101">
        <v>0.29069</v>
      </c>
      <c r="X101">
        <v>0.29587999999999998</v>
      </c>
      <c r="Y101" s="7">
        <f t="shared" si="9"/>
        <v>0.58657000000000004</v>
      </c>
      <c r="Z101">
        <v>30.88851</v>
      </c>
      <c r="AA101">
        <v>2.5402100000000001</v>
      </c>
    </row>
    <row r="102" spans="1:27" x14ac:dyDescent="0.25">
      <c r="A102" s="1" t="s">
        <v>101</v>
      </c>
      <c r="B102" s="3" t="s">
        <v>148</v>
      </c>
      <c r="C102">
        <v>64.217939999999999</v>
      </c>
      <c r="D102">
        <v>0</v>
      </c>
      <c r="E102">
        <v>0.78896999999999995</v>
      </c>
      <c r="F102">
        <v>0</v>
      </c>
      <c r="G102" s="6">
        <f t="shared" si="5"/>
        <v>0.78896999999999995</v>
      </c>
      <c r="H102">
        <v>16.986660000000001</v>
      </c>
      <c r="I102">
        <v>9.0850600000000004</v>
      </c>
      <c r="J102">
        <v>3.6012300000000002</v>
      </c>
      <c r="K102">
        <v>0.72133000000000003</v>
      </c>
      <c r="L102">
        <v>0.61363999999999996</v>
      </c>
      <c r="M102" s="7">
        <f t="shared" si="6"/>
        <v>31.007920000000002</v>
      </c>
      <c r="N102">
        <v>21.26538</v>
      </c>
      <c r="O102">
        <v>24.366060000000001</v>
      </c>
      <c r="P102">
        <v>5.4286300000000001</v>
      </c>
      <c r="Q102">
        <v>0.76083000000000001</v>
      </c>
      <c r="R102">
        <v>0.50919999999999999</v>
      </c>
      <c r="S102" s="7">
        <f t="shared" si="7"/>
        <v>52.330099999999995</v>
      </c>
      <c r="T102">
        <v>4.4199599999999997</v>
      </c>
      <c r="U102">
        <v>6.9860100000000003</v>
      </c>
      <c r="V102" s="7">
        <f t="shared" si="8"/>
        <v>11.40597</v>
      </c>
      <c r="W102">
        <v>4.3193099999999998</v>
      </c>
      <c r="X102">
        <v>0.14773</v>
      </c>
      <c r="Y102" s="7">
        <f t="shared" si="9"/>
        <v>4.4670399999999999</v>
      </c>
      <c r="Z102">
        <v>24.000610000000002</v>
      </c>
      <c r="AA102">
        <v>2.16628</v>
      </c>
    </row>
    <row r="103" spans="1:27" x14ac:dyDescent="0.25">
      <c r="A103" s="1" t="s">
        <v>102</v>
      </c>
      <c r="B103" s="3" t="s">
        <v>162</v>
      </c>
      <c r="C103">
        <v>10.546689000000001</v>
      </c>
      <c r="D103">
        <v>0</v>
      </c>
      <c r="E103">
        <v>3.2</v>
      </c>
      <c r="F103">
        <v>0</v>
      </c>
      <c r="G103" s="6">
        <f t="shared" si="5"/>
        <v>3.2</v>
      </c>
      <c r="H103">
        <v>0.11852</v>
      </c>
      <c r="I103">
        <v>9.8799999999999999E-3</v>
      </c>
      <c r="J103">
        <v>0</v>
      </c>
      <c r="K103">
        <v>0</v>
      </c>
      <c r="L103">
        <v>0</v>
      </c>
      <c r="M103" s="7">
        <f t="shared" si="6"/>
        <v>0.12840000000000001</v>
      </c>
      <c r="N103">
        <v>22.966259999999998</v>
      </c>
      <c r="O103">
        <v>17.465019999999999</v>
      </c>
      <c r="P103">
        <v>4.4049399999999999</v>
      </c>
      <c r="Q103">
        <v>1.4288099999999999</v>
      </c>
      <c r="R103">
        <v>1.5242800000000001</v>
      </c>
      <c r="S103" s="7">
        <f t="shared" si="7"/>
        <v>47.789309999999993</v>
      </c>
      <c r="T103">
        <v>4.8</v>
      </c>
      <c r="U103">
        <v>1.2246900000000001</v>
      </c>
      <c r="V103" s="7">
        <f t="shared" si="8"/>
        <v>6.0246899999999997</v>
      </c>
      <c r="W103">
        <v>39.140740000000001</v>
      </c>
      <c r="X103">
        <v>3.7168700000000001</v>
      </c>
      <c r="Y103" s="7">
        <f t="shared" si="9"/>
        <v>42.857610000000001</v>
      </c>
      <c r="Z103">
        <v>78.188509999999994</v>
      </c>
      <c r="AA103">
        <v>1.5276400000000001</v>
      </c>
    </row>
    <row r="104" spans="1:27" x14ac:dyDescent="0.25">
      <c r="A104" s="1" t="s">
        <v>103</v>
      </c>
      <c r="B104" s="3" t="s">
        <v>154</v>
      </c>
      <c r="C104">
        <v>0.72208799999999995</v>
      </c>
      <c r="D104">
        <v>0</v>
      </c>
      <c r="E104">
        <v>0</v>
      </c>
      <c r="F104">
        <v>0</v>
      </c>
      <c r="G104" s="6">
        <f t="shared" si="5"/>
        <v>0</v>
      </c>
      <c r="H104">
        <v>22.913650000000001</v>
      </c>
      <c r="I104">
        <v>6.3675800000000002</v>
      </c>
      <c r="J104">
        <v>0.14471999999999999</v>
      </c>
      <c r="K104">
        <v>0</v>
      </c>
      <c r="L104">
        <v>0</v>
      </c>
      <c r="M104" s="7">
        <f t="shared" si="6"/>
        <v>29.42595</v>
      </c>
      <c r="N104">
        <v>34.105159999999998</v>
      </c>
      <c r="O104">
        <v>0</v>
      </c>
      <c r="P104">
        <v>2.7014</v>
      </c>
      <c r="Q104">
        <v>0.28943999999999998</v>
      </c>
      <c r="R104">
        <v>0</v>
      </c>
      <c r="S104" s="7">
        <f t="shared" si="7"/>
        <v>37.095999999999997</v>
      </c>
      <c r="T104">
        <v>25.422090000000001</v>
      </c>
      <c r="U104">
        <v>4.77569</v>
      </c>
      <c r="V104" s="7">
        <f t="shared" si="8"/>
        <v>30.197780000000002</v>
      </c>
      <c r="W104">
        <v>3.1837900000000001</v>
      </c>
      <c r="X104">
        <v>9.6479999999999996E-2</v>
      </c>
      <c r="Y104" s="7">
        <f t="shared" si="9"/>
        <v>3.2802700000000002</v>
      </c>
      <c r="Z104">
        <v>193.83591999999999</v>
      </c>
      <c r="AA104">
        <v>1.6887799999999999</v>
      </c>
    </row>
    <row r="105" spans="1:27" x14ac:dyDescent="0.25">
      <c r="A105" s="1" t="s">
        <v>104</v>
      </c>
      <c r="B105" s="3" t="s">
        <v>170</v>
      </c>
      <c r="C105">
        <v>15.310997</v>
      </c>
      <c r="D105">
        <v>0</v>
      </c>
      <c r="E105">
        <v>2.64202</v>
      </c>
      <c r="F105">
        <v>0</v>
      </c>
      <c r="G105" s="6">
        <f t="shared" si="5"/>
        <v>2.64202</v>
      </c>
      <c r="H105">
        <v>0.34925</v>
      </c>
      <c r="I105">
        <v>0</v>
      </c>
      <c r="J105">
        <v>0</v>
      </c>
      <c r="K105">
        <v>0</v>
      </c>
      <c r="L105">
        <v>4.3090000000000003E-2</v>
      </c>
      <c r="M105" s="7">
        <f t="shared" si="6"/>
        <v>0.39234000000000002</v>
      </c>
      <c r="N105">
        <v>84.002719999999997</v>
      </c>
      <c r="O105">
        <v>2.94591</v>
      </c>
      <c r="P105">
        <v>0.47850999999999999</v>
      </c>
      <c r="Q105">
        <v>0.51932999999999996</v>
      </c>
      <c r="R105">
        <v>0.1905</v>
      </c>
      <c r="S105" s="7">
        <f t="shared" si="7"/>
        <v>88.136969999999991</v>
      </c>
      <c r="T105">
        <v>0.1202</v>
      </c>
      <c r="U105">
        <v>2.7210000000000002E-2</v>
      </c>
      <c r="V105" s="7">
        <f t="shared" si="8"/>
        <v>0.14741000000000001</v>
      </c>
      <c r="W105">
        <v>7.79453</v>
      </c>
      <c r="X105">
        <v>0.88671999999999995</v>
      </c>
      <c r="Y105" s="7">
        <f t="shared" si="9"/>
        <v>8.6812500000000004</v>
      </c>
      <c r="Z105">
        <v>357.81723</v>
      </c>
      <c r="AA105">
        <v>8.2732799999999997</v>
      </c>
    </row>
    <row r="106" spans="1:27" x14ac:dyDescent="0.25">
      <c r="A106" s="1" t="s">
        <v>105</v>
      </c>
      <c r="B106" s="3" t="s">
        <v>146</v>
      </c>
      <c r="C106">
        <v>0.79390300000000003</v>
      </c>
      <c r="D106">
        <v>0</v>
      </c>
      <c r="E106">
        <v>0.43591999999999997</v>
      </c>
      <c r="F106">
        <v>0</v>
      </c>
      <c r="G106" s="6">
        <f t="shared" si="5"/>
        <v>0.43591999999999997</v>
      </c>
      <c r="H106">
        <v>4.0540500000000002</v>
      </c>
      <c r="I106">
        <v>2.1360100000000002</v>
      </c>
      <c r="J106">
        <v>1.0898000000000001</v>
      </c>
      <c r="K106">
        <v>4.3589999999999997E-2</v>
      </c>
      <c r="L106">
        <v>4.6207500000000001</v>
      </c>
      <c r="M106" s="7">
        <f t="shared" si="6"/>
        <v>11.944200000000002</v>
      </c>
      <c r="N106">
        <v>3.74891</v>
      </c>
      <c r="O106">
        <v>0</v>
      </c>
      <c r="P106">
        <v>1.4821299999999999</v>
      </c>
      <c r="Q106">
        <v>0</v>
      </c>
      <c r="R106">
        <v>0</v>
      </c>
      <c r="S106" s="7">
        <f t="shared" si="7"/>
        <v>5.2310400000000001</v>
      </c>
      <c r="T106">
        <v>34.612029999999997</v>
      </c>
      <c r="U106">
        <v>47.166519999999998</v>
      </c>
      <c r="V106" s="7">
        <f t="shared" si="8"/>
        <v>81.778549999999996</v>
      </c>
      <c r="W106">
        <v>0.47950999999999999</v>
      </c>
      <c r="X106">
        <v>0.13078000000000001</v>
      </c>
      <c r="Y106" s="7">
        <f t="shared" si="9"/>
        <v>0.61029</v>
      </c>
      <c r="Z106">
        <v>151.11283</v>
      </c>
      <c r="AA106">
        <v>2.8499300000000001</v>
      </c>
    </row>
    <row r="107" spans="1:27" x14ac:dyDescent="0.25">
      <c r="A107" s="1" t="s">
        <v>106</v>
      </c>
      <c r="B107" s="3" t="s">
        <v>148</v>
      </c>
      <c r="C107">
        <v>9.5560000000000006E-2</v>
      </c>
      <c r="D107">
        <v>0</v>
      </c>
      <c r="E107">
        <v>0</v>
      </c>
      <c r="F107">
        <v>0</v>
      </c>
      <c r="G107" s="6">
        <f t="shared" si="5"/>
        <v>0</v>
      </c>
      <c r="H107">
        <v>9.0909099999999992</v>
      </c>
      <c r="I107">
        <v>24.36364</v>
      </c>
      <c r="J107">
        <v>40</v>
      </c>
      <c r="K107">
        <v>25.454550000000001</v>
      </c>
      <c r="L107">
        <v>0</v>
      </c>
      <c r="M107" s="7">
        <f t="shared" si="6"/>
        <v>98.909099999999995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f t="shared" si="7"/>
        <v>0</v>
      </c>
      <c r="T107">
        <v>0</v>
      </c>
      <c r="U107">
        <v>0</v>
      </c>
      <c r="V107" s="7">
        <f t="shared" si="8"/>
        <v>0</v>
      </c>
      <c r="W107">
        <v>1.09091</v>
      </c>
      <c r="X107">
        <v>0</v>
      </c>
      <c r="Y107" s="7">
        <f t="shared" si="9"/>
        <v>1.09091</v>
      </c>
      <c r="Z107">
        <v>4.7031099999999997</v>
      </c>
      <c r="AA107">
        <v>0.87395</v>
      </c>
    </row>
    <row r="108" spans="1:27" x14ac:dyDescent="0.25">
      <c r="A108" s="1" t="s">
        <v>107</v>
      </c>
      <c r="B108" s="3" t="s">
        <v>148</v>
      </c>
      <c r="C108">
        <v>1.0582670000000001</v>
      </c>
      <c r="D108">
        <v>0</v>
      </c>
      <c r="E108">
        <v>0</v>
      </c>
      <c r="F108">
        <v>0</v>
      </c>
      <c r="G108" s="6">
        <f t="shared" si="5"/>
        <v>0</v>
      </c>
      <c r="H108">
        <v>12.31123</v>
      </c>
      <c r="I108">
        <v>11.22784</v>
      </c>
      <c r="J108">
        <v>2.56074</v>
      </c>
      <c r="K108">
        <v>0.13131999999999999</v>
      </c>
      <c r="L108">
        <v>0</v>
      </c>
      <c r="M108" s="7">
        <f t="shared" si="6"/>
        <v>26.23113</v>
      </c>
      <c r="N108">
        <v>25.311879999999999</v>
      </c>
      <c r="O108">
        <v>19.99343</v>
      </c>
      <c r="P108">
        <v>0.72226000000000001</v>
      </c>
      <c r="Q108">
        <v>3.64412</v>
      </c>
      <c r="R108">
        <v>1.0505599999999999</v>
      </c>
      <c r="S108" s="7">
        <f t="shared" si="7"/>
        <v>50.722249999999995</v>
      </c>
      <c r="T108">
        <v>13.52594</v>
      </c>
      <c r="U108">
        <v>5.35128</v>
      </c>
      <c r="V108" s="7">
        <f t="shared" si="8"/>
        <v>18.877220000000001</v>
      </c>
      <c r="W108">
        <v>2.03546</v>
      </c>
      <c r="X108">
        <v>2.13395</v>
      </c>
      <c r="Y108" s="7">
        <f t="shared" si="9"/>
        <v>4.1694100000000001</v>
      </c>
      <c r="Z108">
        <v>24.157630000000001</v>
      </c>
      <c r="AA108">
        <v>4.2920100000000003</v>
      </c>
    </row>
    <row r="109" spans="1:27" x14ac:dyDescent="0.25">
      <c r="A109" s="1" t="s">
        <v>108</v>
      </c>
      <c r="B109" s="3" t="s">
        <v>148</v>
      </c>
      <c r="C109">
        <v>6.7914979999999998</v>
      </c>
      <c r="D109">
        <v>0</v>
      </c>
      <c r="E109">
        <v>0</v>
      </c>
      <c r="F109">
        <v>0</v>
      </c>
      <c r="G109" s="6">
        <f t="shared" si="5"/>
        <v>0</v>
      </c>
      <c r="H109">
        <v>29.492429999999999</v>
      </c>
      <c r="I109">
        <v>31.334420000000001</v>
      </c>
      <c r="J109">
        <v>16.056080000000001</v>
      </c>
      <c r="K109">
        <v>2.6197300000000001</v>
      </c>
      <c r="L109">
        <v>4.6050000000000001E-2</v>
      </c>
      <c r="M109" s="7">
        <f t="shared" si="6"/>
        <v>79.54871</v>
      </c>
      <c r="N109">
        <v>9.8291000000000004</v>
      </c>
      <c r="O109">
        <v>7.1786700000000003</v>
      </c>
      <c r="P109">
        <v>2.4508800000000002</v>
      </c>
      <c r="Q109">
        <v>0.46050000000000002</v>
      </c>
      <c r="R109">
        <v>7.6749999999999999E-2</v>
      </c>
      <c r="S109" s="7">
        <f t="shared" si="7"/>
        <v>19.995900000000002</v>
      </c>
      <c r="T109">
        <v>0.19442999999999999</v>
      </c>
      <c r="U109">
        <v>0</v>
      </c>
      <c r="V109" s="7">
        <f t="shared" si="8"/>
        <v>0.19442999999999999</v>
      </c>
      <c r="W109">
        <v>0.10233</v>
      </c>
      <c r="X109">
        <v>0.15862000000000001</v>
      </c>
      <c r="Y109" s="7">
        <f t="shared" si="9"/>
        <v>0.26095000000000002</v>
      </c>
      <c r="Z109">
        <v>28.163460000000001</v>
      </c>
      <c r="AA109">
        <v>1.6950400000000001</v>
      </c>
    </row>
    <row r="110" spans="1:27" x14ac:dyDescent="0.25">
      <c r="A110" s="1" t="s">
        <v>109</v>
      </c>
      <c r="B110" s="3" t="s">
        <v>142</v>
      </c>
      <c r="C110">
        <v>3.7892839999999999</v>
      </c>
      <c r="D110">
        <v>0</v>
      </c>
      <c r="E110">
        <v>0.82674999999999998</v>
      </c>
      <c r="F110">
        <v>0</v>
      </c>
      <c r="G110" s="6">
        <f t="shared" si="5"/>
        <v>0.82674999999999998</v>
      </c>
      <c r="H110">
        <v>3.13246</v>
      </c>
      <c r="I110">
        <v>1.5340800000000001</v>
      </c>
      <c r="J110">
        <v>0.16535</v>
      </c>
      <c r="K110">
        <v>9.1900000000000003E-3</v>
      </c>
      <c r="L110">
        <v>1.1574500000000001</v>
      </c>
      <c r="M110" s="7">
        <f t="shared" si="6"/>
        <v>5.9985300000000006</v>
      </c>
      <c r="N110">
        <v>26.768329999999999</v>
      </c>
      <c r="O110">
        <v>0.36743999999999999</v>
      </c>
      <c r="P110">
        <v>0.63383999999999996</v>
      </c>
      <c r="Q110">
        <v>1.08396</v>
      </c>
      <c r="R110">
        <v>0.50524000000000002</v>
      </c>
      <c r="S110" s="7">
        <f t="shared" si="7"/>
        <v>29.358809999999998</v>
      </c>
      <c r="T110">
        <v>11.831709999999999</v>
      </c>
      <c r="U110">
        <v>32.215690000000002</v>
      </c>
      <c r="V110" s="7">
        <f t="shared" si="8"/>
        <v>44.047400000000003</v>
      </c>
      <c r="W110">
        <v>16.61767</v>
      </c>
      <c r="X110">
        <v>3.1508400000000001</v>
      </c>
      <c r="Y110" s="7">
        <f t="shared" si="9"/>
        <v>19.768509999999999</v>
      </c>
      <c r="Z110">
        <v>134.84793999999999</v>
      </c>
      <c r="AA110">
        <v>2.4475899999999999</v>
      </c>
    </row>
    <row r="111" spans="1:27" x14ac:dyDescent="0.25">
      <c r="A111" s="1" t="s">
        <v>110</v>
      </c>
      <c r="B111" s="3" t="s">
        <v>148</v>
      </c>
      <c r="C111">
        <v>1.930086</v>
      </c>
      <c r="D111">
        <v>0</v>
      </c>
      <c r="E111">
        <v>0</v>
      </c>
      <c r="F111">
        <v>0</v>
      </c>
      <c r="G111" s="6">
        <f t="shared" si="5"/>
        <v>0</v>
      </c>
      <c r="H111">
        <v>26.107309999999998</v>
      </c>
      <c r="I111">
        <v>18.293119999999998</v>
      </c>
      <c r="J111">
        <v>5.7436100000000003</v>
      </c>
      <c r="K111">
        <v>1.47641</v>
      </c>
      <c r="L111">
        <v>0.82823000000000002</v>
      </c>
      <c r="M111" s="7">
        <f t="shared" si="6"/>
        <v>52.448680000000003</v>
      </c>
      <c r="N111">
        <v>15.95247</v>
      </c>
      <c r="O111">
        <v>16.67267</v>
      </c>
      <c r="P111">
        <v>3.4029500000000001</v>
      </c>
      <c r="Q111">
        <v>3.601E-2</v>
      </c>
      <c r="R111">
        <v>1.0262899999999999</v>
      </c>
      <c r="S111" s="7">
        <f t="shared" si="7"/>
        <v>37.090389999999999</v>
      </c>
      <c r="T111">
        <v>7.9942399999999996</v>
      </c>
      <c r="U111">
        <v>2.4666899999999998</v>
      </c>
      <c r="V111" s="7">
        <f t="shared" si="8"/>
        <v>10.460929999999999</v>
      </c>
      <c r="W111">
        <v>0</v>
      </c>
      <c r="X111">
        <v>0</v>
      </c>
      <c r="Y111" s="7">
        <f t="shared" si="9"/>
        <v>0</v>
      </c>
      <c r="Z111">
        <v>27.10162</v>
      </c>
      <c r="AA111">
        <v>2.4548999999999999</v>
      </c>
    </row>
    <row r="112" spans="1:27" x14ac:dyDescent="0.25">
      <c r="A112" s="1" t="s">
        <v>111</v>
      </c>
      <c r="B112" s="3" t="s">
        <v>144</v>
      </c>
      <c r="C112">
        <v>3.142061</v>
      </c>
      <c r="D112">
        <v>0</v>
      </c>
      <c r="E112">
        <v>0.99580000000000002</v>
      </c>
      <c r="F112">
        <v>0</v>
      </c>
      <c r="G112" s="6">
        <f t="shared" si="5"/>
        <v>0.99580000000000002</v>
      </c>
      <c r="H112">
        <v>2.5558800000000002</v>
      </c>
      <c r="I112">
        <v>0.75238000000000005</v>
      </c>
      <c r="J112">
        <v>6.6390000000000005E-2</v>
      </c>
      <c r="K112">
        <v>0</v>
      </c>
      <c r="L112">
        <v>0</v>
      </c>
      <c r="M112" s="7">
        <f t="shared" si="6"/>
        <v>3.3746500000000004</v>
      </c>
      <c r="N112">
        <v>20.269970000000001</v>
      </c>
      <c r="O112">
        <v>7.2803699999999996</v>
      </c>
      <c r="P112">
        <v>4.9125899999999998</v>
      </c>
      <c r="Q112">
        <v>2.7992900000000001</v>
      </c>
      <c r="R112">
        <v>0.15490000000000001</v>
      </c>
      <c r="S112" s="7">
        <f t="shared" si="7"/>
        <v>35.417119999999997</v>
      </c>
      <c r="T112">
        <v>28.51295</v>
      </c>
      <c r="U112">
        <v>23.257359999999998</v>
      </c>
      <c r="V112" s="7">
        <f t="shared" si="8"/>
        <v>51.770309999999995</v>
      </c>
      <c r="W112">
        <v>6.8931199999999997</v>
      </c>
      <c r="X112">
        <v>1.5490200000000001</v>
      </c>
      <c r="Y112" s="7">
        <f t="shared" si="9"/>
        <v>8.4421400000000002</v>
      </c>
      <c r="Z112">
        <v>505.58022999999997</v>
      </c>
      <c r="AA112">
        <v>6.6088699999999996</v>
      </c>
    </row>
    <row r="113" spans="1:27" x14ac:dyDescent="0.25">
      <c r="A113" s="1" t="s">
        <v>112</v>
      </c>
      <c r="B113" s="3" t="s">
        <v>171</v>
      </c>
      <c r="C113">
        <v>21.027625</v>
      </c>
      <c r="D113">
        <v>0</v>
      </c>
      <c r="E113">
        <v>2.88361</v>
      </c>
      <c r="F113">
        <v>0</v>
      </c>
      <c r="G113" s="6">
        <f t="shared" si="5"/>
        <v>2.88361</v>
      </c>
      <c r="H113">
        <v>4.9034700000000004</v>
      </c>
      <c r="I113">
        <v>1.2105900000000001</v>
      </c>
      <c r="J113">
        <v>0.33527000000000001</v>
      </c>
      <c r="K113">
        <v>3.9640000000000002E-2</v>
      </c>
      <c r="L113">
        <v>0.80266000000000004</v>
      </c>
      <c r="M113" s="7">
        <f t="shared" si="6"/>
        <v>7.2916300000000014</v>
      </c>
      <c r="N113">
        <v>39.818989999999999</v>
      </c>
      <c r="O113">
        <v>5.7391500000000004</v>
      </c>
      <c r="P113">
        <v>30.685890000000001</v>
      </c>
      <c r="Q113">
        <v>1.3559300000000001</v>
      </c>
      <c r="R113">
        <v>7.5969999999999996E-2</v>
      </c>
      <c r="S113" s="7">
        <f t="shared" si="7"/>
        <v>77.675930000000008</v>
      </c>
      <c r="T113">
        <v>4.5434299999999999</v>
      </c>
      <c r="U113">
        <v>0.62924000000000002</v>
      </c>
      <c r="V113" s="7">
        <f t="shared" si="8"/>
        <v>5.1726700000000001</v>
      </c>
      <c r="W113">
        <v>5.8432000000000004</v>
      </c>
      <c r="X113">
        <v>1.13297</v>
      </c>
      <c r="Y113" s="7">
        <f t="shared" si="9"/>
        <v>6.9761700000000006</v>
      </c>
      <c r="Z113">
        <v>415.75815999999998</v>
      </c>
      <c r="AA113">
        <v>8.9024099999999997</v>
      </c>
    </row>
    <row r="114" spans="1:27" x14ac:dyDescent="0.25">
      <c r="A114" s="1" t="s">
        <v>113</v>
      </c>
      <c r="B114" s="3" t="s">
        <v>146</v>
      </c>
      <c r="C114">
        <v>14.110450999999999</v>
      </c>
      <c r="D114">
        <v>0</v>
      </c>
      <c r="E114">
        <v>0.34193000000000001</v>
      </c>
      <c r="F114">
        <v>0</v>
      </c>
      <c r="G114" s="6">
        <f t="shared" si="5"/>
        <v>0.34193000000000001</v>
      </c>
      <c r="H114">
        <v>5.61104</v>
      </c>
      <c r="I114">
        <v>1.61616</v>
      </c>
      <c r="J114">
        <v>0.32224999999999998</v>
      </c>
      <c r="K114">
        <v>0.11316</v>
      </c>
      <c r="L114">
        <v>1.23E-2</v>
      </c>
      <c r="M114" s="7">
        <f t="shared" si="6"/>
        <v>7.6749099999999997</v>
      </c>
      <c r="N114">
        <v>24.830269999999999</v>
      </c>
      <c r="O114">
        <v>0.61497999999999997</v>
      </c>
      <c r="P114">
        <v>1.27915</v>
      </c>
      <c r="Q114">
        <v>3.1413000000000002</v>
      </c>
      <c r="R114">
        <v>0.15989</v>
      </c>
      <c r="S114" s="7">
        <f t="shared" si="7"/>
        <v>30.025590000000001</v>
      </c>
      <c r="T114">
        <v>18.257400000000001</v>
      </c>
      <c r="U114">
        <v>30.522480000000002</v>
      </c>
      <c r="V114" s="7">
        <f t="shared" si="8"/>
        <v>48.779880000000006</v>
      </c>
      <c r="W114">
        <v>11.31556</v>
      </c>
      <c r="X114">
        <v>1.86215</v>
      </c>
      <c r="Y114" s="7">
        <f t="shared" si="9"/>
        <v>13.177709999999999</v>
      </c>
      <c r="Z114">
        <v>170.19861</v>
      </c>
      <c r="AA114">
        <v>6.0543500000000003</v>
      </c>
    </row>
    <row r="115" spans="1:27" x14ac:dyDescent="0.25">
      <c r="A115" s="1" t="s">
        <v>114</v>
      </c>
      <c r="B115" s="3" t="s">
        <v>151</v>
      </c>
      <c r="C115">
        <v>0.15965299999999999</v>
      </c>
      <c r="D115">
        <v>0</v>
      </c>
      <c r="E115">
        <v>0</v>
      </c>
      <c r="F115">
        <v>0</v>
      </c>
      <c r="G115" s="6">
        <f t="shared" si="5"/>
        <v>0</v>
      </c>
      <c r="H115">
        <v>9.5238099999999992</v>
      </c>
      <c r="I115">
        <v>7.1428599999999998</v>
      </c>
      <c r="J115">
        <v>4.7618999999999998</v>
      </c>
      <c r="K115">
        <v>0.43290000000000001</v>
      </c>
      <c r="L115">
        <v>0</v>
      </c>
      <c r="M115" s="7">
        <f t="shared" si="6"/>
        <v>21.861470000000001</v>
      </c>
      <c r="N115">
        <v>17.748919999999998</v>
      </c>
      <c r="O115">
        <v>12.77056</v>
      </c>
      <c r="P115">
        <v>0</v>
      </c>
      <c r="Q115">
        <v>2.5973999999999999</v>
      </c>
      <c r="R115">
        <v>0</v>
      </c>
      <c r="S115" s="7">
        <f t="shared" si="7"/>
        <v>33.116879999999995</v>
      </c>
      <c r="T115">
        <v>41.558439999999997</v>
      </c>
      <c r="U115">
        <v>3.4632000000000001</v>
      </c>
      <c r="V115" s="7">
        <f t="shared" si="8"/>
        <v>45.021639999999998</v>
      </c>
      <c r="W115">
        <v>0</v>
      </c>
      <c r="X115">
        <v>0</v>
      </c>
      <c r="Y115" s="7">
        <f t="shared" si="9"/>
        <v>0</v>
      </c>
      <c r="Z115">
        <v>151.82836</v>
      </c>
      <c r="AA115">
        <v>2.7814700000000001</v>
      </c>
    </row>
    <row r="116" spans="1:27" x14ac:dyDescent="0.25">
      <c r="A116" s="1" t="s">
        <v>115</v>
      </c>
      <c r="B116" s="3" t="s">
        <v>142</v>
      </c>
      <c r="C116">
        <v>2.7693949999999998</v>
      </c>
      <c r="D116">
        <v>0</v>
      </c>
      <c r="E116">
        <v>0</v>
      </c>
      <c r="F116">
        <v>0</v>
      </c>
      <c r="G116" s="6">
        <f t="shared" si="5"/>
        <v>0</v>
      </c>
      <c r="H116">
        <v>2.1108199999999999</v>
      </c>
      <c r="I116">
        <v>0.60309000000000001</v>
      </c>
      <c r="J116">
        <v>8.795E-2</v>
      </c>
      <c r="K116">
        <v>0</v>
      </c>
      <c r="L116">
        <v>0</v>
      </c>
      <c r="M116" s="7">
        <f t="shared" si="6"/>
        <v>2.80186</v>
      </c>
      <c r="N116">
        <v>24.374919999999999</v>
      </c>
      <c r="O116">
        <v>0</v>
      </c>
      <c r="P116">
        <v>0.36437000000000003</v>
      </c>
      <c r="Q116">
        <v>1.58311</v>
      </c>
      <c r="R116">
        <v>0.31411</v>
      </c>
      <c r="S116" s="7">
        <f t="shared" si="7"/>
        <v>26.636510000000001</v>
      </c>
      <c r="T116">
        <v>21.987690000000001</v>
      </c>
      <c r="U116">
        <v>41.110689999999998</v>
      </c>
      <c r="V116" s="7">
        <f t="shared" si="8"/>
        <v>63.098379999999999</v>
      </c>
      <c r="W116">
        <v>7.4632500000000004</v>
      </c>
      <c r="X116">
        <v>0</v>
      </c>
      <c r="Y116" s="7">
        <f t="shared" si="9"/>
        <v>7.4632500000000004</v>
      </c>
      <c r="Z116">
        <v>103.26738</v>
      </c>
      <c r="AA116">
        <v>1.0235099999999999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F18" sqref="F18"/>
    </sheetView>
  </sheetViews>
  <sheetFormatPr defaultRowHeight="15" x14ac:dyDescent="0.25"/>
  <cols>
    <col min="1" max="1" width="16" style="1" customWidth="1"/>
    <col min="2" max="2" width="10.85546875" style="6" customWidth="1"/>
    <col min="3" max="3" width="10.85546875" style="7" customWidth="1"/>
    <col min="4" max="4" width="12.85546875" style="7" bestFit="1" customWidth="1"/>
    <col min="5" max="5" width="10.85546875" style="7" customWidth="1"/>
    <col min="6" max="6" width="13" style="7" bestFit="1" customWidth="1"/>
    <col min="7" max="7" width="9.5703125" style="7" bestFit="1" customWidth="1"/>
    <col min="8" max="10" width="10.85546875" customWidth="1"/>
  </cols>
  <sheetData>
    <row r="1" spans="1:11" x14ac:dyDescent="0.25">
      <c r="A1" s="1" t="s">
        <v>0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192</v>
      </c>
      <c r="H1" s="1" t="s">
        <v>134</v>
      </c>
      <c r="I1" s="1" t="s">
        <v>135</v>
      </c>
      <c r="J1" s="1" t="s">
        <v>1</v>
      </c>
      <c r="K1" s="1" t="s">
        <v>188</v>
      </c>
    </row>
    <row r="2" spans="1:11" x14ac:dyDescent="0.25">
      <c r="A2" s="1" t="s">
        <v>73</v>
      </c>
      <c r="B2" s="6">
        <v>0.48665000000000003</v>
      </c>
      <c r="C2" s="7">
        <v>0.21503</v>
      </c>
      <c r="D2" s="7">
        <v>95.518330000000006</v>
      </c>
      <c r="E2" s="7">
        <v>0</v>
      </c>
      <c r="F2" s="7">
        <v>3.7799899999999997</v>
      </c>
      <c r="G2" s="7">
        <v>99.298320000000004</v>
      </c>
      <c r="H2">
        <v>572.09991000000002</v>
      </c>
      <c r="I2">
        <v>16.8962</v>
      </c>
      <c r="J2">
        <v>3.067196</v>
      </c>
      <c r="K2" t="s">
        <v>190</v>
      </c>
    </row>
    <row r="3" spans="1:11" x14ac:dyDescent="0.25">
      <c r="A3" s="1" t="s">
        <v>70</v>
      </c>
      <c r="B3" s="6">
        <v>0.53849999999999998</v>
      </c>
      <c r="C3" s="7">
        <v>0.30514999999999998</v>
      </c>
      <c r="D3" s="7">
        <v>96.858730000000008</v>
      </c>
      <c r="E3" s="7">
        <v>0</v>
      </c>
      <c r="F3" s="7">
        <v>2.2976100000000002</v>
      </c>
      <c r="G3" s="7">
        <v>99.156340000000014</v>
      </c>
      <c r="H3">
        <v>444.70019000000002</v>
      </c>
      <c r="I3">
        <v>9.5035100000000003</v>
      </c>
      <c r="J3">
        <v>1.934256</v>
      </c>
      <c r="K3" t="s">
        <v>190</v>
      </c>
    </row>
    <row r="4" spans="1:11" x14ac:dyDescent="0.25">
      <c r="A4" s="1" t="s">
        <v>80</v>
      </c>
      <c r="B4" s="6">
        <v>1.5188699999999999</v>
      </c>
      <c r="C4" s="7">
        <v>0.57672000000000001</v>
      </c>
      <c r="D4" s="7">
        <v>77.893559999999994</v>
      </c>
      <c r="E4" s="7">
        <v>0.34260000000000002</v>
      </c>
      <c r="F4" s="7">
        <v>19.668240000000001</v>
      </c>
      <c r="G4" s="7">
        <v>97.561799999999991</v>
      </c>
      <c r="H4">
        <v>275.15523000000002</v>
      </c>
      <c r="I4">
        <v>5.5917000000000003</v>
      </c>
      <c r="J4">
        <v>12.156388</v>
      </c>
      <c r="K4" t="s">
        <v>190</v>
      </c>
    </row>
    <row r="5" spans="1:11" x14ac:dyDescent="0.25">
      <c r="A5" s="1" t="s">
        <v>104</v>
      </c>
      <c r="B5" s="6">
        <v>2.64202</v>
      </c>
      <c r="C5" s="7">
        <v>0.39234000000000002</v>
      </c>
      <c r="D5" s="7">
        <v>88.136969999999991</v>
      </c>
      <c r="E5" s="7">
        <v>0.14741000000000001</v>
      </c>
      <c r="F5" s="7">
        <v>8.6812500000000004</v>
      </c>
      <c r="G5" s="7">
        <v>96.818219999999997</v>
      </c>
      <c r="H5">
        <v>357.81723</v>
      </c>
      <c r="I5">
        <v>8.2732799999999997</v>
      </c>
      <c r="J5">
        <v>15.310997</v>
      </c>
      <c r="K5" t="s">
        <v>190</v>
      </c>
    </row>
    <row r="6" spans="1:11" x14ac:dyDescent="0.25">
      <c r="A6" s="1" t="s">
        <v>74</v>
      </c>
      <c r="B6" s="6">
        <v>0.95355000000000001</v>
      </c>
      <c r="C6" s="7">
        <v>2.3172299999999999</v>
      </c>
      <c r="D6" s="7">
        <v>88.772690000000011</v>
      </c>
      <c r="E6" s="7">
        <v>0.34860999999999998</v>
      </c>
      <c r="F6" s="7">
        <v>7.6079100000000004</v>
      </c>
      <c r="G6" s="7">
        <v>96.380600000000015</v>
      </c>
      <c r="H6">
        <v>253.07673</v>
      </c>
      <c r="I6">
        <v>22.454989999999999</v>
      </c>
      <c r="J6">
        <v>3.3895140000000001</v>
      </c>
      <c r="K6" t="s">
        <v>190</v>
      </c>
    </row>
    <row r="7" spans="1:11" x14ac:dyDescent="0.25">
      <c r="A7" s="1" t="s">
        <v>58</v>
      </c>
      <c r="B7" s="6">
        <v>2.605</v>
      </c>
      <c r="C7" s="7">
        <v>1.23939</v>
      </c>
      <c r="D7" s="7">
        <v>93.466439999999992</v>
      </c>
      <c r="E7" s="7">
        <v>0.21804000000000001</v>
      </c>
      <c r="F7" s="7">
        <v>2.47112</v>
      </c>
      <c r="G7" s="7">
        <v>95.937559999999991</v>
      </c>
      <c r="H7">
        <v>441.56939</v>
      </c>
      <c r="I7">
        <v>19.73828</v>
      </c>
      <c r="J7">
        <v>9.0821269999999998</v>
      </c>
      <c r="K7" t="s">
        <v>190</v>
      </c>
    </row>
    <row r="8" spans="1:11" x14ac:dyDescent="0.25">
      <c r="A8" s="1" t="s">
        <v>72</v>
      </c>
      <c r="B8" s="6">
        <v>0.10514999999999999</v>
      </c>
      <c r="C8" s="7">
        <v>0.81117000000000006</v>
      </c>
      <c r="D8" s="7">
        <v>79.930899999999994</v>
      </c>
      <c r="E8" s="7">
        <v>4.1460099999999995</v>
      </c>
      <c r="F8" s="7">
        <v>15.00676</v>
      </c>
      <c r="G8" s="7">
        <v>94.937659999999994</v>
      </c>
      <c r="H8">
        <v>351.17167999999998</v>
      </c>
      <c r="I8">
        <v>14.867430000000001</v>
      </c>
      <c r="J8">
        <v>2.3095089999999998</v>
      </c>
      <c r="K8" t="s">
        <v>190</v>
      </c>
    </row>
    <row r="9" spans="1:11" x14ac:dyDescent="0.25">
      <c r="A9" s="1" t="s">
        <v>97</v>
      </c>
      <c r="B9" s="6">
        <v>3.42896</v>
      </c>
      <c r="C9" s="7">
        <v>0.3619</v>
      </c>
      <c r="D9" s="7">
        <v>83.875529999999998</v>
      </c>
      <c r="E9" s="7">
        <v>1.7052799999999999</v>
      </c>
      <c r="F9" s="7">
        <v>10.62833</v>
      </c>
      <c r="G9" s="7">
        <v>94.503860000000003</v>
      </c>
      <c r="H9">
        <v>192.44908000000001</v>
      </c>
      <c r="I9">
        <v>5.1669</v>
      </c>
      <c r="J9">
        <v>16.979074000000001</v>
      </c>
      <c r="K9" t="s">
        <v>190</v>
      </c>
    </row>
    <row r="10" spans="1:11" x14ac:dyDescent="0.25">
      <c r="A10" s="1" t="s">
        <v>67</v>
      </c>
      <c r="B10" s="6">
        <v>1.1228499999999999</v>
      </c>
      <c r="C10" s="7">
        <v>0.52839999999999998</v>
      </c>
      <c r="D10" s="7">
        <v>61.063410000000005</v>
      </c>
      <c r="E10" s="7">
        <v>3.8639399999999999</v>
      </c>
      <c r="F10" s="7">
        <v>33.421399999999998</v>
      </c>
      <c r="G10" s="7">
        <v>94.48481000000001</v>
      </c>
      <c r="H10">
        <v>453.58742999999998</v>
      </c>
      <c r="I10">
        <v>3.3997799999999998</v>
      </c>
      <c r="J10">
        <v>1.0543290000000001</v>
      </c>
      <c r="K10" t="s">
        <v>190</v>
      </c>
    </row>
    <row r="11" spans="1:11" x14ac:dyDescent="0.25">
      <c r="A11" s="1" t="s">
        <v>69</v>
      </c>
      <c r="B11" s="6">
        <v>3.25102</v>
      </c>
      <c r="C11" s="7">
        <v>2.407</v>
      </c>
      <c r="D11" s="7">
        <v>37.167870000000001</v>
      </c>
      <c r="E11" s="7">
        <v>0.46889999999999998</v>
      </c>
      <c r="F11" s="7">
        <v>56.705220000000004</v>
      </c>
      <c r="G11" s="7">
        <v>93.873090000000005</v>
      </c>
      <c r="H11">
        <v>339.86804000000001</v>
      </c>
      <c r="I11">
        <v>1.6476299999999999</v>
      </c>
      <c r="J11">
        <v>1.109966</v>
      </c>
      <c r="K11" t="s">
        <v>190</v>
      </c>
    </row>
    <row r="12" spans="1:11" x14ac:dyDescent="0.25">
      <c r="A12" s="1" t="s">
        <v>53</v>
      </c>
      <c r="B12" s="6">
        <v>1.2136100000000001</v>
      </c>
      <c r="C12" s="7">
        <v>2.65049</v>
      </c>
      <c r="D12" s="7">
        <v>90.288229999999999</v>
      </c>
      <c r="E12" s="7">
        <v>2.58751</v>
      </c>
      <c r="F12" s="7">
        <v>3.2601499999999999</v>
      </c>
      <c r="G12" s="7">
        <v>93.548379999999995</v>
      </c>
      <c r="H12">
        <v>253.36064999999999</v>
      </c>
      <c r="I12">
        <v>17.529330000000002</v>
      </c>
      <c r="J12">
        <v>12.14021</v>
      </c>
      <c r="K12" t="s">
        <v>190</v>
      </c>
    </row>
    <row r="13" spans="1:11" x14ac:dyDescent="0.25">
      <c r="A13" s="1" t="s">
        <v>68</v>
      </c>
      <c r="B13" s="6">
        <v>6.7065299999999999</v>
      </c>
      <c r="C13" s="7">
        <v>1.0962599999999998</v>
      </c>
      <c r="D13" s="7">
        <v>83.421269999999993</v>
      </c>
      <c r="E13" s="7">
        <v>0</v>
      </c>
      <c r="F13" s="7">
        <v>8.7759400000000003</v>
      </c>
      <c r="G13" s="7">
        <v>92.197209999999998</v>
      </c>
      <c r="H13">
        <v>466.01907</v>
      </c>
      <c r="I13">
        <v>6.0476200000000002</v>
      </c>
      <c r="J13">
        <v>5.9221890000000004</v>
      </c>
      <c r="K13" t="s">
        <v>190</v>
      </c>
    </row>
    <row r="14" spans="1:11" x14ac:dyDescent="0.25">
      <c r="A14" s="1" t="s">
        <v>102</v>
      </c>
      <c r="B14" s="6">
        <v>3.2</v>
      </c>
      <c r="C14" s="7">
        <v>0.12840000000000001</v>
      </c>
      <c r="D14" s="7">
        <v>47.789309999999993</v>
      </c>
      <c r="E14" s="7">
        <v>6.0246899999999997</v>
      </c>
      <c r="F14" s="7">
        <v>42.857610000000001</v>
      </c>
      <c r="G14" s="7">
        <v>90.646919999999994</v>
      </c>
      <c r="H14">
        <v>78.188509999999994</v>
      </c>
      <c r="I14">
        <v>1.5276400000000001</v>
      </c>
      <c r="J14">
        <v>10.546689000000001</v>
      </c>
      <c r="K14" t="s">
        <v>190</v>
      </c>
    </row>
    <row r="15" spans="1:11" x14ac:dyDescent="0.25">
      <c r="A15" s="1" t="s">
        <v>71</v>
      </c>
      <c r="B15" s="6">
        <v>0.34805999999999998</v>
      </c>
      <c r="C15" s="7">
        <v>7.5733599999999992</v>
      </c>
      <c r="D15" s="7">
        <v>80.772530000000003</v>
      </c>
      <c r="E15" s="7">
        <v>1.61629</v>
      </c>
      <c r="F15" s="7">
        <v>9.6897500000000001</v>
      </c>
      <c r="G15" s="7">
        <v>90.462280000000007</v>
      </c>
      <c r="H15">
        <v>506.72228999999999</v>
      </c>
      <c r="I15">
        <v>6.4452199999999999</v>
      </c>
      <c r="J15">
        <v>17.352937000000001</v>
      </c>
      <c r="K15" t="s">
        <v>190</v>
      </c>
    </row>
    <row r="16" spans="1:11" x14ac:dyDescent="0.25">
      <c r="A16" s="1" t="s">
        <v>81</v>
      </c>
      <c r="B16" s="6">
        <v>6.0223399999999998</v>
      </c>
      <c r="C16" s="7">
        <v>0.7518800000000001</v>
      </c>
      <c r="D16" s="7">
        <v>74.297390000000007</v>
      </c>
      <c r="E16" s="7">
        <v>4.0075900000000004</v>
      </c>
      <c r="F16" s="7">
        <v>14.9208</v>
      </c>
      <c r="G16" s="7">
        <v>89.218190000000007</v>
      </c>
      <c r="H16">
        <v>224.22937999999999</v>
      </c>
      <c r="I16">
        <v>11.954000000000001</v>
      </c>
      <c r="J16">
        <v>4.7561989999999996</v>
      </c>
      <c r="K16" t="s">
        <v>190</v>
      </c>
    </row>
    <row r="17" spans="1:11" x14ac:dyDescent="0.25">
      <c r="A17" s="1" t="s">
        <v>77</v>
      </c>
      <c r="B17" s="6">
        <v>0.39166000000000001</v>
      </c>
      <c r="C17" s="7">
        <v>0.38183</v>
      </c>
      <c r="D17" s="7">
        <v>84.896380000000008</v>
      </c>
      <c r="E17" s="7">
        <v>10.34069</v>
      </c>
      <c r="F17" s="7">
        <v>3.9894499999999997</v>
      </c>
      <c r="G17" s="7">
        <v>88.885830000000013</v>
      </c>
      <c r="H17">
        <v>365.06191000000001</v>
      </c>
      <c r="I17">
        <v>5.7720900000000004</v>
      </c>
      <c r="J17">
        <v>17.647649000000001</v>
      </c>
      <c r="K17" t="s">
        <v>190</v>
      </c>
    </row>
    <row r="18" spans="1:11" x14ac:dyDescent="0.25">
      <c r="A18" s="1" t="s">
        <v>66</v>
      </c>
      <c r="B18" s="6">
        <v>0.25657000000000002</v>
      </c>
      <c r="C18" s="7">
        <v>0.98204000000000002</v>
      </c>
      <c r="D18" s="7">
        <v>83.384930000000011</v>
      </c>
      <c r="E18" s="7">
        <v>9.9486799999999995</v>
      </c>
      <c r="F18" s="7">
        <v>5.4277699999999998</v>
      </c>
      <c r="G18" s="7">
        <v>88.812700000000007</v>
      </c>
      <c r="H18">
        <v>472.70623000000001</v>
      </c>
      <c r="I18">
        <v>16.98836</v>
      </c>
      <c r="J18">
        <v>7.853472</v>
      </c>
      <c r="K18" t="s">
        <v>190</v>
      </c>
    </row>
    <row r="19" spans="1:11" x14ac:dyDescent="0.25">
      <c r="A19" s="1" t="s">
        <v>112</v>
      </c>
      <c r="B19" s="6">
        <v>2.88361</v>
      </c>
      <c r="C19" s="7">
        <v>7.2916300000000014</v>
      </c>
      <c r="D19" s="7">
        <v>77.675930000000008</v>
      </c>
      <c r="E19" s="7">
        <v>5.1726700000000001</v>
      </c>
      <c r="F19" s="7">
        <v>6.9761700000000006</v>
      </c>
      <c r="G19" s="7">
        <v>84.652100000000004</v>
      </c>
      <c r="H19">
        <v>415.75815999999998</v>
      </c>
      <c r="I19">
        <v>8.9024099999999997</v>
      </c>
      <c r="J19">
        <v>21.027625</v>
      </c>
      <c r="K19" t="s">
        <v>190</v>
      </c>
    </row>
    <row r="20" spans="1:11" x14ac:dyDescent="0.25">
      <c r="A20" s="1" t="s">
        <v>40</v>
      </c>
      <c r="B20" s="6">
        <v>0</v>
      </c>
      <c r="C20" s="7">
        <v>7.7801200000000001</v>
      </c>
      <c r="D20" s="7">
        <v>82.271550000000005</v>
      </c>
      <c r="E20" s="7">
        <v>8.4624699999999997</v>
      </c>
      <c r="F20" s="7">
        <v>1.48587</v>
      </c>
      <c r="G20" s="7">
        <v>83.75742000000001</v>
      </c>
      <c r="H20">
        <v>424.964</v>
      </c>
      <c r="I20">
        <v>14.58417</v>
      </c>
      <c r="J20">
        <v>5.4446969999999997</v>
      </c>
      <c r="K20" t="s">
        <v>190</v>
      </c>
    </row>
    <row r="21" spans="1:11" x14ac:dyDescent="0.25">
      <c r="A21" s="1" t="s">
        <v>35</v>
      </c>
      <c r="B21" s="6">
        <v>0.74839999999999995</v>
      </c>
      <c r="C21" s="7">
        <v>2.9936099999999999</v>
      </c>
      <c r="D21" s="7">
        <v>51.683900000000001</v>
      </c>
      <c r="E21" s="7">
        <v>12.89897</v>
      </c>
      <c r="F21" s="7">
        <v>31.6751</v>
      </c>
      <c r="G21" s="7">
        <v>83.359000000000009</v>
      </c>
      <c r="H21">
        <v>102.49834</v>
      </c>
      <c r="I21">
        <v>1.65977</v>
      </c>
      <c r="J21">
        <v>1.5766869999999999</v>
      </c>
      <c r="K21" t="s">
        <v>190</v>
      </c>
    </row>
    <row r="22" spans="1:11" x14ac:dyDescent="0.25">
      <c r="A22" s="1" t="s">
        <v>38</v>
      </c>
      <c r="B22" s="6">
        <v>0</v>
      </c>
      <c r="C22" s="7">
        <v>5.8823499999999997</v>
      </c>
      <c r="D22" s="7">
        <v>41.628959999999999</v>
      </c>
      <c r="E22" s="7">
        <v>11.31221</v>
      </c>
      <c r="F22" s="7">
        <v>41.176470000000002</v>
      </c>
      <c r="G22" s="7">
        <v>82.805430000000001</v>
      </c>
      <c r="H22">
        <v>145.78407000000001</v>
      </c>
      <c r="I22">
        <v>3.5563899999999999</v>
      </c>
      <c r="J22">
        <v>7.7258999999999994E-2</v>
      </c>
      <c r="K22" t="s">
        <v>190</v>
      </c>
    </row>
    <row r="23" spans="1:11" x14ac:dyDescent="0.25">
      <c r="A23" s="1" t="s">
        <v>49</v>
      </c>
      <c r="B23" s="6">
        <v>7.6157599999999999</v>
      </c>
      <c r="C23" s="7">
        <v>7.7274600000000007</v>
      </c>
      <c r="D23" s="7">
        <v>75.411249999999995</v>
      </c>
      <c r="E23" s="7">
        <v>3.7825000000000002</v>
      </c>
      <c r="F23" s="7">
        <v>5.4630400000000003</v>
      </c>
      <c r="G23" s="7">
        <v>80.874290000000002</v>
      </c>
      <c r="H23">
        <v>412.24106</v>
      </c>
      <c r="I23">
        <v>6.3696299999999999</v>
      </c>
      <c r="J23">
        <v>6.8406880000000001</v>
      </c>
      <c r="K23" t="s">
        <v>190</v>
      </c>
    </row>
    <row r="24" spans="1:11" x14ac:dyDescent="0.25">
      <c r="A24" s="1" t="s">
        <v>82</v>
      </c>
      <c r="B24" s="6">
        <v>0.85694999999999999</v>
      </c>
      <c r="C24" s="7">
        <v>2.4337300000000002</v>
      </c>
      <c r="D24" s="7">
        <v>65.153680000000008</v>
      </c>
      <c r="E24" s="7">
        <v>18.10444</v>
      </c>
      <c r="F24" s="7">
        <v>13.45121</v>
      </c>
      <c r="G24" s="7">
        <v>78.604890000000012</v>
      </c>
      <c r="H24">
        <v>158.84133</v>
      </c>
      <c r="I24">
        <v>3.1698599999999999</v>
      </c>
      <c r="J24">
        <v>12.154109999999999</v>
      </c>
      <c r="K24" t="s">
        <v>190</v>
      </c>
    </row>
    <row r="25" spans="1:11" x14ac:dyDescent="0.25">
      <c r="A25" s="1" t="s">
        <v>45</v>
      </c>
      <c r="B25" s="6">
        <v>0.86485999999999996</v>
      </c>
      <c r="C25" s="7">
        <v>4.2882800000000003</v>
      </c>
      <c r="D25" s="7">
        <v>50.918909999999997</v>
      </c>
      <c r="E25" s="7">
        <v>16.57658</v>
      </c>
      <c r="F25" s="7">
        <v>27.35136</v>
      </c>
      <c r="G25" s="7">
        <v>78.270269999999996</v>
      </c>
      <c r="H25">
        <v>188.35632000000001</v>
      </c>
      <c r="I25">
        <v>3.80389</v>
      </c>
      <c r="J25">
        <v>0.96378799999999998</v>
      </c>
      <c r="K25" t="s">
        <v>190</v>
      </c>
    </row>
    <row r="26" spans="1:11" x14ac:dyDescent="0.25">
      <c r="A26" s="1" t="s">
        <v>65</v>
      </c>
      <c r="B26" s="6">
        <v>3.4189999999999998E-2</v>
      </c>
      <c r="C26" s="7">
        <v>5.3414999999999999</v>
      </c>
      <c r="D26" s="7">
        <v>66.50184999999999</v>
      </c>
      <c r="E26" s="7">
        <v>16.358519999999999</v>
      </c>
      <c r="F26" s="7">
        <v>11.76393</v>
      </c>
      <c r="G26" s="7">
        <v>78.265779999999992</v>
      </c>
      <c r="H26">
        <v>174.35570999999999</v>
      </c>
      <c r="I26">
        <v>4.2615499999999997</v>
      </c>
      <c r="J26">
        <v>13.201914</v>
      </c>
      <c r="K26" t="s">
        <v>190</v>
      </c>
    </row>
    <row r="27" spans="1:11" x14ac:dyDescent="0.25">
      <c r="A27" s="1" t="s">
        <v>86</v>
      </c>
      <c r="B27" s="6">
        <v>2.5856599999999998</v>
      </c>
      <c r="C27" s="7">
        <v>11.49009</v>
      </c>
      <c r="D27" s="7">
        <v>68.225399999999993</v>
      </c>
      <c r="E27" s="7">
        <v>8.2521199999999997</v>
      </c>
      <c r="F27" s="7">
        <v>9.4467099999999995</v>
      </c>
      <c r="G27" s="7">
        <v>77.672109999999989</v>
      </c>
      <c r="H27">
        <v>450.12457999999998</v>
      </c>
      <c r="I27">
        <v>7.0021300000000002</v>
      </c>
      <c r="J27">
        <v>4.4156190000000004</v>
      </c>
      <c r="K27" t="s">
        <v>190</v>
      </c>
    </row>
    <row r="28" spans="1:11" x14ac:dyDescent="0.25">
      <c r="A28" s="1" t="s">
        <v>79</v>
      </c>
      <c r="B28" s="6">
        <v>0.20447000000000001</v>
      </c>
      <c r="C28" s="7">
        <v>0.93375000000000008</v>
      </c>
      <c r="D28" s="7">
        <v>61.20843</v>
      </c>
      <c r="E28" s="7">
        <v>24.212789999999998</v>
      </c>
      <c r="F28" s="7">
        <v>13.440570000000001</v>
      </c>
      <c r="G28" s="7">
        <v>74.649000000000001</v>
      </c>
      <c r="H28">
        <v>196.29396</v>
      </c>
      <c r="I28">
        <v>2.6619600000000001</v>
      </c>
      <c r="J28">
        <v>10.187576</v>
      </c>
      <c r="K28" t="s">
        <v>191</v>
      </c>
    </row>
    <row r="29" spans="1:11" x14ac:dyDescent="0.25">
      <c r="A29" s="1" t="s">
        <v>75</v>
      </c>
      <c r="B29" s="6">
        <v>0.62565999999999999</v>
      </c>
      <c r="C29" s="7">
        <v>4.0252400000000002</v>
      </c>
      <c r="D29" s="7">
        <v>62.001000000000005</v>
      </c>
      <c r="E29" s="7">
        <v>21.028729999999999</v>
      </c>
      <c r="F29" s="7">
        <v>12.31936</v>
      </c>
      <c r="G29" s="7">
        <v>74.320360000000008</v>
      </c>
      <c r="H29">
        <v>351.11953999999997</v>
      </c>
      <c r="I29">
        <v>16.672000000000001</v>
      </c>
      <c r="J29">
        <v>6.2716890000000003</v>
      </c>
      <c r="K29" t="s">
        <v>191</v>
      </c>
    </row>
    <row r="30" spans="1:11" x14ac:dyDescent="0.25">
      <c r="A30" s="1" t="s">
        <v>44</v>
      </c>
      <c r="B30" s="6">
        <v>0.35421999999999998</v>
      </c>
      <c r="C30" s="7">
        <v>2.7513700000000001</v>
      </c>
      <c r="D30" s="7">
        <v>64.952820000000003</v>
      </c>
      <c r="E30" s="7">
        <v>22.970219999999998</v>
      </c>
      <c r="F30" s="7">
        <v>8.9713399999999996</v>
      </c>
      <c r="G30" s="7">
        <v>73.924160000000001</v>
      </c>
      <c r="H30">
        <v>209.36883</v>
      </c>
      <c r="I30">
        <v>3.9805999999999999</v>
      </c>
      <c r="J30">
        <v>19.801558</v>
      </c>
      <c r="K30" t="s">
        <v>191</v>
      </c>
    </row>
    <row r="31" spans="1:11" x14ac:dyDescent="0.25">
      <c r="A31" s="1" t="s">
        <v>6</v>
      </c>
      <c r="B31" s="6">
        <v>0.40833000000000003</v>
      </c>
      <c r="C31" s="7">
        <v>2.4610600000000002</v>
      </c>
      <c r="D31" s="7">
        <v>37.058029999999995</v>
      </c>
      <c r="E31" s="7">
        <v>24.51681</v>
      </c>
      <c r="F31" s="7">
        <v>35.555779999999999</v>
      </c>
      <c r="G31" s="7">
        <v>72.613810000000001</v>
      </c>
      <c r="H31">
        <v>99.188209999999998</v>
      </c>
      <c r="I31">
        <v>1.7306299999999999</v>
      </c>
      <c r="J31">
        <v>34.434637000000002</v>
      </c>
      <c r="K31" t="s">
        <v>191</v>
      </c>
    </row>
    <row r="32" spans="1:11" x14ac:dyDescent="0.25">
      <c r="A32" s="1" t="s">
        <v>56</v>
      </c>
      <c r="B32" s="6">
        <v>0.21332999999999999</v>
      </c>
      <c r="C32" s="7">
        <v>30.316850000000002</v>
      </c>
      <c r="D32" s="7">
        <v>61.990029999999997</v>
      </c>
      <c r="E32" s="7">
        <v>0</v>
      </c>
      <c r="F32" s="7">
        <v>7.4797899999999995</v>
      </c>
      <c r="G32" s="7">
        <v>69.469819999999999</v>
      </c>
      <c r="H32">
        <v>206.04114000000001</v>
      </c>
      <c r="I32">
        <v>13.06134</v>
      </c>
      <c r="J32">
        <v>13.178053</v>
      </c>
      <c r="K32" t="s">
        <v>191</v>
      </c>
    </row>
    <row r="33" spans="1:11" x14ac:dyDescent="0.25">
      <c r="A33" s="1" t="s">
        <v>83</v>
      </c>
      <c r="B33" s="6">
        <v>3.1359999999999999E-2</v>
      </c>
      <c r="C33" s="7">
        <v>3.9077899999999999</v>
      </c>
      <c r="D33" s="7">
        <v>67.994359999999986</v>
      </c>
      <c r="E33" s="7">
        <v>26.639479999999999</v>
      </c>
      <c r="F33" s="7">
        <v>1.4270099999999999</v>
      </c>
      <c r="G33" s="7">
        <v>69.421369999999982</v>
      </c>
      <c r="H33">
        <v>179.08502999999999</v>
      </c>
      <c r="I33">
        <v>4.5273899999999996</v>
      </c>
      <c r="J33">
        <v>11.075418000000001</v>
      </c>
      <c r="K33" t="s">
        <v>191</v>
      </c>
    </row>
    <row r="34" spans="1:11" x14ac:dyDescent="0.25">
      <c r="A34" s="1" t="s">
        <v>85</v>
      </c>
      <c r="B34" s="6">
        <v>0.50536999999999999</v>
      </c>
      <c r="C34" s="7">
        <v>5.1122500000000004</v>
      </c>
      <c r="D34" s="7">
        <v>53.87807999999999</v>
      </c>
      <c r="E34" s="7">
        <v>25.800620000000002</v>
      </c>
      <c r="F34" s="7">
        <v>14.70369</v>
      </c>
      <c r="G34" s="7">
        <v>68.581769999999992</v>
      </c>
      <c r="H34">
        <v>171.74408</v>
      </c>
      <c r="I34">
        <v>10.559139999999999</v>
      </c>
      <c r="J34">
        <v>6.527984</v>
      </c>
      <c r="K34" t="s">
        <v>191</v>
      </c>
    </row>
    <row r="35" spans="1:11" x14ac:dyDescent="0.25">
      <c r="A35" s="1" t="s">
        <v>37</v>
      </c>
      <c r="B35" s="6">
        <v>0</v>
      </c>
      <c r="C35" s="7">
        <v>33.035710000000002</v>
      </c>
      <c r="D35" s="7">
        <v>11.428570000000001</v>
      </c>
      <c r="E35" s="7">
        <v>0</v>
      </c>
      <c r="F35" s="7">
        <v>55.535710000000002</v>
      </c>
      <c r="G35" s="7">
        <v>66.964280000000002</v>
      </c>
      <c r="H35">
        <v>72.350340000000003</v>
      </c>
      <c r="I35">
        <v>1.5199400000000001</v>
      </c>
      <c r="J35">
        <v>0.19351399999999999</v>
      </c>
      <c r="K35" t="s">
        <v>191</v>
      </c>
    </row>
    <row r="36" spans="1:11" x14ac:dyDescent="0.25">
      <c r="A36" s="1" t="s">
        <v>43</v>
      </c>
      <c r="B36" s="6">
        <v>0.23643</v>
      </c>
      <c r="C36" s="7">
        <v>3.2848799999999998</v>
      </c>
      <c r="D36" s="7">
        <v>63.725540000000002</v>
      </c>
      <c r="E36" s="7">
        <v>29.765079999999998</v>
      </c>
      <c r="F36" s="7">
        <v>2.9880800000000001</v>
      </c>
      <c r="G36" s="7">
        <v>66.713620000000006</v>
      </c>
      <c r="H36">
        <v>464.55020999999999</v>
      </c>
      <c r="I36">
        <v>13.38035</v>
      </c>
      <c r="J36">
        <v>6.9006489999999996</v>
      </c>
      <c r="K36" t="s">
        <v>191</v>
      </c>
    </row>
    <row r="37" spans="1:11" x14ac:dyDescent="0.25">
      <c r="A37" s="1" t="s">
        <v>10</v>
      </c>
      <c r="B37" s="6">
        <v>0</v>
      </c>
      <c r="C37" s="7">
        <v>4.62277</v>
      </c>
      <c r="D37" s="7">
        <v>33.648830000000004</v>
      </c>
      <c r="E37" s="7">
        <v>30.027429999999999</v>
      </c>
      <c r="F37" s="7">
        <v>31.700959999999998</v>
      </c>
      <c r="G37" s="7">
        <v>65.349789999999999</v>
      </c>
      <c r="H37">
        <v>191.56292999999999</v>
      </c>
      <c r="I37">
        <v>1.1156299999999999</v>
      </c>
      <c r="J37">
        <v>2.5371160000000001</v>
      </c>
      <c r="K37" t="s">
        <v>191</v>
      </c>
    </row>
    <row r="38" spans="1:11" x14ac:dyDescent="0.25">
      <c r="A38" s="1" t="s">
        <v>89</v>
      </c>
      <c r="B38" s="6">
        <v>0.25729999999999997</v>
      </c>
      <c r="C38" s="7">
        <v>12.203310000000002</v>
      </c>
      <c r="D38" s="7">
        <v>48.823779999999999</v>
      </c>
      <c r="E38" s="7">
        <v>22.605540000000001</v>
      </c>
      <c r="F38" s="7">
        <v>16.110060000000001</v>
      </c>
      <c r="G38" s="7">
        <v>64.933840000000004</v>
      </c>
      <c r="H38">
        <v>214.77359999999999</v>
      </c>
      <c r="I38">
        <v>1.4814499999999999</v>
      </c>
      <c r="J38">
        <v>6.6328100000000001</v>
      </c>
      <c r="K38" t="s">
        <v>191</v>
      </c>
    </row>
    <row r="39" spans="1:11" x14ac:dyDescent="0.25">
      <c r="A39" s="1" t="s">
        <v>42</v>
      </c>
      <c r="B39" s="6">
        <v>0.67081000000000002</v>
      </c>
      <c r="C39" s="7">
        <v>12.08385</v>
      </c>
      <c r="D39" s="7">
        <v>57.320070000000001</v>
      </c>
      <c r="E39" s="7">
        <v>23.551569999999998</v>
      </c>
      <c r="F39" s="7">
        <v>6.3737199999999996</v>
      </c>
      <c r="G39" s="7">
        <v>63.69379</v>
      </c>
      <c r="H39">
        <v>176.21218999999999</v>
      </c>
      <c r="I39">
        <v>9.9648099999999999</v>
      </c>
      <c r="J39">
        <v>33.655521</v>
      </c>
      <c r="K39" t="s">
        <v>191</v>
      </c>
    </row>
    <row r="40" spans="1:11" x14ac:dyDescent="0.25">
      <c r="A40" s="1" t="s">
        <v>21</v>
      </c>
      <c r="B40" s="6">
        <v>1.3082100000000001</v>
      </c>
      <c r="C40" s="7">
        <v>4.444160000000001</v>
      </c>
      <c r="D40" s="7">
        <v>42.935229999999997</v>
      </c>
      <c r="E40" s="7">
        <v>33.77984</v>
      </c>
      <c r="F40" s="7">
        <v>17.532550000000001</v>
      </c>
      <c r="G40" s="7">
        <v>60.467779999999998</v>
      </c>
      <c r="H40">
        <v>117.02673</v>
      </c>
      <c r="I40">
        <v>2.8347500000000001</v>
      </c>
      <c r="J40">
        <v>16.644015</v>
      </c>
      <c r="K40" t="s">
        <v>191</v>
      </c>
    </row>
    <row r="41" spans="1:11" x14ac:dyDescent="0.25">
      <c r="A41" s="1" t="s">
        <v>62</v>
      </c>
      <c r="B41" s="6">
        <v>0.83359000000000005</v>
      </c>
      <c r="C41" s="7">
        <v>32.5884</v>
      </c>
      <c r="D41" s="7">
        <v>53.854059999999997</v>
      </c>
      <c r="E41" s="7">
        <v>8.0353899999999996</v>
      </c>
      <c r="F41" s="7">
        <v>4.6885500000000002</v>
      </c>
      <c r="G41" s="7">
        <v>58.542609999999996</v>
      </c>
      <c r="H41">
        <v>23.821439999999999</v>
      </c>
      <c r="I41">
        <v>2.1055899999999999</v>
      </c>
      <c r="J41">
        <v>58.401079000000003</v>
      </c>
      <c r="K41" t="s">
        <v>191</v>
      </c>
    </row>
    <row r="42" spans="1:11" x14ac:dyDescent="0.25">
      <c r="A42" s="1" t="s">
        <v>41</v>
      </c>
      <c r="B42" s="6">
        <v>0.17671999999999999</v>
      </c>
      <c r="C42" s="7">
        <v>6.2682099999999998</v>
      </c>
      <c r="D42" s="7">
        <v>53.014560000000003</v>
      </c>
      <c r="E42" s="7">
        <v>35.831599999999995</v>
      </c>
      <c r="F42" s="7">
        <v>4.7089400000000001</v>
      </c>
      <c r="G42" s="7">
        <v>57.723500000000001</v>
      </c>
      <c r="H42">
        <v>291.15980000000002</v>
      </c>
      <c r="I42">
        <v>13.616300000000001</v>
      </c>
      <c r="J42">
        <v>3.339127</v>
      </c>
      <c r="K42" t="s">
        <v>191</v>
      </c>
    </row>
    <row r="43" spans="1:11" x14ac:dyDescent="0.25">
      <c r="A43" s="1" t="s">
        <v>101</v>
      </c>
      <c r="B43" s="6">
        <v>0.78896999999999995</v>
      </c>
      <c r="C43" s="7">
        <v>31.007920000000002</v>
      </c>
      <c r="D43" s="7">
        <v>52.330099999999995</v>
      </c>
      <c r="E43" s="7">
        <v>11.40597</v>
      </c>
      <c r="F43" s="7">
        <v>4.4670399999999999</v>
      </c>
      <c r="G43" s="7">
        <v>56.797139999999992</v>
      </c>
      <c r="H43">
        <v>24.000610000000002</v>
      </c>
      <c r="I43">
        <v>2.16628</v>
      </c>
      <c r="J43">
        <v>64.217939999999999</v>
      </c>
      <c r="K43" t="s">
        <v>191</v>
      </c>
    </row>
    <row r="44" spans="1:11" x14ac:dyDescent="0.25">
      <c r="A44" s="1" t="s">
        <v>107</v>
      </c>
      <c r="B44" s="6">
        <v>0</v>
      </c>
      <c r="C44" s="7">
        <v>26.23113</v>
      </c>
      <c r="D44" s="7">
        <v>50.722249999999995</v>
      </c>
      <c r="E44" s="7">
        <v>18.877220000000001</v>
      </c>
      <c r="F44" s="7">
        <v>4.1694100000000001</v>
      </c>
      <c r="G44" s="7">
        <v>54.891659999999995</v>
      </c>
      <c r="H44">
        <v>24.157630000000001</v>
      </c>
      <c r="I44">
        <v>4.2920100000000003</v>
      </c>
      <c r="J44">
        <v>1.0582670000000001</v>
      </c>
      <c r="K44" t="s">
        <v>191</v>
      </c>
    </row>
    <row r="45" spans="1:11" x14ac:dyDescent="0.25">
      <c r="A45" s="1" t="s">
        <v>46</v>
      </c>
      <c r="B45" s="6">
        <v>0.44824999999999998</v>
      </c>
      <c r="C45" s="7">
        <v>1.58924</v>
      </c>
      <c r="D45" s="7">
        <v>49.225759999999994</v>
      </c>
      <c r="E45" s="7">
        <v>44.009779999999999</v>
      </c>
      <c r="F45" s="7">
        <v>4.7269799999999993</v>
      </c>
      <c r="G45" s="7">
        <v>53.952739999999991</v>
      </c>
      <c r="H45">
        <v>558.22017000000005</v>
      </c>
      <c r="I45">
        <v>16.380469999999999</v>
      </c>
      <c r="J45">
        <v>0.85127799999999998</v>
      </c>
      <c r="K45" t="s">
        <v>191</v>
      </c>
    </row>
    <row r="46" spans="1:11" x14ac:dyDescent="0.25">
      <c r="A46" s="1" t="s">
        <v>5</v>
      </c>
      <c r="B46" s="6">
        <v>0.14887</v>
      </c>
      <c r="C46" s="7">
        <v>9.3626500000000004</v>
      </c>
      <c r="D46" s="7">
        <v>27.159809999999997</v>
      </c>
      <c r="E46" s="7">
        <v>38.150730000000003</v>
      </c>
      <c r="F46" s="7">
        <v>25.177949999999999</v>
      </c>
      <c r="G46" s="7">
        <v>52.337759999999996</v>
      </c>
      <c r="H46">
        <v>180.45121</v>
      </c>
      <c r="I46">
        <v>0.42163</v>
      </c>
      <c r="J46">
        <v>14.961883</v>
      </c>
      <c r="K46" t="s">
        <v>191</v>
      </c>
    </row>
    <row r="47" spans="1:11" x14ac:dyDescent="0.25">
      <c r="A47" s="1" t="s">
        <v>12</v>
      </c>
      <c r="B47" s="6">
        <v>1.61635</v>
      </c>
      <c r="C47" s="7">
        <v>38.497949999999996</v>
      </c>
      <c r="D47" s="7">
        <v>26.190619999999996</v>
      </c>
      <c r="E47" s="7">
        <v>8.66479</v>
      </c>
      <c r="F47" s="7">
        <v>25.03031</v>
      </c>
      <c r="G47" s="7">
        <v>51.220929999999996</v>
      </c>
      <c r="H47">
        <v>104.69677</v>
      </c>
      <c r="I47">
        <v>1.4726300000000001</v>
      </c>
      <c r="J47">
        <v>6.0263980000000004</v>
      </c>
      <c r="K47" t="s">
        <v>191</v>
      </c>
    </row>
    <row r="48" spans="1:11" x14ac:dyDescent="0.25">
      <c r="A48" s="1" t="s">
        <v>36</v>
      </c>
      <c r="B48" s="6">
        <v>1.56063</v>
      </c>
      <c r="C48" s="7">
        <v>44.542939999999994</v>
      </c>
      <c r="D48" s="7">
        <v>42.299909999999997</v>
      </c>
      <c r="E48" s="7">
        <v>3.8799299999999999</v>
      </c>
      <c r="F48" s="7">
        <v>7.7165699999999999</v>
      </c>
      <c r="G48" s="7">
        <v>50.016479999999994</v>
      </c>
      <c r="H48">
        <v>220.0386</v>
      </c>
      <c r="I48">
        <v>9.5121400000000005</v>
      </c>
      <c r="J48">
        <v>16.846834000000001</v>
      </c>
      <c r="K48" t="s">
        <v>191</v>
      </c>
    </row>
    <row r="49" spans="1:11" x14ac:dyDescent="0.25">
      <c r="A49" s="1" t="s">
        <v>78</v>
      </c>
      <c r="B49" s="6">
        <v>1.99776</v>
      </c>
      <c r="C49" s="7">
        <v>3.8418600000000001</v>
      </c>
      <c r="D49" s="7">
        <v>29.435600000000001</v>
      </c>
      <c r="E49" s="7">
        <v>44.775080000000003</v>
      </c>
      <c r="F49" s="7">
        <v>19.9497</v>
      </c>
      <c r="G49" s="7">
        <v>49.385300000000001</v>
      </c>
      <c r="H49">
        <v>105.55041</v>
      </c>
      <c r="I49">
        <v>1.8346800000000001</v>
      </c>
      <c r="J49">
        <v>2.487733</v>
      </c>
      <c r="K49" t="s">
        <v>191</v>
      </c>
    </row>
    <row r="50" spans="1:11" x14ac:dyDescent="0.25">
      <c r="A50" s="1" t="s">
        <v>109</v>
      </c>
      <c r="B50" s="6">
        <v>0.82674999999999998</v>
      </c>
      <c r="C50" s="7">
        <v>5.9985300000000006</v>
      </c>
      <c r="D50" s="7">
        <v>29.358809999999998</v>
      </c>
      <c r="E50" s="7">
        <v>44.047400000000003</v>
      </c>
      <c r="F50" s="7">
        <v>19.768509999999999</v>
      </c>
      <c r="G50" s="7">
        <v>49.127319999999997</v>
      </c>
      <c r="H50">
        <v>134.84793999999999</v>
      </c>
      <c r="I50">
        <v>2.4475899999999999</v>
      </c>
      <c r="J50">
        <v>3.7892839999999999</v>
      </c>
      <c r="K50" t="s">
        <v>191</v>
      </c>
    </row>
    <row r="51" spans="1:11" x14ac:dyDescent="0.25">
      <c r="A51" s="1" t="s">
        <v>26</v>
      </c>
      <c r="B51" s="6">
        <v>6.5100000000000005E-2</v>
      </c>
      <c r="C51" s="7">
        <v>10.102</v>
      </c>
      <c r="D51" s="7">
        <v>34.657120000000006</v>
      </c>
      <c r="E51" s="7">
        <v>41.373699999999999</v>
      </c>
      <c r="F51" s="7">
        <v>13.80209</v>
      </c>
      <c r="G51" s="7">
        <v>48.459210000000006</v>
      </c>
      <c r="H51">
        <v>219.25423000000001</v>
      </c>
      <c r="I51">
        <v>9.1751500000000004</v>
      </c>
      <c r="J51">
        <v>3.2014049999999998</v>
      </c>
      <c r="K51" t="s">
        <v>191</v>
      </c>
    </row>
    <row r="52" spans="1:11" x14ac:dyDescent="0.25">
      <c r="A52" s="1" t="s">
        <v>31</v>
      </c>
      <c r="B52" s="6">
        <v>0</v>
      </c>
      <c r="C52" s="7">
        <v>3.4859999999999998</v>
      </c>
      <c r="D52" s="7">
        <v>41.976200000000006</v>
      </c>
      <c r="E52" s="7">
        <v>48.551509999999993</v>
      </c>
      <c r="F52" s="7">
        <v>5.9862900000000003</v>
      </c>
      <c r="G52" s="7">
        <v>47.962490000000003</v>
      </c>
      <c r="H52">
        <v>484.04324000000003</v>
      </c>
      <c r="I52">
        <v>5.19963</v>
      </c>
      <c r="J52">
        <v>2.8986619999999998</v>
      </c>
      <c r="K52" t="s">
        <v>191</v>
      </c>
    </row>
    <row r="53" spans="1:11" x14ac:dyDescent="0.25">
      <c r="A53" s="1" t="s">
        <v>48</v>
      </c>
      <c r="B53" s="6">
        <v>0</v>
      </c>
      <c r="C53" s="7">
        <v>52.778759999999998</v>
      </c>
      <c r="D53" s="7">
        <v>43.327420000000004</v>
      </c>
      <c r="E53" s="7">
        <v>1.5929199999999999</v>
      </c>
      <c r="F53" s="7">
        <v>2.3008799999999998</v>
      </c>
      <c r="G53" s="7">
        <v>45.628300000000003</v>
      </c>
      <c r="H53">
        <v>14.62852</v>
      </c>
      <c r="I53">
        <v>1.7020999999999999</v>
      </c>
      <c r="J53">
        <v>1.9600089999999999</v>
      </c>
      <c r="K53" t="s">
        <v>191</v>
      </c>
    </row>
    <row r="54" spans="1:11" x14ac:dyDescent="0.25">
      <c r="A54" s="1" t="s">
        <v>8</v>
      </c>
      <c r="B54" s="6">
        <v>0.51598999999999995</v>
      </c>
      <c r="C54" s="7">
        <v>5.7803599999999991</v>
      </c>
      <c r="D54" s="7">
        <v>35.829030000000003</v>
      </c>
      <c r="E54" s="7">
        <v>48.143900000000002</v>
      </c>
      <c r="F54" s="7">
        <v>9.7307199999999998</v>
      </c>
      <c r="G54" s="7">
        <v>45.559750000000001</v>
      </c>
      <c r="H54">
        <v>121.98936999999999</v>
      </c>
      <c r="I54">
        <v>1.70516</v>
      </c>
      <c r="J54">
        <v>16.622662999999999</v>
      </c>
      <c r="K54" t="s">
        <v>191</v>
      </c>
    </row>
    <row r="55" spans="1:11" x14ac:dyDescent="0.25">
      <c r="A55" s="1" t="s">
        <v>9</v>
      </c>
      <c r="B55" s="6">
        <v>0.50348000000000004</v>
      </c>
      <c r="C55" s="7">
        <v>5.6191500000000003</v>
      </c>
      <c r="D55" s="7">
        <v>35.727019999999996</v>
      </c>
      <c r="E55" s="7">
        <v>49.229149999999997</v>
      </c>
      <c r="F55" s="7">
        <v>8.9211899999999993</v>
      </c>
      <c r="G55" s="7">
        <v>44.648209999999992</v>
      </c>
      <c r="H55">
        <v>120.08884999999999</v>
      </c>
      <c r="I55">
        <v>1.9657500000000001</v>
      </c>
      <c r="J55">
        <v>18.901515</v>
      </c>
      <c r="K55" t="s">
        <v>191</v>
      </c>
    </row>
    <row r="56" spans="1:11" x14ac:dyDescent="0.25">
      <c r="A56" s="1" t="s">
        <v>111</v>
      </c>
      <c r="B56" s="6">
        <v>0.99580000000000002</v>
      </c>
      <c r="C56" s="7">
        <v>3.3746500000000004</v>
      </c>
      <c r="D56" s="7">
        <v>35.417119999999997</v>
      </c>
      <c r="E56" s="7">
        <v>51.770309999999995</v>
      </c>
      <c r="F56" s="7">
        <v>8.4421400000000002</v>
      </c>
      <c r="G56" s="7">
        <v>43.859259999999999</v>
      </c>
      <c r="H56">
        <v>505.58022999999997</v>
      </c>
      <c r="I56">
        <v>6.6088699999999996</v>
      </c>
      <c r="J56">
        <v>3.142061</v>
      </c>
      <c r="K56" t="s">
        <v>191</v>
      </c>
    </row>
    <row r="57" spans="1:11" x14ac:dyDescent="0.25">
      <c r="A57" s="1" t="s">
        <v>113</v>
      </c>
      <c r="B57" s="6">
        <v>0.34193000000000001</v>
      </c>
      <c r="C57" s="7">
        <v>7.6749099999999997</v>
      </c>
      <c r="D57" s="7">
        <v>30.025590000000001</v>
      </c>
      <c r="E57" s="7">
        <v>48.779880000000006</v>
      </c>
      <c r="F57" s="7">
        <v>13.177709999999999</v>
      </c>
      <c r="G57" s="7">
        <v>43.203299999999999</v>
      </c>
      <c r="H57">
        <v>170.19861</v>
      </c>
      <c r="I57">
        <v>6.0543500000000003</v>
      </c>
      <c r="J57">
        <v>14.110450999999999</v>
      </c>
      <c r="K57" t="s">
        <v>191</v>
      </c>
    </row>
    <row r="58" spans="1:11" x14ac:dyDescent="0.25">
      <c r="A58" s="1" t="s">
        <v>39</v>
      </c>
      <c r="B58" s="6">
        <v>0.51222999999999996</v>
      </c>
      <c r="C58" s="7">
        <v>3.0322300000000002</v>
      </c>
      <c r="D58" s="7">
        <v>35.097190000000005</v>
      </c>
      <c r="E58" s="7">
        <v>53.761719999999997</v>
      </c>
      <c r="F58" s="7">
        <v>7.5966100000000001</v>
      </c>
      <c r="G58" s="7">
        <v>42.693800000000003</v>
      </c>
      <c r="H58">
        <v>383.15123999999997</v>
      </c>
      <c r="I58">
        <v>12.06138</v>
      </c>
      <c r="J58">
        <v>7.5945520000000002</v>
      </c>
      <c r="K58" t="s">
        <v>191</v>
      </c>
    </row>
    <row r="59" spans="1:11" x14ac:dyDescent="0.25">
      <c r="A59" s="1" t="s">
        <v>7</v>
      </c>
      <c r="B59" s="6">
        <v>8.5769999999999999E-2</v>
      </c>
      <c r="C59" s="7">
        <v>3.22512</v>
      </c>
      <c r="D59" s="7">
        <v>28.356999999999999</v>
      </c>
      <c r="E59" s="7">
        <v>54.183639999999997</v>
      </c>
      <c r="F59" s="7">
        <v>14.14847</v>
      </c>
      <c r="G59" s="7">
        <v>42.505470000000003</v>
      </c>
      <c r="H59">
        <v>135.38908000000001</v>
      </c>
      <c r="I59">
        <v>5.8465199999999999</v>
      </c>
      <c r="J59">
        <v>8.102779</v>
      </c>
      <c r="K59" t="s">
        <v>191</v>
      </c>
    </row>
    <row r="60" spans="1:11" x14ac:dyDescent="0.25">
      <c r="A60" s="1" t="s">
        <v>95</v>
      </c>
      <c r="B60" s="6">
        <v>0.26993</v>
      </c>
      <c r="C60" s="7">
        <v>4.3978299999999999</v>
      </c>
      <c r="D60" s="7">
        <v>23.738530000000004</v>
      </c>
      <c r="E60" s="7">
        <v>53.080629999999999</v>
      </c>
      <c r="F60" s="7">
        <v>18.513089999999998</v>
      </c>
      <c r="G60" s="7">
        <v>42.251620000000003</v>
      </c>
      <c r="H60">
        <v>303.73622</v>
      </c>
      <c r="I60">
        <v>3.5395799999999999</v>
      </c>
      <c r="J60">
        <v>27.311052</v>
      </c>
      <c r="K60" t="s">
        <v>191</v>
      </c>
    </row>
    <row r="61" spans="1:11" x14ac:dyDescent="0.25">
      <c r="A61" s="1" t="s">
        <v>4</v>
      </c>
      <c r="B61" s="6">
        <v>0</v>
      </c>
      <c r="C61" s="7">
        <v>13.480649999999997</v>
      </c>
      <c r="D61" s="7">
        <v>26.363139999999998</v>
      </c>
      <c r="E61" s="7">
        <v>44.47081</v>
      </c>
      <c r="F61" s="7">
        <v>15.6854</v>
      </c>
      <c r="G61" s="7">
        <v>42.048539999999996</v>
      </c>
      <c r="H61">
        <v>144.73115000000001</v>
      </c>
      <c r="I61">
        <v>1.99346</v>
      </c>
      <c r="J61">
        <v>7.0327349999999997</v>
      </c>
      <c r="K61" t="s">
        <v>191</v>
      </c>
    </row>
    <row r="62" spans="1:11" x14ac:dyDescent="0.25">
      <c r="A62" s="1" t="s">
        <v>98</v>
      </c>
      <c r="B62" s="6">
        <v>0.1002</v>
      </c>
      <c r="C62" s="7">
        <v>5.7814500000000004</v>
      </c>
      <c r="D62" s="7">
        <v>35.772829999999999</v>
      </c>
      <c r="E62" s="7">
        <v>52.086470000000006</v>
      </c>
      <c r="F62" s="7">
        <v>6.2590599999999998</v>
      </c>
      <c r="G62" s="7">
        <v>42.031889999999997</v>
      </c>
      <c r="H62">
        <v>455.38565</v>
      </c>
      <c r="I62">
        <v>6.2528199999999998</v>
      </c>
      <c r="J62">
        <v>52.057960999999999</v>
      </c>
      <c r="K62" t="s">
        <v>191</v>
      </c>
    </row>
    <row r="63" spans="1:11" x14ac:dyDescent="0.25">
      <c r="A63" s="1" t="s">
        <v>11</v>
      </c>
      <c r="B63" s="6">
        <v>1.90716</v>
      </c>
      <c r="C63" s="7">
        <v>49.959639999999993</v>
      </c>
      <c r="D63" s="7">
        <v>19.071639999999999</v>
      </c>
      <c r="E63" s="7">
        <v>6.2462100000000005</v>
      </c>
      <c r="F63" s="7">
        <v>22.815329999999999</v>
      </c>
      <c r="G63" s="7">
        <v>41.886969999999998</v>
      </c>
      <c r="H63">
        <v>111.32605</v>
      </c>
      <c r="I63">
        <v>2.0981700000000001</v>
      </c>
      <c r="J63">
        <v>3.449128</v>
      </c>
      <c r="K63" t="s">
        <v>191</v>
      </c>
    </row>
    <row r="64" spans="1:11" x14ac:dyDescent="0.25">
      <c r="A64" s="1" t="s">
        <v>30</v>
      </c>
      <c r="B64" s="6">
        <v>1.91126</v>
      </c>
      <c r="C64" s="7">
        <v>6.6211600000000006</v>
      </c>
      <c r="D64" s="7">
        <v>36.860059999999997</v>
      </c>
      <c r="E64" s="7">
        <v>50.10239</v>
      </c>
      <c r="F64" s="7">
        <v>4.5051199999999998</v>
      </c>
      <c r="G64" s="7">
        <v>41.365179999999995</v>
      </c>
      <c r="H64">
        <v>471.71298999999999</v>
      </c>
      <c r="I64">
        <v>7.1993400000000003</v>
      </c>
      <c r="J64">
        <v>0.50641199999999997</v>
      </c>
      <c r="K64" t="s">
        <v>191</v>
      </c>
    </row>
    <row r="65" spans="1:11" x14ac:dyDescent="0.25">
      <c r="A65" s="1" t="s">
        <v>13</v>
      </c>
      <c r="B65" s="6">
        <v>5.2970000000000003E-2</v>
      </c>
      <c r="C65" s="7">
        <v>4.5793999999999997</v>
      </c>
      <c r="D65" s="7">
        <v>23.693259999999999</v>
      </c>
      <c r="E65" s="7">
        <v>54.19408</v>
      </c>
      <c r="F65" s="7">
        <v>17.480309999999999</v>
      </c>
      <c r="G65" s="7">
        <v>41.173569999999998</v>
      </c>
      <c r="H65">
        <v>105.97598000000001</v>
      </c>
      <c r="I65">
        <v>0.73729</v>
      </c>
      <c r="J65">
        <v>20.363838999999999</v>
      </c>
      <c r="K65" t="s">
        <v>191</v>
      </c>
    </row>
    <row r="66" spans="1:11" x14ac:dyDescent="0.25">
      <c r="A66" s="1" t="s">
        <v>84</v>
      </c>
      <c r="B66" s="6">
        <v>1.70102</v>
      </c>
      <c r="C66" s="7">
        <v>13.923930000000002</v>
      </c>
      <c r="D66" s="7">
        <v>33.926240000000007</v>
      </c>
      <c r="E66" s="7">
        <v>43.857349999999997</v>
      </c>
      <c r="F66" s="7">
        <v>6.5914599999999997</v>
      </c>
      <c r="G66" s="7">
        <v>40.517700000000005</v>
      </c>
      <c r="H66">
        <v>163.57822999999999</v>
      </c>
      <c r="I66">
        <v>8.1471900000000002</v>
      </c>
      <c r="J66">
        <v>27.270703999999999</v>
      </c>
      <c r="K66" t="s">
        <v>191</v>
      </c>
    </row>
    <row r="67" spans="1:11" x14ac:dyDescent="0.25">
      <c r="A67" s="1" t="s">
        <v>103</v>
      </c>
      <c r="B67" s="6">
        <v>0</v>
      </c>
      <c r="C67" s="7">
        <v>29.42595</v>
      </c>
      <c r="D67" s="7">
        <v>37.095999999999997</v>
      </c>
      <c r="E67" s="7">
        <v>30.197780000000002</v>
      </c>
      <c r="F67" s="7">
        <v>3.2802700000000002</v>
      </c>
      <c r="G67" s="7">
        <v>40.376269999999998</v>
      </c>
      <c r="H67">
        <v>193.83591999999999</v>
      </c>
      <c r="I67">
        <v>1.6887799999999999</v>
      </c>
      <c r="J67">
        <v>0.72208799999999995</v>
      </c>
      <c r="K67" t="s">
        <v>191</v>
      </c>
    </row>
    <row r="68" spans="1:11" x14ac:dyDescent="0.25">
      <c r="A68" s="1" t="s">
        <v>88</v>
      </c>
      <c r="B68" s="6">
        <v>0</v>
      </c>
      <c r="C68" s="7">
        <v>2.31867</v>
      </c>
      <c r="D68" s="7">
        <v>32.164090000000002</v>
      </c>
      <c r="E68" s="7">
        <v>58.353149999999999</v>
      </c>
      <c r="F68" s="7">
        <v>7.1640899999999998</v>
      </c>
      <c r="G68" s="7">
        <v>39.328180000000003</v>
      </c>
      <c r="H68">
        <v>59.324210000000001</v>
      </c>
      <c r="I68">
        <v>1.8392500000000001</v>
      </c>
      <c r="J68">
        <v>1.1669940000000001</v>
      </c>
      <c r="K68" t="s">
        <v>191</v>
      </c>
    </row>
    <row r="69" spans="1:11" x14ac:dyDescent="0.25">
      <c r="A69" s="1" t="s">
        <v>3</v>
      </c>
      <c r="B69" s="6">
        <v>2.7709999999999999E-2</v>
      </c>
      <c r="C69" s="7">
        <v>4.1783800000000006</v>
      </c>
      <c r="D69" s="7">
        <v>24.266660000000002</v>
      </c>
      <c r="E69" s="7">
        <v>56.513999999999996</v>
      </c>
      <c r="F69" s="7">
        <v>15.013260000000001</v>
      </c>
      <c r="G69" s="7">
        <v>39.279920000000004</v>
      </c>
      <c r="H69">
        <v>105.38907</v>
      </c>
      <c r="I69">
        <v>0.91746000000000005</v>
      </c>
      <c r="J69">
        <v>17.570698</v>
      </c>
      <c r="K69" t="s">
        <v>191</v>
      </c>
    </row>
    <row r="70" spans="1:11" x14ac:dyDescent="0.25">
      <c r="A70" s="1" t="s">
        <v>17</v>
      </c>
      <c r="B70" s="6">
        <v>8.9230000000000004E-2</v>
      </c>
      <c r="C70" s="7">
        <v>3.3348200000000001</v>
      </c>
      <c r="D70" s="7">
        <v>30.916810000000005</v>
      </c>
      <c r="E70" s="7">
        <v>57.506129999999999</v>
      </c>
      <c r="F70" s="7">
        <v>8.1530199999999997</v>
      </c>
      <c r="G70" s="7">
        <v>39.069830000000003</v>
      </c>
      <c r="H70">
        <v>100.50678000000001</v>
      </c>
      <c r="I70">
        <v>1.0157099999999999</v>
      </c>
      <c r="J70">
        <v>3.1141839999999998</v>
      </c>
      <c r="K70" t="s">
        <v>191</v>
      </c>
    </row>
    <row r="71" spans="1:11" x14ac:dyDescent="0.25">
      <c r="A71" s="1" t="s">
        <v>2</v>
      </c>
      <c r="B71" s="6">
        <v>0.12114</v>
      </c>
      <c r="C71" s="7">
        <v>2.6852499999999999</v>
      </c>
      <c r="D71" s="7">
        <v>32.808389999999996</v>
      </c>
      <c r="E71" s="7">
        <v>58.550370000000001</v>
      </c>
      <c r="F71" s="7">
        <v>5.8348499999999994</v>
      </c>
      <c r="G71" s="7">
        <v>38.643239999999992</v>
      </c>
      <c r="H71">
        <v>382.50644999999997</v>
      </c>
      <c r="I71">
        <v>7.3235299999999999</v>
      </c>
      <c r="J71">
        <v>1.7209350000000001</v>
      </c>
      <c r="K71" t="s">
        <v>191</v>
      </c>
    </row>
    <row r="72" spans="1:11" x14ac:dyDescent="0.25">
      <c r="A72" s="1" t="s">
        <v>32</v>
      </c>
      <c r="B72" s="6">
        <v>0.52812999999999999</v>
      </c>
      <c r="C72" s="7">
        <v>52.082070000000002</v>
      </c>
      <c r="D72" s="7">
        <v>15.03148</v>
      </c>
      <c r="E72" s="7">
        <v>8.9579500000000003</v>
      </c>
      <c r="F72" s="7">
        <v>23.400369999999999</v>
      </c>
      <c r="G72" s="7">
        <v>38.431849999999997</v>
      </c>
      <c r="H72">
        <v>174.54240999999999</v>
      </c>
      <c r="I72">
        <v>1.26956</v>
      </c>
      <c r="J72">
        <v>1.7119770000000001</v>
      </c>
      <c r="K72" t="s">
        <v>191</v>
      </c>
    </row>
    <row r="73" spans="1:11" x14ac:dyDescent="0.25">
      <c r="A73" s="1" t="s">
        <v>15</v>
      </c>
      <c r="B73" s="6">
        <v>0.92376000000000003</v>
      </c>
      <c r="C73" s="7">
        <v>47.19614</v>
      </c>
      <c r="D73" s="7">
        <v>23.490740000000002</v>
      </c>
      <c r="E73" s="7">
        <v>14.17839</v>
      </c>
      <c r="F73" s="7">
        <v>14.21097</v>
      </c>
      <c r="G73" s="7">
        <v>37.701710000000006</v>
      </c>
      <c r="H73">
        <v>207.34273999999999</v>
      </c>
      <c r="I73">
        <v>1.2539</v>
      </c>
      <c r="J73">
        <v>18.1524</v>
      </c>
      <c r="K73" t="s">
        <v>191</v>
      </c>
    </row>
    <row r="74" spans="1:11" x14ac:dyDescent="0.25">
      <c r="A74" s="1" t="s">
        <v>64</v>
      </c>
      <c r="B74" s="6">
        <v>0</v>
      </c>
      <c r="C74" s="7">
        <v>52.44012</v>
      </c>
      <c r="D74" s="7">
        <v>37.1511</v>
      </c>
      <c r="E74" s="7">
        <v>10.390779999999999</v>
      </c>
      <c r="F74" s="7">
        <v>1.8010000000000002E-2</v>
      </c>
      <c r="G74" s="7">
        <v>37.169109999999996</v>
      </c>
      <c r="H74">
        <v>27.273530000000001</v>
      </c>
      <c r="I74">
        <v>2.4670700000000001</v>
      </c>
      <c r="J74">
        <v>1.9300470000000001</v>
      </c>
      <c r="K74" t="s">
        <v>191</v>
      </c>
    </row>
    <row r="75" spans="1:11" x14ac:dyDescent="0.25">
      <c r="A75" s="1" t="s">
        <v>110</v>
      </c>
      <c r="B75" s="6">
        <v>0</v>
      </c>
      <c r="C75" s="7">
        <v>52.448680000000003</v>
      </c>
      <c r="D75" s="7">
        <v>37.090389999999999</v>
      </c>
      <c r="E75" s="7">
        <v>10.460929999999999</v>
      </c>
      <c r="F75" s="7">
        <v>0</v>
      </c>
      <c r="G75" s="7">
        <v>37.090389999999999</v>
      </c>
      <c r="H75">
        <v>27.10162</v>
      </c>
      <c r="I75">
        <v>2.4548999999999999</v>
      </c>
      <c r="J75">
        <v>1.930086</v>
      </c>
      <c r="K75" t="s">
        <v>191</v>
      </c>
    </row>
    <row r="76" spans="1:11" x14ac:dyDescent="0.25">
      <c r="A76" s="1" t="s">
        <v>22</v>
      </c>
      <c r="B76" s="6">
        <v>0.22420000000000001</v>
      </c>
      <c r="C76" s="7">
        <v>6.2411200000000004</v>
      </c>
      <c r="D76" s="7">
        <v>19.611599999999999</v>
      </c>
      <c r="E76" s="7">
        <v>57.164320000000004</v>
      </c>
      <c r="F76" s="7">
        <v>16.758759999999999</v>
      </c>
      <c r="G76" s="7">
        <v>36.370359999999998</v>
      </c>
      <c r="H76">
        <v>141.23644999999999</v>
      </c>
      <c r="I76">
        <v>1.28647</v>
      </c>
      <c r="J76">
        <v>77.118346000000003</v>
      </c>
      <c r="K76" t="s">
        <v>191</v>
      </c>
    </row>
    <row r="77" spans="1:11" x14ac:dyDescent="0.25">
      <c r="A77" s="1" t="s">
        <v>76</v>
      </c>
      <c r="B77" s="6">
        <v>1.0826</v>
      </c>
      <c r="C77" s="7">
        <v>6.1248800000000001</v>
      </c>
      <c r="D77" s="7">
        <v>30.023730000000004</v>
      </c>
      <c r="E77" s="7">
        <v>57.437339999999999</v>
      </c>
      <c r="F77" s="7">
        <v>5.3314599999999999</v>
      </c>
      <c r="G77" s="7">
        <v>35.355190000000007</v>
      </c>
      <c r="H77">
        <v>443.06675999999999</v>
      </c>
      <c r="I77">
        <v>6.8884100000000004</v>
      </c>
      <c r="J77">
        <v>4.6827240000000003</v>
      </c>
      <c r="K77" t="s">
        <v>191</v>
      </c>
    </row>
    <row r="78" spans="1:11" x14ac:dyDescent="0.25">
      <c r="A78" s="1" t="s">
        <v>20</v>
      </c>
      <c r="B78" s="6">
        <v>1.11073</v>
      </c>
      <c r="C78" s="7">
        <v>7.4202300000000001</v>
      </c>
      <c r="D78" s="7">
        <v>27.033929999999998</v>
      </c>
      <c r="E78" s="7">
        <v>57.016330000000004</v>
      </c>
      <c r="F78" s="7">
        <v>7.4187900000000004</v>
      </c>
      <c r="G78" s="7">
        <v>34.452719999999999</v>
      </c>
      <c r="H78">
        <v>208.51730000000001</v>
      </c>
      <c r="I78">
        <v>4.8407999999999998</v>
      </c>
      <c r="J78">
        <v>24.095748</v>
      </c>
      <c r="K78" t="s">
        <v>191</v>
      </c>
    </row>
    <row r="79" spans="1:11" x14ac:dyDescent="0.25">
      <c r="A79" s="1" t="s">
        <v>115</v>
      </c>
      <c r="B79" s="6">
        <v>0</v>
      </c>
      <c r="C79" s="7">
        <v>2.80186</v>
      </c>
      <c r="D79" s="7">
        <v>26.636510000000001</v>
      </c>
      <c r="E79" s="7">
        <v>63.098379999999999</v>
      </c>
      <c r="F79" s="7">
        <v>7.4632500000000004</v>
      </c>
      <c r="G79" s="7">
        <v>34.099760000000003</v>
      </c>
      <c r="H79">
        <v>103.26738</v>
      </c>
      <c r="I79">
        <v>1.0235099999999999</v>
      </c>
      <c r="J79">
        <v>2.7693949999999998</v>
      </c>
      <c r="K79" t="s">
        <v>191</v>
      </c>
    </row>
    <row r="80" spans="1:11" x14ac:dyDescent="0.25">
      <c r="A80" s="1" t="s">
        <v>96</v>
      </c>
      <c r="B80" s="6">
        <v>3.8142800000000001</v>
      </c>
      <c r="C80" s="7">
        <v>4.6414999999999997</v>
      </c>
      <c r="D80" s="7">
        <v>13.280759999999999</v>
      </c>
      <c r="E80" s="7">
        <v>57.696950000000001</v>
      </c>
      <c r="F80" s="7">
        <v>20.566510000000001</v>
      </c>
      <c r="G80" s="7">
        <v>33.847270000000002</v>
      </c>
      <c r="H80">
        <v>134.19615999999999</v>
      </c>
      <c r="I80">
        <v>5.6151200000000001</v>
      </c>
      <c r="J80">
        <v>21.588322999999999</v>
      </c>
      <c r="K80" t="s">
        <v>191</v>
      </c>
    </row>
    <row r="81" spans="1:11" x14ac:dyDescent="0.25">
      <c r="A81" s="1" t="s">
        <v>33</v>
      </c>
      <c r="B81" s="6">
        <v>7.2840000000000002E-2</v>
      </c>
      <c r="C81" s="7">
        <v>57.995910000000009</v>
      </c>
      <c r="D81" s="7">
        <v>12.21161</v>
      </c>
      <c r="E81" s="7">
        <v>8.1936</v>
      </c>
      <c r="F81" s="7">
        <v>21.526049999999998</v>
      </c>
      <c r="G81" s="7">
        <v>33.737659999999998</v>
      </c>
      <c r="H81">
        <v>121.74289</v>
      </c>
      <c r="I81">
        <v>1.4104000000000001</v>
      </c>
      <c r="J81">
        <v>23.360802</v>
      </c>
      <c r="K81" t="s">
        <v>191</v>
      </c>
    </row>
    <row r="82" spans="1:11" x14ac:dyDescent="0.25">
      <c r="A82" s="1" t="s">
        <v>114</v>
      </c>
      <c r="B82" s="6">
        <v>0</v>
      </c>
      <c r="C82" s="7">
        <v>21.861470000000001</v>
      </c>
      <c r="D82" s="7">
        <v>33.116879999999995</v>
      </c>
      <c r="E82" s="7">
        <v>45.021639999999998</v>
      </c>
      <c r="F82" s="7">
        <v>0</v>
      </c>
      <c r="G82" s="7">
        <v>33.116879999999995</v>
      </c>
      <c r="H82">
        <v>151.82836</v>
      </c>
      <c r="I82">
        <v>2.7814700000000001</v>
      </c>
      <c r="J82">
        <v>0.15965299999999999</v>
      </c>
      <c r="K82" t="s">
        <v>191</v>
      </c>
    </row>
    <row r="83" spans="1:11" x14ac:dyDescent="0.25">
      <c r="A83" s="1" t="s">
        <v>19</v>
      </c>
      <c r="B83" s="6">
        <v>0.30286999999999997</v>
      </c>
      <c r="C83" s="7">
        <v>49.541370000000001</v>
      </c>
      <c r="D83" s="7">
        <v>29.845959999999998</v>
      </c>
      <c r="E83" s="7">
        <v>17.482979999999998</v>
      </c>
      <c r="F83" s="7">
        <v>2.8268200000000001</v>
      </c>
      <c r="G83" s="7">
        <v>32.672779999999996</v>
      </c>
      <c r="H83">
        <v>222.48844</v>
      </c>
      <c r="I83">
        <v>6.0507400000000002</v>
      </c>
      <c r="J83">
        <v>12.040634000000001</v>
      </c>
      <c r="K83" t="s">
        <v>191</v>
      </c>
    </row>
    <row r="84" spans="1:11" x14ac:dyDescent="0.25">
      <c r="A84" s="1" t="s">
        <v>25</v>
      </c>
      <c r="B84" s="6">
        <v>0</v>
      </c>
      <c r="C84" s="7">
        <v>6.9498099999999994</v>
      </c>
      <c r="D84" s="7">
        <v>20.72072</v>
      </c>
      <c r="E84" s="7">
        <v>61.132559999999998</v>
      </c>
      <c r="F84" s="7">
        <v>11.196910000000001</v>
      </c>
      <c r="G84" s="7">
        <v>31.917630000000003</v>
      </c>
      <c r="H84">
        <v>187.75039000000001</v>
      </c>
      <c r="I84">
        <v>0.58372999999999997</v>
      </c>
      <c r="J84">
        <v>0.26865</v>
      </c>
      <c r="K84" t="s">
        <v>191</v>
      </c>
    </row>
    <row r="85" spans="1:11" x14ac:dyDescent="0.25">
      <c r="A85" s="1" t="s">
        <v>94</v>
      </c>
      <c r="B85" s="6">
        <v>0</v>
      </c>
      <c r="C85" s="7">
        <v>68.398110000000003</v>
      </c>
      <c r="D85" s="7">
        <v>4.5405100000000003</v>
      </c>
      <c r="E85" s="7">
        <v>0</v>
      </c>
      <c r="F85" s="7">
        <v>27.061389999999999</v>
      </c>
      <c r="G85" s="7">
        <v>31.601900000000001</v>
      </c>
      <c r="H85">
        <v>12.7277</v>
      </c>
      <c r="I85">
        <v>3.68181</v>
      </c>
      <c r="J85">
        <v>0.95494599999999996</v>
      </c>
      <c r="K85" t="s">
        <v>191</v>
      </c>
    </row>
    <row r="86" spans="1:11" x14ac:dyDescent="0.25">
      <c r="A86" s="1" t="s">
        <v>87</v>
      </c>
      <c r="B86" s="6">
        <v>6.9628899999999998</v>
      </c>
      <c r="C86" s="7">
        <v>62.85671</v>
      </c>
      <c r="D86" s="7">
        <v>24.52009</v>
      </c>
      <c r="E86" s="7">
        <v>1.0733599999999999</v>
      </c>
      <c r="F86" s="7">
        <v>4.5869400000000002</v>
      </c>
      <c r="G86" s="7">
        <v>29.107030000000002</v>
      </c>
      <c r="H86">
        <v>72.759699999999995</v>
      </c>
      <c r="I86">
        <v>7.25631</v>
      </c>
      <c r="J86">
        <v>32.417600999999998</v>
      </c>
      <c r="K86" t="s">
        <v>191</v>
      </c>
    </row>
    <row r="87" spans="1:11" x14ac:dyDescent="0.25">
      <c r="A87" s="1" t="s">
        <v>51</v>
      </c>
      <c r="B87" s="6">
        <v>0.35004000000000002</v>
      </c>
      <c r="C87" s="7">
        <v>68.81908</v>
      </c>
      <c r="D87" s="7">
        <v>28.124690000000005</v>
      </c>
      <c r="E87" s="7">
        <v>2.0750500000000001</v>
      </c>
      <c r="F87" s="7">
        <v>0.63112000000000001</v>
      </c>
      <c r="G87" s="7">
        <v>28.755810000000004</v>
      </c>
      <c r="H87">
        <v>36.626739999999998</v>
      </c>
      <c r="I87">
        <v>2.3498800000000002</v>
      </c>
      <c r="J87">
        <v>73.053115000000005</v>
      </c>
      <c r="K87" t="s">
        <v>191</v>
      </c>
    </row>
    <row r="88" spans="1:11" x14ac:dyDescent="0.25">
      <c r="A88" s="1" t="s">
        <v>34</v>
      </c>
      <c r="B88" s="6">
        <v>0</v>
      </c>
      <c r="C88" s="7">
        <v>14.68117</v>
      </c>
      <c r="D88" s="7">
        <v>19.055859999999999</v>
      </c>
      <c r="E88" s="7">
        <v>56.673249999999996</v>
      </c>
      <c r="F88" s="7">
        <v>9.5897199999999998</v>
      </c>
      <c r="G88" s="7">
        <v>28.645579999999999</v>
      </c>
      <c r="H88">
        <v>126.13791999999999</v>
      </c>
      <c r="I88">
        <v>4.3927699999999996</v>
      </c>
      <c r="J88">
        <v>1.4046400000000001</v>
      </c>
      <c r="K88" t="s">
        <v>191</v>
      </c>
    </row>
    <row r="89" spans="1:11" x14ac:dyDescent="0.25">
      <c r="A89" s="1" t="s">
        <v>91</v>
      </c>
      <c r="B89" s="6">
        <v>0</v>
      </c>
      <c r="C89" s="7">
        <v>3.9637499999999997</v>
      </c>
      <c r="D89" s="7">
        <v>13.506689999999999</v>
      </c>
      <c r="E89" s="7">
        <v>67.50197</v>
      </c>
      <c r="F89" s="7">
        <v>15.02758</v>
      </c>
      <c r="G89" s="7">
        <v>28.534269999999999</v>
      </c>
      <c r="H89">
        <v>193.32984999999999</v>
      </c>
      <c r="I89">
        <v>1.48949</v>
      </c>
      <c r="J89">
        <v>4.4152709999999997</v>
      </c>
      <c r="K89" t="s">
        <v>191</v>
      </c>
    </row>
    <row r="90" spans="1:11" x14ac:dyDescent="0.25">
      <c r="A90" s="1" t="s">
        <v>187</v>
      </c>
      <c r="B90" s="6">
        <v>1.9609099999999999</v>
      </c>
      <c r="C90" s="7">
        <v>4.5069800000000004</v>
      </c>
      <c r="D90" s="7">
        <v>14.355090000000001</v>
      </c>
      <c r="E90" s="7">
        <v>65.873999999999995</v>
      </c>
      <c r="F90" s="7">
        <v>13.303039999999999</v>
      </c>
      <c r="G90" s="7">
        <v>27.65813</v>
      </c>
      <c r="H90">
        <v>219.61418</v>
      </c>
      <c r="I90">
        <v>3.3092899999999998</v>
      </c>
      <c r="J90">
        <v>5.5792919999999997</v>
      </c>
      <c r="K90" t="s">
        <v>191</v>
      </c>
    </row>
    <row r="91" spans="1:11" x14ac:dyDescent="0.25">
      <c r="A91" s="1" t="s">
        <v>14</v>
      </c>
      <c r="B91" s="6">
        <v>3.7997899999999998</v>
      </c>
      <c r="C91" s="7">
        <v>52.853430000000003</v>
      </c>
      <c r="D91" s="7">
        <v>15.28219</v>
      </c>
      <c r="E91" s="7">
        <v>16.373170000000002</v>
      </c>
      <c r="F91" s="7">
        <v>11.69143</v>
      </c>
      <c r="G91" s="7">
        <v>26.97362</v>
      </c>
      <c r="H91">
        <v>185.17981</v>
      </c>
      <c r="I91">
        <v>1.08765</v>
      </c>
      <c r="J91">
        <v>12.157044000000001</v>
      </c>
      <c r="K91" t="s">
        <v>191</v>
      </c>
    </row>
    <row r="92" spans="1:11" x14ac:dyDescent="0.25">
      <c r="A92" s="1" t="s">
        <v>52</v>
      </c>
      <c r="B92" s="6">
        <v>0.32196000000000002</v>
      </c>
      <c r="C92" s="7">
        <v>72.035650000000004</v>
      </c>
      <c r="D92" s="7">
        <v>25.512650000000001</v>
      </c>
      <c r="E92" s="7">
        <v>1.9635500000000001</v>
      </c>
      <c r="F92" s="7">
        <v>0.16619</v>
      </c>
      <c r="G92" s="7">
        <v>25.678840000000001</v>
      </c>
      <c r="H92">
        <v>37.608240000000002</v>
      </c>
      <c r="I92">
        <v>2.2361300000000002</v>
      </c>
      <c r="J92">
        <v>66.691078000000005</v>
      </c>
      <c r="K92" t="s">
        <v>191</v>
      </c>
    </row>
    <row r="93" spans="1:11" x14ac:dyDescent="0.25">
      <c r="A93" s="1" t="s">
        <v>28</v>
      </c>
      <c r="B93" s="6">
        <v>0.3886</v>
      </c>
      <c r="C93" s="7">
        <v>49.611400000000003</v>
      </c>
      <c r="D93" s="7">
        <v>16.105349999999998</v>
      </c>
      <c r="E93" s="7">
        <v>24.6114</v>
      </c>
      <c r="F93" s="7">
        <v>9.283240000000001</v>
      </c>
      <c r="G93" s="7">
        <v>25.388590000000001</v>
      </c>
      <c r="H93">
        <v>231.86552</v>
      </c>
      <c r="I93">
        <v>0.96253</v>
      </c>
      <c r="J93">
        <v>0.80703100000000005</v>
      </c>
      <c r="K93" t="s">
        <v>191</v>
      </c>
    </row>
    <row r="94" spans="1:11" x14ac:dyDescent="0.25">
      <c r="A94" s="1" t="s">
        <v>18</v>
      </c>
      <c r="B94" s="6">
        <v>0</v>
      </c>
      <c r="C94" s="7">
        <v>9.9303500000000007</v>
      </c>
      <c r="D94" s="7">
        <v>20.30499</v>
      </c>
      <c r="E94" s="7">
        <v>68.840059999999994</v>
      </c>
      <c r="F94" s="7">
        <v>0.92459000000000002</v>
      </c>
      <c r="G94" s="7">
        <v>21.229579999999999</v>
      </c>
      <c r="H94">
        <v>218.29771</v>
      </c>
      <c r="I94">
        <v>2.7564000000000002</v>
      </c>
      <c r="J94">
        <v>2.8990089999999999</v>
      </c>
      <c r="K94" t="s">
        <v>191</v>
      </c>
    </row>
    <row r="95" spans="1:11" x14ac:dyDescent="0.25">
      <c r="A95" s="1" t="s">
        <v>108</v>
      </c>
      <c r="B95" s="6">
        <v>0</v>
      </c>
      <c r="C95" s="7">
        <v>79.54871</v>
      </c>
      <c r="D95" s="7">
        <v>19.995900000000002</v>
      </c>
      <c r="E95" s="7">
        <v>0.19442999999999999</v>
      </c>
      <c r="F95" s="7">
        <v>0.26095000000000002</v>
      </c>
      <c r="G95" s="7">
        <v>20.256850000000004</v>
      </c>
      <c r="H95">
        <v>28.163460000000001</v>
      </c>
      <c r="I95">
        <v>1.6950400000000001</v>
      </c>
      <c r="J95">
        <v>6.7914979999999998</v>
      </c>
      <c r="K95" t="s">
        <v>191</v>
      </c>
    </row>
    <row r="96" spans="1:11" x14ac:dyDescent="0.25">
      <c r="A96" s="1" t="s">
        <v>27</v>
      </c>
      <c r="B96" s="6">
        <v>0</v>
      </c>
      <c r="C96" s="7">
        <v>7.4723800000000002</v>
      </c>
      <c r="D96" s="7">
        <v>14.8752</v>
      </c>
      <c r="E96" s="7">
        <v>73.804190000000006</v>
      </c>
      <c r="F96" s="7">
        <v>3.8482400000000001</v>
      </c>
      <c r="G96" s="7">
        <v>18.72344</v>
      </c>
      <c r="H96">
        <v>273.12306999999998</v>
      </c>
      <c r="I96">
        <v>4.2279400000000003</v>
      </c>
      <c r="J96">
        <v>4.5002519999999997</v>
      </c>
      <c r="K96" t="s">
        <v>191</v>
      </c>
    </row>
    <row r="97" spans="1:11" x14ac:dyDescent="0.25">
      <c r="A97" s="1" t="s">
        <v>29</v>
      </c>
      <c r="B97" s="6">
        <v>0</v>
      </c>
      <c r="C97" s="7">
        <v>5.1184799999999999</v>
      </c>
      <c r="D97" s="7">
        <v>10.429650000000001</v>
      </c>
      <c r="E97" s="7">
        <v>77.876649999999998</v>
      </c>
      <c r="F97" s="7">
        <v>6.5752199999999998</v>
      </c>
      <c r="G97" s="7">
        <v>17.00487</v>
      </c>
      <c r="H97">
        <v>309.28449999999998</v>
      </c>
      <c r="I97">
        <v>4.4655699999999996</v>
      </c>
      <c r="J97">
        <v>6.1302209999999997</v>
      </c>
      <c r="K97" t="s">
        <v>191</v>
      </c>
    </row>
    <row r="98" spans="1:11" x14ac:dyDescent="0.25">
      <c r="A98" s="1" t="s">
        <v>24</v>
      </c>
      <c r="B98" s="6">
        <v>1.5665800000000001</v>
      </c>
      <c r="C98" s="7">
        <v>3.3942600000000001</v>
      </c>
      <c r="D98" s="7">
        <v>8.6161899999999996</v>
      </c>
      <c r="E98" s="7">
        <v>78.328980000000001</v>
      </c>
      <c r="F98" s="7">
        <v>8.0939899999999998</v>
      </c>
      <c r="G98" s="7">
        <v>16.710180000000001</v>
      </c>
      <c r="H98">
        <v>145.69878</v>
      </c>
      <c r="I98">
        <v>1.2627299999999999</v>
      </c>
      <c r="J98">
        <v>0.13231699999999999</v>
      </c>
      <c r="K98" t="s">
        <v>191</v>
      </c>
    </row>
    <row r="99" spans="1:11" x14ac:dyDescent="0.25">
      <c r="A99" s="1" t="s">
        <v>59</v>
      </c>
      <c r="B99" s="6">
        <v>0</v>
      </c>
      <c r="C99" s="7">
        <v>83.972520000000003</v>
      </c>
      <c r="D99" s="7">
        <v>13.446800000000001</v>
      </c>
      <c r="E99" s="7">
        <v>1.4701200000000001</v>
      </c>
      <c r="F99" s="7">
        <v>1.1105799999999999</v>
      </c>
      <c r="G99" s="7">
        <v>14.557380000000002</v>
      </c>
      <c r="H99">
        <v>21.550750000000001</v>
      </c>
      <c r="I99">
        <v>1.1419299999999999</v>
      </c>
      <c r="J99">
        <v>4.3484369999999997</v>
      </c>
      <c r="K99" t="s">
        <v>191</v>
      </c>
    </row>
    <row r="100" spans="1:11" x14ac:dyDescent="0.25">
      <c r="A100" s="1" t="s">
        <v>63</v>
      </c>
      <c r="B100" s="6">
        <v>0.11243</v>
      </c>
      <c r="C100" s="7">
        <v>85.790760000000006</v>
      </c>
      <c r="D100" s="7">
        <v>13.719269999999998</v>
      </c>
      <c r="E100" s="7">
        <v>9.0609999999999996E-2</v>
      </c>
      <c r="F100" s="7">
        <v>0.28693999999999997</v>
      </c>
      <c r="G100" s="7">
        <v>14.006209999999998</v>
      </c>
      <c r="H100">
        <v>47.590870000000002</v>
      </c>
      <c r="I100">
        <v>2.3769</v>
      </c>
      <c r="J100">
        <v>20.702064</v>
      </c>
      <c r="K100" t="s">
        <v>191</v>
      </c>
    </row>
    <row r="101" spans="1:11" x14ac:dyDescent="0.25">
      <c r="A101" s="1" t="s">
        <v>61</v>
      </c>
      <c r="B101" s="6">
        <v>0.68633999999999995</v>
      </c>
      <c r="C101" s="7">
        <v>86.088989999999995</v>
      </c>
      <c r="D101" s="7">
        <v>10.07741</v>
      </c>
      <c r="E101" s="7">
        <v>0.25599</v>
      </c>
      <c r="F101" s="7">
        <v>2.8912800000000001</v>
      </c>
      <c r="G101" s="7">
        <v>12.96869</v>
      </c>
      <c r="H101">
        <v>31.753959999999999</v>
      </c>
      <c r="I101">
        <v>3.6746699999999999</v>
      </c>
      <c r="J101">
        <v>28.092483999999999</v>
      </c>
      <c r="K101" t="s">
        <v>191</v>
      </c>
    </row>
    <row r="102" spans="1:11" x14ac:dyDescent="0.25">
      <c r="A102" s="1" t="s">
        <v>90</v>
      </c>
      <c r="B102" s="6">
        <v>9.0340000000000004E-2</v>
      </c>
      <c r="C102" s="7">
        <v>86.535589999999999</v>
      </c>
      <c r="D102" s="7">
        <v>12.08361</v>
      </c>
      <c r="E102" s="7">
        <v>0.49421999999999999</v>
      </c>
      <c r="F102" s="7">
        <v>0.79623999999999995</v>
      </c>
      <c r="G102" s="7">
        <v>12.879849999999999</v>
      </c>
      <c r="H102">
        <v>47.010829999999999</v>
      </c>
      <c r="I102">
        <v>2.6498599999999999</v>
      </c>
      <c r="J102">
        <v>39.212651000000001</v>
      </c>
      <c r="K102" t="s">
        <v>191</v>
      </c>
    </row>
    <row r="103" spans="1:11" x14ac:dyDescent="0.25">
      <c r="A103" s="1" t="s">
        <v>55</v>
      </c>
      <c r="B103" s="6">
        <v>9.0319999999999998E-2</v>
      </c>
      <c r="C103" s="7">
        <v>86.539089999999987</v>
      </c>
      <c r="D103" s="7">
        <v>12.07859</v>
      </c>
      <c r="E103" s="7">
        <v>0.49412</v>
      </c>
      <c r="F103" s="7">
        <v>0.79786000000000001</v>
      </c>
      <c r="G103" s="7">
        <v>12.87645</v>
      </c>
      <c r="H103">
        <v>46.958950000000002</v>
      </c>
      <c r="I103">
        <v>2.6479599999999999</v>
      </c>
      <c r="J103">
        <v>39.221879000000001</v>
      </c>
      <c r="K103" t="s">
        <v>191</v>
      </c>
    </row>
    <row r="104" spans="1:11" x14ac:dyDescent="0.25">
      <c r="A104" s="1" t="s">
        <v>100</v>
      </c>
      <c r="B104" s="6">
        <v>0.60474000000000006</v>
      </c>
      <c r="C104" s="7">
        <v>87.07208</v>
      </c>
      <c r="D104" s="7">
        <v>11.692489999999999</v>
      </c>
      <c r="E104" s="7">
        <v>4.4119999999999999E-2</v>
      </c>
      <c r="F104" s="7">
        <v>0.58657000000000004</v>
      </c>
      <c r="G104" s="7">
        <v>12.279059999999999</v>
      </c>
      <c r="H104">
        <v>30.88851</v>
      </c>
      <c r="I104">
        <v>2.5402100000000001</v>
      </c>
      <c r="J104">
        <v>13.388672</v>
      </c>
      <c r="K104" t="s">
        <v>191</v>
      </c>
    </row>
    <row r="105" spans="1:11" x14ac:dyDescent="0.25">
      <c r="A105" s="1" t="s">
        <v>50</v>
      </c>
      <c r="B105" s="6">
        <v>0.22302</v>
      </c>
      <c r="C105" s="7">
        <v>87.655090000000001</v>
      </c>
      <c r="D105" s="7">
        <v>10.656320000000001</v>
      </c>
      <c r="E105" s="7">
        <v>0.25207000000000002</v>
      </c>
      <c r="F105" s="7">
        <v>1.2135</v>
      </c>
      <c r="G105" s="7">
        <v>11.869820000000001</v>
      </c>
      <c r="H105">
        <v>41.588900000000002</v>
      </c>
      <c r="I105">
        <v>2.8931399999999998</v>
      </c>
      <c r="J105">
        <v>37.063529000000003</v>
      </c>
      <c r="K105" t="s">
        <v>191</v>
      </c>
    </row>
    <row r="106" spans="1:11" x14ac:dyDescent="0.25">
      <c r="A106" s="1" t="s">
        <v>60</v>
      </c>
      <c r="B106" s="6">
        <v>6.7320000000000005E-2</v>
      </c>
      <c r="C106" s="7">
        <v>89.968580000000003</v>
      </c>
      <c r="D106" s="7">
        <v>6.5417399999999999</v>
      </c>
      <c r="E106" s="7">
        <v>0.80229000000000006</v>
      </c>
      <c r="F106" s="7">
        <v>2.6200600000000001</v>
      </c>
      <c r="G106" s="7">
        <v>9.1617999999999995</v>
      </c>
      <c r="H106">
        <v>26.747479999999999</v>
      </c>
      <c r="I106">
        <v>2.60365</v>
      </c>
      <c r="J106">
        <v>6.1929239999999997</v>
      </c>
      <c r="K106" t="s">
        <v>191</v>
      </c>
    </row>
    <row r="107" spans="1:11" x14ac:dyDescent="0.25">
      <c r="A107" s="1" t="s">
        <v>23</v>
      </c>
      <c r="B107" s="6">
        <v>0</v>
      </c>
      <c r="C107" s="7">
        <v>5.18764</v>
      </c>
      <c r="D107" s="7">
        <v>1.54525</v>
      </c>
      <c r="E107" s="7">
        <v>88.410600000000002</v>
      </c>
      <c r="F107" s="7">
        <v>4.8565100000000001</v>
      </c>
      <c r="G107" s="7">
        <v>6.4017600000000003</v>
      </c>
      <c r="H107">
        <v>290.54466000000002</v>
      </c>
      <c r="I107">
        <v>4.2107599999999996</v>
      </c>
      <c r="J107">
        <v>0.31359199999999998</v>
      </c>
      <c r="K107" t="s">
        <v>191</v>
      </c>
    </row>
    <row r="108" spans="1:11" x14ac:dyDescent="0.25">
      <c r="A108" s="1" t="s">
        <v>105</v>
      </c>
      <c r="B108" s="6">
        <v>0.43591999999999997</v>
      </c>
      <c r="C108" s="7">
        <v>11.944200000000002</v>
      </c>
      <c r="D108" s="7">
        <v>5.2310400000000001</v>
      </c>
      <c r="E108" s="7">
        <v>81.778549999999996</v>
      </c>
      <c r="F108" s="7">
        <v>0.61029</v>
      </c>
      <c r="G108" s="7">
        <v>5.8413300000000001</v>
      </c>
      <c r="H108">
        <v>151.11283</v>
      </c>
      <c r="I108">
        <v>2.8499300000000001</v>
      </c>
      <c r="J108">
        <v>0.79390300000000003</v>
      </c>
      <c r="K108" t="s">
        <v>191</v>
      </c>
    </row>
    <row r="109" spans="1:11" x14ac:dyDescent="0.25">
      <c r="A109" s="1" t="s">
        <v>93</v>
      </c>
      <c r="B109" s="6">
        <v>8.5720000000000005E-2</v>
      </c>
      <c r="C109" s="7">
        <v>96.485579999999999</v>
      </c>
      <c r="D109" s="7">
        <v>3.4287200000000002</v>
      </c>
      <c r="E109" s="7">
        <v>0</v>
      </c>
      <c r="F109" s="7">
        <v>0</v>
      </c>
      <c r="G109" s="7">
        <v>3.4287200000000002</v>
      </c>
      <c r="H109">
        <v>37.013199999999998</v>
      </c>
      <c r="I109">
        <v>1.8558399999999999</v>
      </c>
      <c r="J109">
        <v>8.5023940000000007</v>
      </c>
      <c r="K109" t="s">
        <v>191</v>
      </c>
    </row>
    <row r="110" spans="1:11" x14ac:dyDescent="0.25">
      <c r="A110" s="1" t="s">
        <v>92</v>
      </c>
      <c r="B110" s="6">
        <v>7.4090000000000003E-2</v>
      </c>
      <c r="C110" s="7">
        <v>96.976430000000008</v>
      </c>
      <c r="D110" s="7">
        <v>2.9494799999999999</v>
      </c>
      <c r="E110" s="7">
        <v>0</v>
      </c>
      <c r="F110" s="7">
        <v>0</v>
      </c>
      <c r="G110" s="7">
        <v>2.9494799999999999</v>
      </c>
      <c r="H110">
        <v>33.920479999999998</v>
      </c>
      <c r="I110">
        <v>1.7902199999999999</v>
      </c>
      <c r="J110">
        <v>9.8429020000000005</v>
      </c>
      <c r="K110" t="s">
        <v>191</v>
      </c>
    </row>
    <row r="111" spans="1:11" x14ac:dyDescent="0.25">
      <c r="A111" s="1" t="s">
        <v>99</v>
      </c>
      <c r="B111" s="6">
        <v>0</v>
      </c>
      <c r="C111" s="7">
        <v>97.519959999999998</v>
      </c>
      <c r="D111" s="7">
        <v>2.0495000000000001</v>
      </c>
      <c r="E111" s="7">
        <v>0</v>
      </c>
      <c r="F111" s="7">
        <v>0.43052999999999997</v>
      </c>
      <c r="G111" s="7">
        <v>2.4800300000000002</v>
      </c>
      <c r="H111">
        <v>29.99943</v>
      </c>
      <c r="I111">
        <v>1.2265900000000001</v>
      </c>
      <c r="J111">
        <v>7.7470629999999998</v>
      </c>
      <c r="K111" t="s">
        <v>191</v>
      </c>
    </row>
    <row r="112" spans="1:11" x14ac:dyDescent="0.25">
      <c r="A112" s="1" t="s">
        <v>16</v>
      </c>
      <c r="B112" s="6">
        <v>0</v>
      </c>
      <c r="C112" s="7">
        <v>98.463009999999997</v>
      </c>
      <c r="D112" s="7">
        <v>1.3016900000000002</v>
      </c>
      <c r="E112" s="7">
        <v>0</v>
      </c>
      <c r="F112" s="7">
        <v>0.23531000000000002</v>
      </c>
      <c r="G112" s="7">
        <v>1.5370000000000004</v>
      </c>
      <c r="H112">
        <v>25.24325</v>
      </c>
      <c r="I112">
        <v>1.0249900000000001</v>
      </c>
      <c r="J112">
        <v>6.9354370000000003</v>
      </c>
      <c r="K112" t="s">
        <v>191</v>
      </c>
    </row>
    <row r="113" spans="1:11" x14ac:dyDescent="0.25">
      <c r="A113" s="1" t="s">
        <v>54</v>
      </c>
      <c r="B113" s="6">
        <v>0</v>
      </c>
      <c r="C113" s="7">
        <v>98.790019999999998</v>
      </c>
      <c r="D113" s="7">
        <v>1.2099900000000001</v>
      </c>
      <c r="E113" s="7">
        <v>0</v>
      </c>
      <c r="F113" s="7">
        <v>0</v>
      </c>
      <c r="G113" s="7">
        <v>1.2099900000000001</v>
      </c>
      <c r="H113">
        <v>25.58877</v>
      </c>
      <c r="I113">
        <v>1.0143</v>
      </c>
      <c r="J113">
        <v>6.803661</v>
      </c>
      <c r="K113" t="s">
        <v>191</v>
      </c>
    </row>
    <row r="114" spans="1:11" x14ac:dyDescent="0.25">
      <c r="A114" s="1" t="s">
        <v>106</v>
      </c>
      <c r="B114" s="6">
        <v>0</v>
      </c>
      <c r="C114" s="7">
        <v>98.909099999999995</v>
      </c>
      <c r="D114" s="7">
        <v>0</v>
      </c>
      <c r="E114" s="7">
        <v>0</v>
      </c>
      <c r="F114" s="7">
        <v>1.09091</v>
      </c>
      <c r="G114" s="7">
        <v>1.09091</v>
      </c>
      <c r="H114">
        <v>4.7031099999999997</v>
      </c>
      <c r="I114">
        <v>0.87395</v>
      </c>
      <c r="J114">
        <v>9.5560000000000006E-2</v>
      </c>
      <c r="K114" t="s">
        <v>191</v>
      </c>
    </row>
    <row r="115" spans="1:11" x14ac:dyDescent="0.25">
      <c r="A115" s="1" t="s">
        <v>57</v>
      </c>
      <c r="B115" s="6">
        <v>0.10897</v>
      </c>
      <c r="C115" s="7">
        <v>99.610839999999996</v>
      </c>
      <c r="D115" s="7">
        <v>0</v>
      </c>
      <c r="E115" s="7">
        <v>0</v>
      </c>
      <c r="F115" s="7">
        <v>0.2802</v>
      </c>
      <c r="G115" s="7">
        <v>0.2802</v>
      </c>
      <c r="H115">
        <v>17.06485</v>
      </c>
      <c r="I115">
        <v>0.68128999999999995</v>
      </c>
      <c r="J115">
        <v>4.4612559999999997</v>
      </c>
      <c r="K115" t="s">
        <v>191</v>
      </c>
    </row>
    <row r="116" spans="1:11" x14ac:dyDescent="0.25">
      <c r="A116" s="1" t="s">
        <v>47</v>
      </c>
      <c r="B116" s="6">
        <v>0</v>
      </c>
      <c r="C116" s="7">
        <v>99.999989999999997</v>
      </c>
      <c r="D116" s="7">
        <v>0</v>
      </c>
      <c r="E116" s="7">
        <v>0</v>
      </c>
      <c r="F116" s="7">
        <v>0</v>
      </c>
      <c r="G116" s="7">
        <v>0</v>
      </c>
      <c r="H116">
        <v>7.8270400000000002</v>
      </c>
      <c r="I116">
        <v>0.89166999999999996</v>
      </c>
      <c r="J116">
        <v>0.26077299999999998</v>
      </c>
      <c r="K116" t="s">
        <v>191</v>
      </c>
    </row>
  </sheetData>
  <sortState ref="A2:J116">
    <sortCondition descending="1"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sqref="A1:XFD1048576"/>
    </sheetView>
  </sheetViews>
  <sheetFormatPr defaultRowHeight="15" x14ac:dyDescent="0.25"/>
  <cols>
    <col min="1" max="1" width="16" style="1" customWidth="1"/>
    <col min="2" max="2" width="10.85546875" style="6" customWidth="1"/>
    <col min="3" max="3" width="10.85546875" style="7" customWidth="1"/>
    <col min="4" max="4" width="12.85546875" style="7" bestFit="1" customWidth="1"/>
    <col min="5" max="5" width="10.85546875" style="7" customWidth="1"/>
    <col min="6" max="6" width="13" style="7" bestFit="1" customWidth="1"/>
    <col min="7" max="7" width="13" style="7" customWidth="1"/>
    <col min="8" max="9" width="10.85546875" customWidth="1"/>
  </cols>
  <sheetData>
    <row r="1" spans="1:9" x14ac:dyDescent="0.25">
      <c r="A1" s="1" t="s">
        <v>0</v>
      </c>
      <c r="B1" s="5" t="s">
        <v>182</v>
      </c>
      <c r="C1" s="5" t="s">
        <v>183</v>
      </c>
      <c r="D1" s="5" t="s">
        <v>184</v>
      </c>
      <c r="E1" s="5" t="s">
        <v>185</v>
      </c>
      <c r="F1" s="5" t="s">
        <v>186</v>
      </c>
      <c r="G1" s="5" t="s">
        <v>189</v>
      </c>
      <c r="H1" s="1" t="s">
        <v>134</v>
      </c>
      <c r="I1" s="1" t="s">
        <v>135</v>
      </c>
    </row>
    <row r="2" spans="1:9" x14ac:dyDescent="0.25">
      <c r="A2" s="1" t="s">
        <v>70</v>
      </c>
      <c r="B2" s="6">
        <v>0.53849999999999998</v>
      </c>
      <c r="C2" s="7">
        <v>0.30514999999999998</v>
      </c>
      <c r="D2" s="7">
        <v>96.858730000000008</v>
      </c>
      <c r="E2" s="7">
        <v>0</v>
      </c>
      <c r="F2" s="7">
        <v>2.2976100000000002</v>
      </c>
      <c r="G2" s="7">
        <v>99.156340000000014</v>
      </c>
      <c r="H2">
        <v>444.70019000000002</v>
      </c>
      <c r="I2">
        <v>9.5035100000000003</v>
      </c>
    </row>
    <row r="3" spans="1:9" x14ac:dyDescent="0.25">
      <c r="A3" s="1" t="s">
        <v>73</v>
      </c>
      <c r="B3" s="6">
        <v>0.48665000000000003</v>
      </c>
      <c r="C3" s="7">
        <v>0.21503</v>
      </c>
      <c r="D3" s="7">
        <v>95.518330000000006</v>
      </c>
      <c r="E3" s="7">
        <v>0</v>
      </c>
      <c r="F3" s="7">
        <v>3.7799899999999997</v>
      </c>
      <c r="G3" s="7">
        <v>99.298320000000004</v>
      </c>
      <c r="H3">
        <v>572.09991000000002</v>
      </c>
      <c r="I3">
        <v>16.8962</v>
      </c>
    </row>
    <row r="4" spans="1:9" x14ac:dyDescent="0.25">
      <c r="A4" s="1" t="s">
        <v>58</v>
      </c>
      <c r="B4" s="6">
        <v>2.605</v>
      </c>
      <c r="C4" s="7">
        <v>1.23939</v>
      </c>
      <c r="D4" s="7">
        <v>93.466439999999992</v>
      </c>
      <c r="E4" s="7">
        <v>0.21804000000000001</v>
      </c>
      <c r="F4" s="7">
        <v>2.47112</v>
      </c>
      <c r="G4" s="7">
        <v>95.937559999999991</v>
      </c>
      <c r="H4">
        <v>441.56939</v>
      </c>
      <c r="I4">
        <v>19.73828</v>
      </c>
    </row>
    <row r="5" spans="1:9" x14ac:dyDescent="0.25">
      <c r="A5" s="1" t="s">
        <v>53</v>
      </c>
      <c r="B5" s="6">
        <v>1.2136100000000001</v>
      </c>
      <c r="C5" s="7">
        <v>2.65049</v>
      </c>
      <c r="D5" s="7">
        <v>90.288229999999999</v>
      </c>
      <c r="E5" s="7">
        <v>2.58751</v>
      </c>
      <c r="F5" s="7">
        <v>3.2601499999999999</v>
      </c>
      <c r="G5" s="7">
        <v>93.548379999999995</v>
      </c>
      <c r="H5">
        <v>253.36064999999999</v>
      </c>
      <c r="I5">
        <v>17.529330000000002</v>
      </c>
    </row>
    <row r="6" spans="1:9" x14ac:dyDescent="0.25">
      <c r="A6" s="1" t="s">
        <v>74</v>
      </c>
      <c r="B6" s="6">
        <v>0.95355000000000001</v>
      </c>
      <c r="C6" s="7">
        <v>2.3172299999999999</v>
      </c>
      <c r="D6" s="7">
        <v>88.772690000000011</v>
      </c>
      <c r="E6" s="7">
        <v>0.34860999999999998</v>
      </c>
      <c r="F6" s="7">
        <v>7.6079100000000004</v>
      </c>
      <c r="G6" s="7">
        <v>96.380600000000015</v>
      </c>
      <c r="H6">
        <v>253.07673</v>
      </c>
      <c r="I6">
        <v>22.454989999999999</v>
      </c>
    </row>
    <row r="7" spans="1:9" x14ac:dyDescent="0.25">
      <c r="A7" s="1" t="s">
        <v>104</v>
      </c>
      <c r="B7" s="6">
        <v>2.64202</v>
      </c>
      <c r="C7" s="7">
        <v>0.39234000000000002</v>
      </c>
      <c r="D7" s="7">
        <v>88.136969999999991</v>
      </c>
      <c r="E7" s="7">
        <v>0.14741000000000001</v>
      </c>
      <c r="F7" s="7">
        <v>8.6812500000000004</v>
      </c>
      <c r="G7" s="7">
        <v>96.818219999999997</v>
      </c>
      <c r="H7">
        <v>357.81723</v>
      </c>
      <c r="I7">
        <v>8.2732799999999997</v>
      </c>
    </row>
    <row r="8" spans="1:9" x14ac:dyDescent="0.25">
      <c r="A8" s="1" t="s">
        <v>77</v>
      </c>
      <c r="B8" s="6">
        <v>0.39166000000000001</v>
      </c>
      <c r="C8" s="7">
        <v>0.38183</v>
      </c>
      <c r="D8" s="7">
        <v>84.896380000000008</v>
      </c>
      <c r="E8" s="7">
        <v>10.34069</v>
      </c>
      <c r="F8" s="7">
        <v>3.9894499999999997</v>
      </c>
      <c r="G8" s="7">
        <v>88.885830000000013</v>
      </c>
      <c r="H8">
        <v>365.06191000000001</v>
      </c>
      <c r="I8">
        <v>5.7720900000000004</v>
      </c>
    </row>
    <row r="9" spans="1:9" x14ac:dyDescent="0.25">
      <c r="A9" s="1" t="s">
        <v>97</v>
      </c>
      <c r="B9" s="6">
        <v>3.42896</v>
      </c>
      <c r="C9" s="7">
        <v>0.3619</v>
      </c>
      <c r="D9" s="7">
        <v>83.875529999999998</v>
      </c>
      <c r="E9" s="7">
        <v>1.7052799999999999</v>
      </c>
      <c r="F9" s="7">
        <v>10.62833</v>
      </c>
      <c r="G9" s="7">
        <v>94.503860000000003</v>
      </c>
      <c r="H9">
        <v>192.44908000000001</v>
      </c>
      <c r="I9">
        <v>5.1669</v>
      </c>
    </row>
    <row r="10" spans="1:9" x14ac:dyDescent="0.25">
      <c r="A10" s="1" t="s">
        <v>68</v>
      </c>
      <c r="B10" s="6">
        <v>6.7065299999999999</v>
      </c>
      <c r="C10" s="7">
        <v>1.0962599999999998</v>
      </c>
      <c r="D10" s="7">
        <v>83.421269999999993</v>
      </c>
      <c r="E10" s="7">
        <v>0</v>
      </c>
      <c r="F10" s="7">
        <v>8.7759400000000003</v>
      </c>
      <c r="G10" s="7">
        <v>92.197209999999998</v>
      </c>
      <c r="H10">
        <v>466.01907</v>
      </c>
      <c r="I10">
        <v>6.0476200000000002</v>
      </c>
    </row>
    <row r="11" spans="1:9" x14ac:dyDescent="0.25">
      <c r="A11" s="1" t="s">
        <v>66</v>
      </c>
      <c r="B11" s="6">
        <v>0.25657000000000002</v>
      </c>
      <c r="C11" s="7">
        <v>0.98204000000000002</v>
      </c>
      <c r="D11" s="7">
        <v>83.384930000000011</v>
      </c>
      <c r="E11" s="7">
        <v>9.9486799999999995</v>
      </c>
      <c r="F11" s="7">
        <v>5.4277699999999998</v>
      </c>
      <c r="G11" s="7">
        <v>88.812700000000007</v>
      </c>
      <c r="H11">
        <v>472.70623000000001</v>
      </c>
      <c r="I11">
        <v>16.98836</v>
      </c>
    </row>
    <row r="12" spans="1:9" x14ac:dyDescent="0.25">
      <c r="A12" s="1" t="s">
        <v>40</v>
      </c>
      <c r="B12" s="6">
        <v>0</v>
      </c>
      <c r="C12" s="7">
        <v>7.7801200000000001</v>
      </c>
      <c r="D12" s="7">
        <v>82.271550000000005</v>
      </c>
      <c r="E12" s="7">
        <v>8.4624699999999997</v>
      </c>
      <c r="F12" s="7">
        <v>1.48587</v>
      </c>
      <c r="G12" s="7">
        <v>83.75742000000001</v>
      </c>
      <c r="H12">
        <v>424.964</v>
      </c>
      <c r="I12">
        <v>14.58417</v>
      </c>
    </row>
    <row r="13" spans="1:9" x14ac:dyDescent="0.25">
      <c r="A13" s="1" t="s">
        <v>71</v>
      </c>
      <c r="B13" s="6">
        <v>0.34805999999999998</v>
      </c>
      <c r="C13" s="7">
        <v>7.5733599999999992</v>
      </c>
      <c r="D13" s="7">
        <v>80.772530000000003</v>
      </c>
      <c r="E13" s="7">
        <v>1.61629</v>
      </c>
      <c r="F13" s="7">
        <v>9.6897500000000001</v>
      </c>
      <c r="G13" s="7">
        <v>90.462280000000007</v>
      </c>
      <c r="H13">
        <v>506.72228999999999</v>
      </c>
      <c r="I13">
        <v>6.4452199999999999</v>
      </c>
    </row>
    <row r="14" spans="1:9" x14ac:dyDescent="0.25">
      <c r="A14" s="1" t="s">
        <v>72</v>
      </c>
      <c r="B14" s="6">
        <v>0.10514999999999999</v>
      </c>
      <c r="C14" s="7">
        <v>0.81117000000000006</v>
      </c>
      <c r="D14" s="7">
        <v>79.930899999999994</v>
      </c>
      <c r="E14" s="7">
        <v>4.1460099999999995</v>
      </c>
      <c r="F14" s="7">
        <v>15.00676</v>
      </c>
      <c r="G14" s="7">
        <v>94.937659999999994</v>
      </c>
      <c r="H14">
        <v>351.17167999999998</v>
      </c>
      <c r="I14">
        <v>14.867430000000001</v>
      </c>
    </row>
    <row r="15" spans="1:9" x14ac:dyDescent="0.25">
      <c r="A15" s="1" t="s">
        <v>80</v>
      </c>
      <c r="B15" s="6">
        <v>1.5188699999999999</v>
      </c>
      <c r="C15" s="7">
        <v>0.57672000000000001</v>
      </c>
      <c r="D15" s="7">
        <v>77.893559999999994</v>
      </c>
      <c r="E15" s="7">
        <v>0.34260000000000002</v>
      </c>
      <c r="F15" s="7">
        <v>19.668240000000001</v>
      </c>
      <c r="G15" s="7">
        <v>97.561799999999991</v>
      </c>
      <c r="H15">
        <v>275.15523000000002</v>
      </c>
      <c r="I15">
        <v>5.5917000000000003</v>
      </c>
    </row>
    <row r="16" spans="1:9" x14ac:dyDescent="0.25">
      <c r="A16" s="1" t="s">
        <v>112</v>
      </c>
      <c r="B16" s="6">
        <v>2.88361</v>
      </c>
      <c r="C16" s="7">
        <v>7.2916300000000014</v>
      </c>
      <c r="D16" s="7">
        <v>77.675930000000008</v>
      </c>
      <c r="E16" s="7">
        <v>5.1726700000000001</v>
      </c>
      <c r="F16" s="7">
        <v>6.9761700000000006</v>
      </c>
      <c r="G16" s="7">
        <v>84.652100000000004</v>
      </c>
      <c r="H16">
        <v>415.75815999999998</v>
      </c>
      <c r="I16">
        <v>8.9024099999999997</v>
      </c>
    </row>
    <row r="17" spans="1:9" x14ac:dyDescent="0.25">
      <c r="A17" s="1" t="s">
        <v>49</v>
      </c>
      <c r="B17" s="6">
        <v>7.6157599999999999</v>
      </c>
      <c r="C17" s="7">
        <v>7.7274600000000007</v>
      </c>
      <c r="D17" s="7">
        <v>75.411249999999995</v>
      </c>
      <c r="E17" s="7">
        <v>3.7825000000000002</v>
      </c>
      <c r="F17" s="7">
        <v>5.4630400000000003</v>
      </c>
      <c r="G17" s="7">
        <v>80.874290000000002</v>
      </c>
      <c r="H17">
        <v>412.24106</v>
      </c>
      <c r="I17">
        <v>6.3696299999999999</v>
      </c>
    </row>
    <row r="18" spans="1:9" x14ac:dyDescent="0.25">
      <c r="A18" s="1" t="s">
        <v>81</v>
      </c>
      <c r="B18" s="6">
        <v>6.0223399999999998</v>
      </c>
      <c r="C18" s="7">
        <v>0.7518800000000001</v>
      </c>
      <c r="D18" s="7">
        <v>74.297390000000007</v>
      </c>
      <c r="E18" s="7">
        <v>4.0075900000000004</v>
      </c>
      <c r="F18" s="7">
        <v>14.9208</v>
      </c>
      <c r="G18" s="7">
        <v>89.218190000000007</v>
      </c>
      <c r="H18">
        <v>224.22937999999999</v>
      </c>
      <c r="I18">
        <v>11.954000000000001</v>
      </c>
    </row>
    <row r="19" spans="1:9" x14ac:dyDescent="0.25">
      <c r="A19" s="1" t="s">
        <v>86</v>
      </c>
      <c r="B19" s="6">
        <v>2.5856599999999998</v>
      </c>
      <c r="C19" s="7">
        <v>11.49009</v>
      </c>
      <c r="D19" s="7">
        <v>68.225399999999993</v>
      </c>
      <c r="E19" s="7">
        <v>8.2521199999999997</v>
      </c>
      <c r="F19" s="7">
        <v>9.4467099999999995</v>
      </c>
      <c r="G19" s="7">
        <v>77.672109999999989</v>
      </c>
      <c r="H19">
        <v>450.12457999999998</v>
      </c>
      <c r="I19">
        <v>7.0021300000000002</v>
      </c>
    </row>
    <row r="20" spans="1:9" x14ac:dyDescent="0.25">
      <c r="A20" s="1" t="s">
        <v>83</v>
      </c>
      <c r="B20" s="6">
        <v>3.1359999999999999E-2</v>
      </c>
      <c r="C20" s="7">
        <v>3.9077899999999999</v>
      </c>
      <c r="D20" s="7">
        <v>67.994359999999986</v>
      </c>
      <c r="E20" s="7">
        <v>26.639479999999999</v>
      </c>
      <c r="F20" s="7">
        <v>1.4270099999999999</v>
      </c>
      <c r="G20" s="7">
        <v>69.421369999999982</v>
      </c>
      <c r="H20">
        <v>179.08502999999999</v>
      </c>
      <c r="I20">
        <v>4.5273899999999996</v>
      </c>
    </row>
    <row r="21" spans="1:9" x14ac:dyDescent="0.25">
      <c r="A21" s="1" t="s">
        <v>65</v>
      </c>
      <c r="B21" s="6">
        <v>3.4189999999999998E-2</v>
      </c>
      <c r="C21" s="7">
        <v>5.3414999999999999</v>
      </c>
      <c r="D21" s="7">
        <v>66.50184999999999</v>
      </c>
      <c r="E21" s="7">
        <v>16.358519999999999</v>
      </c>
      <c r="F21" s="7">
        <v>11.76393</v>
      </c>
      <c r="G21" s="7">
        <v>78.265779999999992</v>
      </c>
      <c r="H21">
        <v>174.35570999999999</v>
      </c>
      <c r="I21">
        <v>4.2615499999999997</v>
      </c>
    </row>
    <row r="22" spans="1:9" x14ac:dyDescent="0.25">
      <c r="A22" s="1" t="s">
        <v>82</v>
      </c>
      <c r="B22" s="6">
        <v>0.85694999999999999</v>
      </c>
      <c r="C22" s="7">
        <v>2.4337300000000002</v>
      </c>
      <c r="D22" s="7">
        <v>65.153680000000008</v>
      </c>
      <c r="E22" s="7">
        <v>18.10444</v>
      </c>
      <c r="F22" s="7">
        <v>13.45121</v>
      </c>
      <c r="G22" s="7">
        <v>78.604890000000012</v>
      </c>
      <c r="H22">
        <v>158.84133</v>
      </c>
      <c r="I22">
        <v>3.1698599999999999</v>
      </c>
    </row>
    <row r="23" spans="1:9" x14ac:dyDescent="0.25">
      <c r="A23" s="1" t="s">
        <v>44</v>
      </c>
      <c r="B23" s="6">
        <v>0.35421999999999998</v>
      </c>
      <c r="C23" s="7">
        <v>2.7513700000000001</v>
      </c>
      <c r="D23" s="7">
        <v>64.952820000000003</v>
      </c>
      <c r="E23" s="7">
        <v>22.970219999999998</v>
      </c>
      <c r="F23" s="7">
        <v>8.9713399999999996</v>
      </c>
      <c r="G23" s="7">
        <v>73.924160000000001</v>
      </c>
      <c r="H23">
        <v>209.36883</v>
      </c>
      <c r="I23">
        <v>3.9805999999999999</v>
      </c>
    </row>
    <row r="24" spans="1:9" x14ac:dyDescent="0.25">
      <c r="A24" s="1" t="s">
        <v>43</v>
      </c>
      <c r="B24" s="6">
        <v>0.23643</v>
      </c>
      <c r="C24" s="7">
        <v>3.2848799999999998</v>
      </c>
      <c r="D24" s="7">
        <v>63.725540000000002</v>
      </c>
      <c r="E24" s="7">
        <v>29.765079999999998</v>
      </c>
      <c r="F24" s="7">
        <v>2.9880800000000001</v>
      </c>
      <c r="G24" s="7">
        <v>66.713620000000006</v>
      </c>
      <c r="H24">
        <v>464.55020999999999</v>
      </c>
      <c r="I24">
        <v>13.38035</v>
      </c>
    </row>
    <row r="25" spans="1:9" x14ac:dyDescent="0.25">
      <c r="A25" s="1" t="s">
        <v>75</v>
      </c>
      <c r="B25" s="6">
        <v>0.62565999999999999</v>
      </c>
      <c r="C25" s="7">
        <v>4.0252400000000002</v>
      </c>
      <c r="D25" s="7">
        <v>62.001000000000005</v>
      </c>
      <c r="E25" s="7">
        <v>21.028729999999999</v>
      </c>
      <c r="F25" s="7">
        <v>12.31936</v>
      </c>
      <c r="G25" s="7">
        <v>74.320360000000008</v>
      </c>
      <c r="H25">
        <v>351.11953999999997</v>
      </c>
      <c r="I25">
        <v>16.672000000000001</v>
      </c>
    </row>
    <row r="26" spans="1:9" x14ac:dyDescent="0.25">
      <c r="A26" s="1" t="s">
        <v>56</v>
      </c>
      <c r="B26" s="6">
        <v>0.21332999999999999</v>
      </c>
      <c r="C26" s="7">
        <v>30.316850000000002</v>
      </c>
      <c r="D26" s="7">
        <v>61.990029999999997</v>
      </c>
      <c r="E26" s="7">
        <v>0</v>
      </c>
      <c r="F26" s="7">
        <v>7.4797899999999995</v>
      </c>
      <c r="G26" s="7">
        <v>69.469819999999999</v>
      </c>
      <c r="H26">
        <v>206.04114000000001</v>
      </c>
      <c r="I26">
        <v>13.06134</v>
      </c>
    </row>
    <row r="27" spans="1:9" x14ac:dyDescent="0.25">
      <c r="A27" s="1" t="s">
        <v>79</v>
      </c>
      <c r="B27" s="6">
        <v>0.20447000000000001</v>
      </c>
      <c r="C27" s="7">
        <v>0.93375000000000008</v>
      </c>
      <c r="D27" s="7">
        <v>61.20843</v>
      </c>
      <c r="E27" s="7">
        <v>24.212789999999998</v>
      </c>
      <c r="F27" s="7">
        <v>13.440570000000001</v>
      </c>
      <c r="G27" s="7">
        <v>74.649000000000001</v>
      </c>
      <c r="H27">
        <v>196.29396</v>
      </c>
      <c r="I27">
        <v>2.6619600000000001</v>
      </c>
    </row>
    <row r="28" spans="1:9" x14ac:dyDescent="0.25">
      <c r="A28" s="1" t="s">
        <v>67</v>
      </c>
      <c r="B28" s="6">
        <v>1.1228499999999999</v>
      </c>
      <c r="C28" s="7">
        <v>0.52839999999999998</v>
      </c>
      <c r="D28" s="7">
        <v>61.063410000000005</v>
      </c>
      <c r="E28" s="7">
        <v>3.8639399999999999</v>
      </c>
      <c r="F28" s="7">
        <v>33.421399999999998</v>
      </c>
      <c r="G28" s="7">
        <v>94.48481000000001</v>
      </c>
      <c r="H28">
        <v>453.58742999999998</v>
      </c>
      <c r="I28">
        <v>3.3997799999999998</v>
      </c>
    </row>
    <row r="29" spans="1:9" x14ac:dyDescent="0.25">
      <c r="A29" s="1" t="s">
        <v>42</v>
      </c>
      <c r="B29" s="6">
        <v>0.67081000000000002</v>
      </c>
      <c r="C29" s="7">
        <v>12.08385</v>
      </c>
      <c r="D29" s="7">
        <v>57.320070000000001</v>
      </c>
      <c r="E29" s="7">
        <v>23.551569999999998</v>
      </c>
      <c r="F29" s="7">
        <v>6.3737199999999996</v>
      </c>
      <c r="G29" s="7">
        <v>63.69379</v>
      </c>
      <c r="H29">
        <v>176.21218999999999</v>
      </c>
      <c r="I29">
        <v>9.9648099999999999</v>
      </c>
    </row>
    <row r="30" spans="1:9" x14ac:dyDescent="0.25">
      <c r="A30" s="1" t="s">
        <v>85</v>
      </c>
      <c r="B30" s="6">
        <v>0.50536999999999999</v>
      </c>
      <c r="C30" s="7">
        <v>5.1122500000000004</v>
      </c>
      <c r="D30" s="7">
        <v>53.87807999999999</v>
      </c>
      <c r="E30" s="7">
        <v>25.800620000000002</v>
      </c>
      <c r="F30" s="7">
        <v>14.70369</v>
      </c>
      <c r="G30" s="7">
        <v>68.581769999999992</v>
      </c>
      <c r="H30">
        <v>171.74408</v>
      </c>
      <c r="I30">
        <v>10.559139999999999</v>
      </c>
    </row>
    <row r="31" spans="1:9" x14ac:dyDescent="0.25">
      <c r="A31" s="1" t="s">
        <v>62</v>
      </c>
      <c r="B31" s="6">
        <v>0.83359000000000005</v>
      </c>
      <c r="C31" s="7">
        <v>32.5884</v>
      </c>
      <c r="D31" s="7">
        <v>53.854059999999997</v>
      </c>
      <c r="E31" s="7">
        <v>8.0353899999999996</v>
      </c>
      <c r="F31" s="7">
        <v>4.6885500000000002</v>
      </c>
      <c r="G31" s="7">
        <v>58.542609999999996</v>
      </c>
      <c r="H31">
        <v>23.821439999999999</v>
      </c>
      <c r="I31">
        <v>2.1055899999999999</v>
      </c>
    </row>
    <row r="32" spans="1:9" x14ac:dyDescent="0.25">
      <c r="A32" s="1" t="s">
        <v>41</v>
      </c>
      <c r="B32" s="6">
        <v>0.17671999999999999</v>
      </c>
      <c r="C32" s="7">
        <v>6.2682099999999998</v>
      </c>
      <c r="D32" s="7">
        <v>53.014560000000003</v>
      </c>
      <c r="E32" s="7">
        <v>35.831599999999995</v>
      </c>
      <c r="F32" s="7">
        <v>4.7089400000000001</v>
      </c>
      <c r="G32" s="7">
        <v>57.723500000000001</v>
      </c>
      <c r="H32">
        <v>291.15980000000002</v>
      </c>
      <c r="I32">
        <v>13.616300000000001</v>
      </c>
    </row>
    <row r="33" spans="1:9" x14ac:dyDescent="0.25">
      <c r="A33" s="1" t="s">
        <v>101</v>
      </c>
      <c r="B33" s="6">
        <v>0.78896999999999995</v>
      </c>
      <c r="C33" s="7">
        <v>31.007920000000002</v>
      </c>
      <c r="D33" s="7">
        <v>52.330099999999995</v>
      </c>
      <c r="E33" s="7">
        <v>11.40597</v>
      </c>
      <c r="F33" s="7">
        <v>4.4670399999999999</v>
      </c>
      <c r="G33" s="7">
        <v>56.797139999999992</v>
      </c>
      <c r="H33">
        <v>24.000610000000002</v>
      </c>
      <c r="I33">
        <v>2.16628</v>
      </c>
    </row>
    <row r="34" spans="1:9" x14ac:dyDescent="0.25">
      <c r="A34" s="1" t="s">
        <v>35</v>
      </c>
      <c r="B34" s="6">
        <v>0.74839999999999995</v>
      </c>
      <c r="C34" s="7">
        <v>2.9936099999999999</v>
      </c>
      <c r="D34" s="7">
        <v>51.683900000000001</v>
      </c>
      <c r="E34" s="7">
        <v>12.89897</v>
      </c>
      <c r="F34" s="7">
        <v>31.6751</v>
      </c>
      <c r="G34" s="7">
        <v>83.359000000000009</v>
      </c>
      <c r="H34">
        <v>102.49834</v>
      </c>
      <c r="I34">
        <v>1.65977</v>
      </c>
    </row>
    <row r="35" spans="1:9" x14ac:dyDescent="0.25">
      <c r="A35" s="1" t="s">
        <v>45</v>
      </c>
      <c r="B35" s="6">
        <v>0.86485999999999996</v>
      </c>
      <c r="C35" s="7">
        <v>4.2882800000000003</v>
      </c>
      <c r="D35" s="7">
        <v>50.918909999999997</v>
      </c>
      <c r="E35" s="7">
        <v>16.57658</v>
      </c>
      <c r="F35" s="7">
        <v>27.35136</v>
      </c>
      <c r="G35" s="7">
        <v>78.270269999999996</v>
      </c>
      <c r="H35">
        <v>188.35632000000001</v>
      </c>
      <c r="I35">
        <v>3.80389</v>
      </c>
    </row>
    <row r="36" spans="1:9" x14ac:dyDescent="0.25">
      <c r="A36" s="1" t="s">
        <v>107</v>
      </c>
      <c r="B36" s="6">
        <v>0</v>
      </c>
      <c r="C36" s="7">
        <v>26.23113</v>
      </c>
      <c r="D36" s="7">
        <v>50.722249999999995</v>
      </c>
      <c r="E36" s="7">
        <v>18.877220000000001</v>
      </c>
      <c r="F36" s="7">
        <v>4.1694100000000001</v>
      </c>
      <c r="G36" s="7">
        <v>54.891659999999995</v>
      </c>
      <c r="H36">
        <v>24.157630000000001</v>
      </c>
      <c r="I36">
        <v>4.2920100000000003</v>
      </c>
    </row>
    <row r="37" spans="1:9" x14ac:dyDescent="0.25">
      <c r="A37" s="1" t="s">
        <v>46</v>
      </c>
      <c r="B37" s="6">
        <v>0.44824999999999998</v>
      </c>
      <c r="C37" s="7">
        <v>1.58924</v>
      </c>
      <c r="D37" s="7">
        <v>49.225759999999994</v>
      </c>
      <c r="E37" s="7">
        <v>44.009779999999999</v>
      </c>
      <c r="F37" s="7">
        <v>4.7269799999999993</v>
      </c>
      <c r="G37" s="7">
        <v>53.952739999999991</v>
      </c>
      <c r="H37">
        <v>558.22017000000005</v>
      </c>
      <c r="I37">
        <v>16.380469999999999</v>
      </c>
    </row>
    <row r="38" spans="1:9" x14ac:dyDescent="0.25">
      <c r="A38" s="1" t="s">
        <v>89</v>
      </c>
      <c r="B38" s="6">
        <v>0.25729999999999997</v>
      </c>
      <c r="C38" s="7">
        <v>12.203310000000002</v>
      </c>
      <c r="D38" s="7">
        <v>48.823779999999999</v>
      </c>
      <c r="E38" s="7">
        <v>22.605540000000001</v>
      </c>
      <c r="F38" s="7">
        <v>16.110060000000001</v>
      </c>
      <c r="G38" s="7">
        <v>64.933840000000004</v>
      </c>
      <c r="H38">
        <v>214.77359999999999</v>
      </c>
      <c r="I38">
        <v>1.4814499999999999</v>
      </c>
    </row>
    <row r="39" spans="1:9" x14ac:dyDescent="0.25">
      <c r="A39" s="1" t="s">
        <v>102</v>
      </c>
      <c r="B39" s="6">
        <v>3.2</v>
      </c>
      <c r="C39" s="7">
        <v>0.12840000000000001</v>
      </c>
      <c r="D39" s="7">
        <v>47.789309999999993</v>
      </c>
      <c r="E39" s="7">
        <v>6.0246899999999997</v>
      </c>
      <c r="F39" s="7">
        <v>42.857610000000001</v>
      </c>
      <c r="G39" s="7">
        <v>90.646919999999994</v>
      </c>
      <c r="H39">
        <v>78.188509999999994</v>
      </c>
      <c r="I39">
        <v>1.5276400000000001</v>
      </c>
    </row>
    <row r="40" spans="1:9" x14ac:dyDescent="0.25">
      <c r="A40" s="1" t="s">
        <v>48</v>
      </c>
      <c r="B40" s="6">
        <v>0</v>
      </c>
      <c r="C40" s="7">
        <v>52.778759999999998</v>
      </c>
      <c r="D40" s="7">
        <v>43.327420000000004</v>
      </c>
      <c r="E40" s="7">
        <v>1.5929199999999999</v>
      </c>
      <c r="F40" s="7">
        <v>2.3008799999999998</v>
      </c>
      <c r="G40" s="7">
        <v>45.628300000000003</v>
      </c>
      <c r="H40">
        <v>14.62852</v>
      </c>
      <c r="I40">
        <v>1.7020999999999999</v>
      </c>
    </row>
    <row r="41" spans="1:9" x14ac:dyDescent="0.25">
      <c r="A41" s="1" t="s">
        <v>21</v>
      </c>
      <c r="B41" s="6">
        <v>1.3082100000000001</v>
      </c>
      <c r="C41" s="7">
        <v>4.444160000000001</v>
      </c>
      <c r="D41" s="7">
        <v>42.935229999999997</v>
      </c>
      <c r="E41" s="7">
        <v>33.77984</v>
      </c>
      <c r="F41" s="7">
        <v>17.532550000000001</v>
      </c>
      <c r="G41" s="7">
        <v>60.467779999999998</v>
      </c>
      <c r="H41">
        <v>117.02673</v>
      </c>
      <c r="I41">
        <v>2.8347500000000001</v>
      </c>
    </row>
    <row r="42" spans="1:9" x14ac:dyDescent="0.25">
      <c r="A42" s="1" t="s">
        <v>36</v>
      </c>
      <c r="B42" s="6">
        <v>1.56063</v>
      </c>
      <c r="C42" s="7">
        <v>44.542939999999994</v>
      </c>
      <c r="D42" s="7">
        <v>42.299909999999997</v>
      </c>
      <c r="E42" s="7">
        <v>3.8799299999999999</v>
      </c>
      <c r="F42" s="7">
        <v>7.7165699999999999</v>
      </c>
      <c r="G42" s="7">
        <v>50.016479999999994</v>
      </c>
      <c r="H42">
        <v>220.0386</v>
      </c>
      <c r="I42">
        <v>9.5121400000000005</v>
      </c>
    </row>
    <row r="43" spans="1:9" x14ac:dyDescent="0.25">
      <c r="A43" s="1" t="s">
        <v>31</v>
      </c>
      <c r="B43" s="6">
        <v>0</v>
      </c>
      <c r="C43" s="7">
        <v>3.4859999999999998</v>
      </c>
      <c r="D43" s="7">
        <v>41.976200000000006</v>
      </c>
      <c r="E43" s="7">
        <v>48.551509999999993</v>
      </c>
      <c r="F43" s="7">
        <v>5.9862900000000003</v>
      </c>
      <c r="G43" s="7">
        <v>47.962490000000003</v>
      </c>
      <c r="H43">
        <v>484.04324000000003</v>
      </c>
      <c r="I43">
        <v>5.19963</v>
      </c>
    </row>
    <row r="44" spans="1:9" x14ac:dyDescent="0.25">
      <c r="A44" s="1" t="s">
        <v>38</v>
      </c>
      <c r="B44" s="6">
        <v>0</v>
      </c>
      <c r="C44" s="7">
        <v>5.8823499999999997</v>
      </c>
      <c r="D44" s="7">
        <v>41.628959999999999</v>
      </c>
      <c r="E44" s="7">
        <v>11.31221</v>
      </c>
      <c r="F44" s="7">
        <v>41.176470000000002</v>
      </c>
      <c r="G44" s="7">
        <v>82.805430000000001</v>
      </c>
      <c r="H44">
        <v>145.78407000000001</v>
      </c>
      <c r="I44">
        <v>3.5563899999999999</v>
      </c>
    </row>
    <row r="45" spans="1:9" x14ac:dyDescent="0.25">
      <c r="A45" s="1" t="s">
        <v>69</v>
      </c>
      <c r="B45" s="6">
        <v>3.25102</v>
      </c>
      <c r="C45" s="7">
        <v>2.407</v>
      </c>
      <c r="D45" s="7">
        <v>37.167870000000001</v>
      </c>
      <c r="E45" s="7">
        <v>0.46889999999999998</v>
      </c>
      <c r="F45" s="7">
        <v>56.705220000000004</v>
      </c>
      <c r="G45" s="7">
        <v>93.873090000000005</v>
      </c>
      <c r="H45">
        <v>339.86804000000001</v>
      </c>
      <c r="I45">
        <v>1.6476299999999999</v>
      </c>
    </row>
    <row r="46" spans="1:9" x14ac:dyDescent="0.25">
      <c r="A46" s="1" t="s">
        <v>64</v>
      </c>
      <c r="B46" s="6">
        <v>0</v>
      </c>
      <c r="C46" s="7">
        <v>52.44012</v>
      </c>
      <c r="D46" s="7">
        <v>37.1511</v>
      </c>
      <c r="E46" s="7">
        <v>10.390779999999999</v>
      </c>
      <c r="F46" s="7">
        <v>1.8010000000000002E-2</v>
      </c>
      <c r="G46" s="7">
        <v>37.169109999999996</v>
      </c>
      <c r="H46">
        <v>27.273530000000001</v>
      </c>
      <c r="I46">
        <v>2.4670700000000001</v>
      </c>
    </row>
    <row r="47" spans="1:9" x14ac:dyDescent="0.25">
      <c r="A47" s="1" t="s">
        <v>103</v>
      </c>
      <c r="B47" s="6">
        <v>0</v>
      </c>
      <c r="C47" s="7">
        <v>29.42595</v>
      </c>
      <c r="D47" s="7">
        <v>37.095999999999997</v>
      </c>
      <c r="E47" s="7">
        <v>30.197780000000002</v>
      </c>
      <c r="F47" s="7">
        <v>3.2802700000000002</v>
      </c>
      <c r="G47" s="7">
        <v>40.376269999999998</v>
      </c>
      <c r="H47">
        <v>193.83591999999999</v>
      </c>
      <c r="I47">
        <v>1.6887799999999999</v>
      </c>
    </row>
    <row r="48" spans="1:9" x14ac:dyDescent="0.25">
      <c r="A48" s="1" t="s">
        <v>110</v>
      </c>
      <c r="B48" s="6">
        <v>0</v>
      </c>
      <c r="C48" s="7">
        <v>52.448680000000003</v>
      </c>
      <c r="D48" s="7">
        <v>37.090389999999999</v>
      </c>
      <c r="E48" s="7">
        <v>10.460929999999999</v>
      </c>
      <c r="F48" s="7">
        <v>0</v>
      </c>
      <c r="G48" s="7">
        <v>37.090389999999999</v>
      </c>
      <c r="H48">
        <v>27.10162</v>
      </c>
      <c r="I48">
        <v>2.4548999999999999</v>
      </c>
    </row>
    <row r="49" spans="1:9" x14ac:dyDescent="0.25">
      <c r="A49" s="1" t="s">
        <v>6</v>
      </c>
      <c r="B49" s="6">
        <v>0.40833000000000003</v>
      </c>
      <c r="C49" s="7">
        <v>2.4610600000000002</v>
      </c>
      <c r="D49" s="7">
        <v>37.058029999999995</v>
      </c>
      <c r="E49" s="7">
        <v>24.51681</v>
      </c>
      <c r="F49" s="7">
        <v>35.555779999999999</v>
      </c>
      <c r="G49" s="7">
        <v>72.613810000000001</v>
      </c>
      <c r="H49">
        <v>99.188209999999998</v>
      </c>
      <c r="I49">
        <v>1.7306299999999999</v>
      </c>
    </row>
    <row r="50" spans="1:9" x14ac:dyDescent="0.25">
      <c r="A50" s="1" t="s">
        <v>30</v>
      </c>
      <c r="B50" s="6">
        <v>1.91126</v>
      </c>
      <c r="C50" s="7">
        <v>6.6211600000000006</v>
      </c>
      <c r="D50" s="7">
        <v>36.860059999999997</v>
      </c>
      <c r="E50" s="7">
        <v>50.10239</v>
      </c>
      <c r="F50" s="7">
        <v>4.5051199999999998</v>
      </c>
      <c r="G50" s="7">
        <v>41.365179999999995</v>
      </c>
      <c r="H50">
        <v>471.71298999999999</v>
      </c>
      <c r="I50">
        <v>7.1993400000000003</v>
      </c>
    </row>
    <row r="51" spans="1:9" x14ac:dyDescent="0.25">
      <c r="A51" s="1" t="s">
        <v>8</v>
      </c>
      <c r="B51" s="6">
        <v>0.51598999999999995</v>
      </c>
      <c r="C51" s="7">
        <v>5.7803599999999991</v>
      </c>
      <c r="D51" s="7">
        <v>35.829030000000003</v>
      </c>
      <c r="E51" s="7">
        <v>48.143900000000002</v>
      </c>
      <c r="F51" s="7">
        <v>9.7307199999999998</v>
      </c>
      <c r="G51" s="7">
        <v>45.559750000000001</v>
      </c>
      <c r="H51">
        <v>121.98936999999999</v>
      </c>
      <c r="I51">
        <v>1.70516</v>
      </c>
    </row>
    <row r="52" spans="1:9" x14ac:dyDescent="0.25">
      <c r="A52" s="1" t="s">
        <v>98</v>
      </c>
      <c r="B52" s="6">
        <v>0.1002</v>
      </c>
      <c r="C52" s="7">
        <v>5.7814500000000004</v>
      </c>
      <c r="D52" s="7">
        <v>35.772829999999999</v>
      </c>
      <c r="E52" s="7">
        <v>52.086470000000006</v>
      </c>
      <c r="F52" s="7">
        <v>6.2590599999999998</v>
      </c>
      <c r="G52" s="7">
        <v>42.031889999999997</v>
      </c>
      <c r="H52">
        <v>455.38565</v>
      </c>
      <c r="I52">
        <v>6.2528199999999998</v>
      </c>
    </row>
    <row r="53" spans="1:9" x14ac:dyDescent="0.25">
      <c r="A53" s="1" t="s">
        <v>9</v>
      </c>
      <c r="B53" s="6">
        <v>0.50348000000000004</v>
      </c>
      <c r="C53" s="7">
        <v>5.6191500000000003</v>
      </c>
      <c r="D53" s="7">
        <v>35.727019999999996</v>
      </c>
      <c r="E53" s="7">
        <v>49.229149999999997</v>
      </c>
      <c r="F53" s="7">
        <v>8.9211899999999993</v>
      </c>
      <c r="G53" s="7">
        <v>44.648209999999992</v>
      </c>
      <c r="H53">
        <v>120.08884999999999</v>
      </c>
      <c r="I53">
        <v>1.9657500000000001</v>
      </c>
    </row>
    <row r="54" spans="1:9" x14ac:dyDescent="0.25">
      <c r="A54" s="1" t="s">
        <v>111</v>
      </c>
      <c r="B54" s="6">
        <v>0.99580000000000002</v>
      </c>
      <c r="C54" s="7">
        <v>3.3746500000000004</v>
      </c>
      <c r="D54" s="7">
        <v>35.417119999999997</v>
      </c>
      <c r="E54" s="7">
        <v>51.770309999999995</v>
      </c>
      <c r="F54" s="7">
        <v>8.4421400000000002</v>
      </c>
      <c r="G54" s="7">
        <v>43.859259999999999</v>
      </c>
      <c r="H54">
        <v>505.58022999999997</v>
      </c>
      <c r="I54">
        <v>6.6088699999999996</v>
      </c>
    </row>
    <row r="55" spans="1:9" x14ac:dyDescent="0.25">
      <c r="A55" s="1" t="s">
        <v>39</v>
      </c>
      <c r="B55" s="6">
        <v>0.51222999999999996</v>
      </c>
      <c r="C55" s="7">
        <v>3.0322300000000002</v>
      </c>
      <c r="D55" s="7">
        <v>35.097190000000005</v>
      </c>
      <c r="E55" s="7">
        <v>53.761719999999997</v>
      </c>
      <c r="F55" s="7">
        <v>7.5966100000000001</v>
      </c>
      <c r="G55" s="7">
        <v>42.693800000000003</v>
      </c>
      <c r="H55">
        <v>383.15123999999997</v>
      </c>
      <c r="I55">
        <v>12.06138</v>
      </c>
    </row>
    <row r="56" spans="1:9" x14ac:dyDescent="0.25">
      <c r="A56" s="1" t="s">
        <v>26</v>
      </c>
      <c r="B56" s="6">
        <v>6.5100000000000005E-2</v>
      </c>
      <c r="C56" s="7">
        <v>10.102</v>
      </c>
      <c r="D56" s="7">
        <v>34.657120000000006</v>
      </c>
      <c r="E56" s="7">
        <v>41.373699999999999</v>
      </c>
      <c r="F56" s="7">
        <v>13.80209</v>
      </c>
      <c r="G56" s="7">
        <v>48.459210000000006</v>
      </c>
      <c r="H56">
        <v>219.25423000000001</v>
      </c>
      <c r="I56">
        <v>9.1751500000000004</v>
      </c>
    </row>
    <row r="57" spans="1:9" x14ac:dyDescent="0.25">
      <c r="A57" s="1" t="s">
        <v>84</v>
      </c>
      <c r="B57" s="6">
        <v>1.70102</v>
      </c>
      <c r="C57" s="7">
        <v>13.923930000000002</v>
      </c>
      <c r="D57" s="7">
        <v>33.926240000000007</v>
      </c>
      <c r="E57" s="7">
        <v>43.857349999999997</v>
      </c>
      <c r="F57" s="7">
        <v>6.5914599999999997</v>
      </c>
      <c r="G57" s="7">
        <v>40.517700000000005</v>
      </c>
      <c r="H57">
        <v>163.57822999999999</v>
      </c>
      <c r="I57">
        <v>8.1471900000000002</v>
      </c>
    </row>
    <row r="58" spans="1:9" x14ac:dyDescent="0.25">
      <c r="A58" s="1" t="s">
        <v>10</v>
      </c>
      <c r="B58" s="6">
        <v>0</v>
      </c>
      <c r="C58" s="7">
        <v>4.62277</v>
      </c>
      <c r="D58" s="7">
        <v>33.648830000000004</v>
      </c>
      <c r="E58" s="7">
        <v>30.027429999999999</v>
      </c>
      <c r="F58" s="7">
        <v>31.700959999999998</v>
      </c>
      <c r="G58" s="7">
        <v>65.349789999999999</v>
      </c>
      <c r="H58">
        <v>191.56292999999999</v>
      </c>
      <c r="I58">
        <v>1.1156299999999999</v>
      </c>
    </row>
    <row r="59" spans="1:9" x14ac:dyDescent="0.25">
      <c r="A59" s="1" t="s">
        <v>114</v>
      </c>
      <c r="B59" s="6">
        <v>0</v>
      </c>
      <c r="C59" s="7">
        <v>21.861470000000001</v>
      </c>
      <c r="D59" s="7">
        <v>33.116879999999995</v>
      </c>
      <c r="E59" s="7">
        <v>45.021639999999998</v>
      </c>
      <c r="F59" s="7">
        <v>0</v>
      </c>
      <c r="G59" s="7">
        <v>33.116879999999995</v>
      </c>
      <c r="H59">
        <v>151.82836</v>
      </c>
      <c r="I59">
        <v>2.7814700000000001</v>
      </c>
    </row>
    <row r="60" spans="1:9" x14ac:dyDescent="0.25">
      <c r="A60" s="1" t="s">
        <v>2</v>
      </c>
      <c r="B60" s="6">
        <v>0.12114</v>
      </c>
      <c r="C60" s="7">
        <v>2.6852499999999999</v>
      </c>
      <c r="D60" s="7">
        <v>32.808389999999996</v>
      </c>
      <c r="E60" s="7">
        <v>58.550370000000001</v>
      </c>
      <c r="F60" s="7">
        <v>5.8348499999999994</v>
      </c>
      <c r="G60" s="7">
        <v>38.643239999999992</v>
      </c>
      <c r="H60">
        <v>382.50644999999997</v>
      </c>
      <c r="I60">
        <v>7.3235299999999999</v>
      </c>
    </row>
    <row r="61" spans="1:9" x14ac:dyDescent="0.25">
      <c r="A61" s="1" t="s">
        <v>88</v>
      </c>
      <c r="B61" s="6">
        <v>0</v>
      </c>
      <c r="C61" s="7">
        <v>2.31867</v>
      </c>
      <c r="D61" s="7">
        <v>32.164090000000002</v>
      </c>
      <c r="E61" s="7">
        <v>58.353149999999999</v>
      </c>
      <c r="F61" s="7">
        <v>7.1640899999999998</v>
      </c>
      <c r="G61" s="7">
        <v>39.328180000000003</v>
      </c>
      <c r="H61">
        <v>59.324210000000001</v>
      </c>
      <c r="I61">
        <v>1.8392500000000001</v>
      </c>
    </row>
    <row r="62" spans="1:9" x14ac:dyDescent="0.25">
      <c r="A62" s="1" t="s">
        <v>17</v>
      </c>
      <c r="B62" s="6">
        <v>8.9230000000000004E-2</v>
      </c>
      <c r="C62" s="7">
        <v>3.3348200000000001</v>
      </c>
      <c r="D62" s="7">
        <v>30.916810000000005</v>
      </c>
      <c r="E62" s="7">
        <v>57.506129999999999</v>
      </c>
      <c r="F62" s="7">
        <v>8.1530199999999997</v>
      </c>
      <c r="G62" s="7">
        <v>39.069830000000003</v>
      </c>
      <c r="H62">
        <v>100.50678000000001</v>
      </c>
      <c r="I62">
        <v>1.0157099999999999</v>
      </c>
    </row>
    <row r="63" spans="1:9" x14ac:dyDescent="0.25">
      <c r="A63" s="1" t="s">
        <v>113</v>
      </c>
      <c r="B63" s="6">
        <v>0.34193000000000001</v>
      </c>
      <c r="C63" s="7">
        <v>7.6749099999999997</v>
      </c>
      <c r="D63" s="7">
        <v>30.025590000000001</v>
      </c>
      <c r="E63" s="7">
        <v>48.779880000000006</v>
      </c>
      <c r="F63" s="7">
        <v>13.177709999999999</v>
      </c>
      <c r="G63" s="7">
        <v>43.203299999999999</v>
      </c>
      <c r="H63">
        <v>170.19861</v>
      </c>
      <c r="I63">
        <v>6.0543500000000003</v>
      </c>
    </row>
    <row r="64" spans="1:9" x14ac:dyDescent="0.25">
      <c r="A64" s="1" t="s">
        <v>76</v>
      </c>
      <c r="B64" s="6">
        <v>1.0826</v>
      </c>
      <c r="C64" s="7">
        <v>6.1248800000000001</v>
      </c>
      <c r="D64" s="7">
        <v>30.023730000000004</v>
      </c>
      <c r="E64" s="7">
        <v>57.437339999999999</v>
      </c>
      <c r="F64" s="7">
        <v>5.3314599999999999</v>
      </c>
      <c r="G64" s="7">
        <v>35.355190000000007</v>
      </c>
      <c r="H64">
        <v>443.06675999999999</v>
      </c>
      <c r="I64">
        <v>6.8884100000000004</v>
      </c>
    </row>
    <row r="65" spans="1:9" x14ac:dyDescent="0.25">
      <c r="A65" s="1" t="s">
        <v>19</v>
      </c>
      <c r="B65" s="6">
        <v>0.30286999999999997</v>
      </c>
      <c r="C65" s="7">
        <v>49.541370000000001</v>
      </c>
      <c r="D65" s="7">
        <v>29.845959999999998</v>
      </c>
      <c r="E65" s="7">
        <v>17.482979999999998</v>
      </c>
      <c r="F65" s="7">
        <v>2.8268200000000001</v>
      </c>
      <c r="G65" s="7">
        <v>32.672779999999996</v>
      </c>
      <c r="H65">
        <v>222.48844</v>
      </c>
      <c r="I65">
        <v>6.0507400000000002</v>
      </c>
    </row>
    <row r="66" spans="1:9" x14ac:dyDescent="0.25">
      <c r="A66" s="1" t="s">
        <v>78</v>
      </c>
      <c r="B66" s="6">
        <v>1.99776</v>
      </c>
      <c r="C66" s="7">
        <v>3.8418600000000001</v>
      </c>
      <c r="D66" s="7">
        <v>29.435600000000001</v>
      </c>
      <c r="E66" s="7">
        <v>44.775080000000003</v>
      </c>
      <c r="F66" s="7">
        <v>19.9497</v>
      </c>
      <c r="G66" s="7">
        <v>49.385300000000001</v>
      </c>
      <c r="H66">
        <v>105.55041</v>
      </c>
      <c r="I66">
        <v>1.8346800000000001</v>
      </c>
    </row>
    <row r="67" spans="1:9" x14ac:dyDescent="0.25">
      <c r="A67" s="1" t="s">
        <v>109</v>
      </c>
      <c r="B67" s="6">
        <v>0.82674999999999998</v>
      </c>
      <c r="C67" s="7">
        <v>5.9985300000000006</v>
      </c>
      <c r="D67" s="7">
        <v>29.358809999999998</v>
      </c>
      <c r="E67" s="7">
        <v>44.047400000000003</v>
      </c>
      <c r="F67" s="7">
        <v>19.768509999999999</v>
      </c>
      <c r="G67" s="7">
        <v>49.127319999999997</v>
      </c>
      <c r="H67">
        <v>134.84793999999999</v>
      </c>
      <c r="I67">
        <v>2.4475899999999999</v>
      </c>
    </row>
    <row r="68" spans="1:9" x14ac:dyDescent="0.25">
      <c r="A68" s="1" t="s">
        <v>7</v>
      </c>
      <c r="B68" s="6">
        <v>8.5769999999999999E-2</v>
      </c>
      <c r="C68" s="7">
        <v>3.22512</v>
      </c>
      <c r="D68" s="7">
        <v>28.356999999999999</v>
      </c>
      <c r="E68" s="7">
        <v>54.183639999999997</v>
      </c>
      <c r="F68" s="7">
        <v>14.14847</v>
      </c>
      <c r="G68" s="7">
        <v>42.505470000000003</v>
      </c>
      <c r="H68">
        <v>135.38908000000001</v>
      </c>
      <c r="I68">
        <v>5.8465199999999999</v>
      </c>
    </row>
    <row r="69" spans="1:9" x14ac:dyDescent="0.25">
      <c r="A69" s="1" t="s">
        <v>51</v>
      </c>
      <c r="B69" s="6">
        <v>0.35004000000000002</v>
      </c>
      <c r="C69" s="7">
        <v>68.81908</v>
      </c>
      <c r="D69" s="7">
        <v>28.124690000000005</v>
      </c>
      <c r="E69" s="7">
        <v>2.0750500000000001</v>
      </c>
      <c r="F69" s="7">
        <v>0.63112000000000001</v>
      </c>
      <c r="G69" s="7">
        <v>28.755810000000004</v>
      </c>
      <c r="H69">
        <v>36.626739999999998</v>
      </c>
      <c r="I69">
        <v>2.3498800000000002</v>
      </c>
    </row>
    <row r="70" spans="1:9" x14ac:dyDescent="0.25">
      <c r="A70" s="1" t="s">
        <v>5</v>
      </c>
      <c r="B70" s="6">
        <v>0.14887</v>
      </c>
      <c r="C70" s="7">
        <v>9.3626500000000004</v>
      </c>
      <c r="D70" s="7">
        <v>27.159809999999997</v>
      </c>
      <c r="E70" s="7">
        <v>38.150730000000003</v>
      </c>
      <c r="F70" s="7">
        <v>25.177949999999999</v>
      </c>
      <c r="G70" s="7">
        <v>52.337759999999996</v>
      </c>
      <c r="H70">
        <v>180.45121</v>
      </c>
      <c r="I70">
        <v>0.42163</v>
      </c>
    </row>
    <row r="71" spans="1:9" x14ac:dyDescent="0.25">
      <c r="A71" s="1" t="s">
        <v>20</v>
      </c>
      <c r="B71" s="6">
        <v>1.11073</v>
      </c>
      <c r="C71" s="7">
        <v>7.4202300000000001</v>
      </c>
      <c r="D71" s="7">
        <v>27.033929999999998</v>
      </c>
      <c r="E71" s="7">
        <v>57.016330000000004</v>
      </c>
      <c r="F71" s="7">
        <v>7.4187900000000004</v>
      </c>
      <c r="G71" s="7">
        <v>34.452719999999999</v>
      </c>
      <c r="H71">
        <v>208.51730000000001</v>
      </c>
      <c r="I71">
        <v>4.8407999999999998</v>
      </c>
    </row>
    <row r="72" spans="1:9" x14ac:dyDescent="0.25">
      <c r="A72" s="1" t="s">
        <v>115</v>
      </c>
      <c r="B72" s="6">
        <v>0</v>
      </c>
      <c r="C72" s="7">
        <v>2.80186</v>
      </c>
      <c r="D72" s="7">
        <v>26.636510000000001</v>
      </c>
      <c r="E72" s="7">
        <v>63.098379999999999</v>
      </c>
      <c r="F72" s="7">
        <v>7.4632500000000004</v>
      </c>
      <c r="G72" s="7">
        <v>34.099760000000003</v>
      </c>
      <c r="H72">
        <v>103.26738</v>
      </c>
      <c r="I72">
        <v>1.0235099999999999</v>
      </c>
    </row>
    <row r="73" spans="1:9" x14ac:dyDescent="0.25">
      <c r="A73" s="1" t="s">
        <v>4</v>
      </c>
      <c r="B73" s="6">
        <v>0</v>
      </c>
      <c r="C73" s="7">
        <v>13.480649999999997</v>
      </c>
      <c r="D73" s="7">
        <v>26.363139999999998</v>
      </c>
      <c r="E73" s="7">
        <v>44.47081</v>
      </c>
      <c r="F73" s="7">
        <v>15.6854</v>
      </c>
      <c r="G73" s="7">
        <v>42.048539999999996</v>
      </c>
      <c r="H73">
        <v>144.73115000000001</v>
      </c>
      <c r="I73">
        <v>1.99346</v>
      </c>
    </row>
    <row r="74" spans="1:9" x14ac:dyDescent="0.25">
      <c r="A74" s="1" t="s">
        <v>12</v>
      </c>
      <c r="B74" s="6">
        <v>1.61635</v>
      </c>
      <c r="C74" s="7">
        <v>38.497949999999996</v>
      </c>
      <c r="D74" s="7">
        <v>26.190619999999996</v>
      </c>
      <c r="E74" s="7">
        <v>8.66479</v>
      </c>
      <c r="F74" s="7">
        <v>25.03031</v>
      </c>
      <c r="G74" s="7">
        <v>51.220929999999996</v>
      </c>
      <c r="H74">
        <v>104.69677</v>
      </c>
      <c r="I74">
        <v>1.4726300000000001</v>
      </c>
    </row>
    <row r="75" spans="1:9" x14ac:dyDescent="0.25">
      <c r="A75" s="1" t="s">
        <v>52</v>
      </c>
      <c r="B75" s="6">
        <v>0.32196000000000002</v>
      </c>
      <c r="C75" s="7">
        <v>72.035650000000004</v>
      </c>
      <c r="D75" s="7">
        <v>25.512650000000001</v>
      </c>
      <c r="E75" s="7">
        <v>1.9635500000000001</v>
      </c>
      <c r="F75" s="7">
        <v>0.16619</v>
      </c>
      <c r="G75" s="7">
        <v>25.678840000000001</v>
      </c>
      <c r="H75">
        <v>37.608240000000002</v>
      </c>
      <c r="I75">
        <v>2.2361300000000002</v>
      </c>
    </row>
    <row r="76" spans="1:9" x14ac:dyDescent="0.25">
      <c r="A76" s="1" t="s">
        <v>87</v>
      </c>
      <c r="B76" s="6">
        <v>6.9628899999999998</v>
      </c>
      <c r="C76" s="7">
        <v>62.85671</v>
      </c>
      <c r="D76" s="7">
        <v>24.52009</v>
      </c>
      <c r="E76" s="7">
        <v>1.0733599999999999</v>
      </c>
      <c r="F76" s="7">
        <v>4.5869400000000002</v>
      </c>
      <c r="G76" s="7">
        <v>29.107030000000002</v>
      </c>
      <c r="H76">
        <v>72.759699999999995</v>
      </c>
      <c r="I76">
        <v>7.25631</v>
      </c>
    </row>
    <row r="77" spans="1:9" x14ac:dyDescent="0.25">
      <c r="A77" s="1" t="s">
        <v>3</v>
      </c>
      <c r="B77" s="6">
        <v>2.7709999999999999E-2</v>
      </c>
      <c r="C77" s="7">
        <v>4.1783800000000006</v>
      </c>
      <c r="D77" s="7">
        <v>24.266660000000002</v>
      </c>
      <c r="E77" s="7">
        <v>56.513999999999996</v>
      </c>
      <c r="F77" s="7">
        <v>15.013260000000001</v>
      </c>
      <c r="G77" s="7">
        <v>39.279920000000004</v>
      </c>
      <c r="H77">
        <v>105.38907</v>
      </c>
      <c r="I77">
        <v>0.91746000000000005</v>
      </c>
    </row>
    <row r="78" spans="1:9" x14ac:dyDescent="0.25">
      <c r="A78" s="1" t="s">
        <v>95</v>
      </c>
      <c r="B78" s="6">
        <v>0.26993</v>
      </c>
      <c r="C78" s="7">
        <v>4.3978299999999999</v>
      </c>
      <c r="D78" s="7">
        <v>23.738530000000004</v>
      </c>
      <c r="E78" s="7">
        <v>53.080629999999999</v>
      </c>
      <c r="F78" s="7">
        <v>18.513089999999998</v>
      </c>
      <c r="G78" s="7">
        <v>42.251620000000003</v>
      </c>
      <c r="H78">
        <v>303.73622</v>
      </c>
      <c r="I78">
        <v>3.5395799999999999</v>
      </c>
    </row>
    <row r="79" spans="1:9" x14ac:dyDescent="0.25">
      <c r="A79" s="1" t="s">
        <v>13</v>
      </c>
      <c r="B79" s="6">
        <v>5.2970000000000003E-2</v>
      </c>
      <c r="C79" s="7">
        <v>4.5793999999999997</v>
      </c>
      <c r="D79" s="7">
        <v>23.693259999999999</v>
      </c>
      <c r="E79" s="7">
        <v>54.19408</v>
      </c>
      <c r="F79" s="7">
        <v>17.480309999999999</v>
      </c>
      <c r="G79" s="7">
        <v>41.173569999999998</v>
      </c>
      <c r="H79">
        <v>105.97598000000001</v>
      </c>
      <c r="I79">
        <v>0.73729</v>
      </c>
    </row>
    <row r="80" spans="1:9" x14ac:dyDescent="0.25">
      <c r="A80" s="1" t="s">
        <v>15</v>
      </c>
      <c r="B80" s="6">
        <v>0.92376000000000003</v>
      </c>
      <c r="C80" s="7">
        <v>47.19614</v>
      </c>
      <c r="D80" s="7">
        <v>23.490740000000002</v>
      </c>
      <c r="E80" s="7">
        <v>14.17839</v>
      </c>
      <c r="F80" s="7">
        <v>14.21097</v>
      </c>
      <c r="G80" s="7">
        <v>37.701710000000006</v>
      </c>
      <c r="H80">
        <v>207.34273999999999</v>
      </c>
      <c r="I80">
        <v>1.2539</v>
      </c>
    </row>
    <row r="81" spans="1:9" x14ac:dyDescent="0.25">
      <c r="A81" s="1" t="s">
        <v>25</v>
      </c>
      <c r="B81" s="6">
        <v>0</v>
      </c>
      <c r="C81" s="7">
        <v>6.9498099999999994</v>
      </c>
      <c r="D81" s="7">
        <v>20.72072</v>
      </c>
      <c r="E81" s="7">
        <v>61.132559999999998</v>
      </c>
      <c r="F81" s="7">
        <v>11.196910000000001</v>
      </c>
      <c r="G81" s="7">
        <v>31.917630000000003</v>
      </c>
      <c r="H81">
        <v>187.75039000000001</v>
      </c>
      <c r="I81">
        <v>0.58372999999999997</v>
      </c>
    </row>
    <row r="82" spans="1:9" x14ac:dyDescent="0.25">
      <c r="A82" s="1" t="s">
        <v>18</v>
      </c>
      <c r="B82" s="6">
        <v>0</v>
      </c>
      <c r="C82" s="7">
        <v>9.9303500000000007</v>
      </c>
      <c r="D82" s="7">
        <v>20.30499</v>
      </c>
      <c r="E82" s="7">
        <v>68.840059999999994</v>
      </c>
      <c r="F82" s="7">
        <v>0.92459000000000002</v>
      </c>
      <c r="G82" s="7">
        <v>21.229579999999999</v>
      </c>
      <c r="H82">
        <v>218.29771</v>
      </c>
      <c r="I82">
        <v>2.7564000000000002</v>
      </c>
    </row>
    <row r="83" spans="1:9" x14ac:dyDescent="0.25">
      <c r="A83" s="1" t="s">
        <v>108</v>
      </c>
      <c r="B83" s="6">
        <v>0</v>
      </c>
      <c r="C83" s="7">
        <v>79.54871</v>
      </c>
      <c r="D83" s="7">
        <v>19.995900000000002</v>
      </c>
      <c r="E83" s="7">
        <v>0.19442999999999999</v>
      </c>
      <c r="F83" s="7">
        <v>0.26095000000000002</v>
      </c>
      <c r="G83" s="7">
        <v>20.256850000000004</v>
      </c>
      <c r="H83">
        <v>28.163460000000001</v>
      </c>
      <c r="I83">
        <v>1.6950400000000001</v>
      </c>
    </row>
    <row r="84" spans="1:9" x14ac:dyDescent="0.25">
      <c r="A84" s="1" t="s">
        <v>22</v>
      </c>
      <c r="B84" s="6">
        <v>0.22420000000000001</v>
      </c>
      <c r="C84" s="7">
        <v>6.2411200000000004</v>
      </c>
      <c r="D84" s="7">
        <v>19.611599999999999</v>
      </c>
      <c r="E84" s="7">
        <v>57.164320000000004</v>
      </c>
      <c r="F84" s="7">
        <v>16.758759999999999</v>
      </c>
      <c r="G84" s="7">
        <v>36.370359999999998</v>
      </c>
      <c r="H84">
        <v>141.23644999999999</v>
      </c>
      <c r="I84">
        <v>1.28647</v>
      </c>
    </row>
    <row r="85" spans="1:9" x14ac:dyDescent="0.25">
      <c r="A85" s="1" t="s">
        <v>11</v>
      </c>
      <c r="B85" s="6">
        <v>1.90716</v>
      </c>
      <c r="C85" s="7">
        <v>49.959639999999993</v>
      </c>
      <c r="D85" s="7">
        <v>19.071639999999999</v>
      </c>
      <c r="E85" s="7">
        <v>6.2462100000000005</v>
      </c>
      <c r="F85" s="7">
        <v>22.815329999999999</v>
      </c>
      <c r="G85" s="7">
        <v>41.886969999999998</v>
      </c>
      <c r="H85">
        <v>111.32605</v>
      </c>
      <c r="I85">
        <v>2.0981700000000001</v>
      </c>
    </row>
    <row r="86" spans="1:9" x14ac:dyDescent="0.25">
      <c r="A86" s="1" t="s">
        <v>34</v>
      </c>
      <c r="B86" s="6">
        <v>0</v>
      </c>
      <c r="C86" s="7">
        <v>14.68117</v>
      </c>
      <c r="D86" s="7">
        <v>19.055859999999999</v>
      </c>
      <c r="E86" s="7">
        <v>56.673249999999996</v>
      </c>
      <c r="F86" s="7">
        <v>9.5897199999999998</v>
      </c>
      <c r="G86" s="7">
        <v>28.645579999999999</v>
      </c>
      <c r="H86">
        <v>126.13791999999999</v>
      </c>
      <c r="I86">
        <v>4.3927699999999996</v>
      </c>
    </row>
    <row r="87" spans="1:9" x14ac:dyDescent="0.25">
      <c r="A87" s="1" t="s">
        <v>28</v>
      </c>
      <c r="B87" s="6">
        <v>0.3886</v>
      </c>
      <c r="C87" s="7">
        <v>49.611400000000003</v>
      </c>
      <c r="D87" s="7">
        <v>16.105349999999998</v>
      </c>
      <c r="E87" s="7">
        <v>24.6114</v>
      </c>
      <c r="F87" s="7">
        <v>9.283240000000001</v>
      </c>
      <c r="G87" s="7">
        <v>25.388590000000001</v>
      </c>
      <c r="H87">
        <v>231.86552</v>
      </c>
      <c r="I87">
        <v>0.96253</v>
      </c>
    </row>
    <row r="88" spans="1:9" x14ac:dyDescent="0.25">
      <c r="A88" s="1" t="s">
        <v>14</v>
      </c>
      <c r="B88" s="6">
        <v>3.7997899999999998</v>
      </c>
      <c r="C88" s="7">
        <v>52.853430000000003</v>
      </c>
      <c r="D88" s="7">
        <v>15.28219</v>
      </c>
      <c r="E88" s="7">
        <v>16.373170000000002</v>
      </c>
      <c r="F88" s="7">
        <v>11.69143</v>
      </c>
      <c r="G88" s="7">
        <v>26.97362</v>
      </c>
      <c r="H88">
        <v>185.17981</v>
      </c>
      <c r="I88">
        <v>1.08765</v>
      </c>
    </row>
    <row r="89" spans="1:9" x14ac:dyDescent="0.25">
      <c r="A89" s="1" t="s">
        <v>32</v>
      </c>
      <c r="B89" s="6">
        <v>0.52812999999999999</v>
      </c>
      <c r="C89" s="7">
        <v>52.082070000000002</v>
      </c>
      <c r="D89" s="7">
        <v>15.03148</v>
      </c>
      <c r="E89" s="7">
        <v>8.9579500000000003</v>
      </c>
      <c r="F89" s="7">
        <v>23.400369999999999</v>
      </c>
      <c r="G89" s="7">
        <v>38.431849999999997</v>
      </c>
      <c r="H89">
        <v>174.54240999999999</v>
      </c>
      <c r="I89">
        <v>1.26956</v>
      </c>
    </row>
    <row r="90" spans="1:9" x14ac:dyDescent="0.25">
      <c r="A90" s="1" t="s">
        <v>27</v>
      </c>
      <c r="B90" s="6">
        <v>0</v>
      </c>
      <c r="C90" s="7">
        <v>7.4723800000000002</v>
      </c>
      <c r="D90" s="7">
        <v>14.8752</v>
      </c>
      <c r="E90" s="7">
        <v>73.804190000000006</v>
      </c>
      <c r="F90" s="7">
        <v>3.8482400000000001</v>
      </c>
      <c r="G90" s="7">
        <v>18.72344</v>
      </c>
      <c r="H90">
        <v>273.12306999999998</v>
      </c>
      <c r="I90">
        <v>4.2279400000000003</v>
      </c>
    </row>
    <row r="91" spans="1:9" x14ac:dyDescent="0.25">
      <c r="A91" s="1" t="s">
        <v>187</v>
      </c>
      <c r="B91" s="6">
        <v>1.9609099999999999</v>
      </c>
      <c r="C91" s="7">
        <v>4.5069800000000004</v>
      </c>
      <c r="D91" s="7">
        <v>14.355090000000001</v>
      </c>
      <c r="E91" s="7">
        <v>65.873999999999995</v>
      </c>
      <c r="F91" s="7">
        <v>13.303039999999999</v>
      </c>
      <c r="G91" s="7">
        <v>27.65813</v>
      </c>
      <c r="H91">
        <v>219.61418</v>
      </c>
      <c r="I91">
        <v>3.3092899999999998</v>
      </c>
    </row>
    <row r="92" spans="1:9" x14ac:dyDescent="0.25">
      <c r="A92" s="1" t="s">
        <v>63</v>
      </c>
      <c r="B92" s="6">
        <v>0.11243</v>
      </c>
      <c r="C92" s="7">
        <v>85.790760000000006</v>
      </c>
      <c r="D92" s="7">
        <v>13.719269999999998</v>
      </c>
      <c r="E92" s="7">
        <v>9.0609999999999996E-2</v>
      </c>
      <c r="F92" s="7">
        <v>0.28693999999999997</v>
      </c>
      <c r="G92" s="7">
        <v>14.006209999999998</v>
      </c>
      <c r="H92">
        <v>47.590870000000002</v>
      </c>
      <c r="I92">
        <v>2.3769</v>
      </c>
    </row>
    <row r="93" spans="1:9" x14ac:dyDescent="0.25">
      <c r="A93" s="1" t="s">
        <v>91</v>
      </c>
      <c r="B93" s="6">
        <v>0</v>
      </c>
      <c r="C93" s="7">
        <v>3.9637499999999997</v>
      </c>
      <c r="D93" s="7">
        <v>13.506689999999999</v>
      </c>
      <c r="E93" s="7">
        <v>67.50197</v>
      </c>
      <c r="F93" s="7">
        <v>15.02758</v>
      </c>
      <c r="G93" s="7">
        <v>28.534269999999999</v>
      </c>
      <c r="H93">
        <v>193.32984999999999</v>
      </c>
      <c r="I93">
        <v>1.48949</v>
      </c>
    </row>
    <row r="94" spans="1:9" x14ac:dyDescent="0.25">
      <c r="A94" s="1" t="s">
        <v>59</v>
      </c>
      <c r="B94" s="6">
        <v>0</v>
      </c>
      <c r="C94" s="7">
        <v>83.972520000000003</v>
      </c>
      <c r="D94" s="7">
        <v>13.446800000000001</v>
      </c>
      <c r="E94" s="7">
        <v>1.4701200000000001</v>
      </c>
      <c r="F94" s="7">
        <v>1.1105799999999999</v>
      </c>
      <c r="G94" s="7">
        <v>14.557380000000002</v>
      </c>
      <c r="H94">
        <v>21.550750000000001</v>
      </c>
      <c r="I94">
        <v>1.1419299999999999</v>
      </c>
    </row>
    <row r="95" spans="1:9" x14ac:dyDescent="0.25">
      <c r="A95" s="1" t="s">
        <v>96</v>
      </c>
      <c r="B95" s="6">
        <v>3.8142800000000001</v>
      </c>
      <c r="C95" s="7">
        <v>4.6414999999999997</v>
      </c>
      <c r="D95" s="7">
        <v>13.280759999999999</v>
      </c>
      <c r="E95" s="7">
        <v>57.696950000000001</v>
      </c>
      <c r="F95" s="7">
        <v>20.566510000000001</v>
      </c>
      <c r="G95" s="7">
        <v>33.847270000000002</v>
      </c>
      <c r="H95">
        <v>134.19615999999999</v>
      </c>
      <c r="I95">
        <v>5.6151200000000001</v>
      </c>
    </row>
    <row r="96" spans="1:9" x14ac:dyDescent="0.25">
      <c r="A96" s="1" t="s">
        <v>33</v>
      </c>
      <c r="B96" s="6">
        <v>7.2840000000000002E-2</v>
      </c>
      <c r="C96" s="7">
        <v>57.995910000000009</v>
      </c>
      <c r="D96" s="7">
        <v>12.21161</v>
      </c>
      <c r="E96" s="7">
        <v>8.1936</v>
      </c>
      <c r="F96" s="7">
        <v>21.526049999999998</v>
      </c>
      <c r="G96" s="7">
        <v>33.737659999999998</v>
      </c>
      <c r="H96">
        <v>121.74289</v>
      </c>
      <c r="I96">
        <v>1.4104000000000001</v>
      </c>
    </row>
    <row r="97" spans="1:9" x14ac:dyDescent="0.25">
      <c r="A97" s="1" t="s">
        <v>90</v>
      </c>
      <c r="B97" s="6">
        <v>9.0340000000000004E-2</v>
      </c>
      <c r="C97" s="7">
        <v>86.535589999999999</v>
      </c>
      <c r="D97" s="7">
        <v>12.08361</v>
      </c>
      <c r="E97" s="7">
        <v>0.49421999999999999</v>
      </c>
      <c r="F97" s="7">
        <v>0.79623999999999995</v>
      </c>
      <c r="G97" s="7">
        <v>12.879849999999999</v>
      </c>
      <c r="H97">
        <v>47.010829999999999</v>
      </c>
      <c r="I97">
        <v>2.6498599999999999</v>
      </c>
    </row>
    <row r="98" spans="1:9" x14ac:dyDescent="0.25">
      <c r="A98" s="1" t="s">
        <v>55</v>
      </c>
      <c r="B98" s="6">
        <v>9.0319999999999998E-2</v>
      </c>
      <c r="C98" s="7">
        <v>86.539089999999987</v>
      </c>
      <c r="D98" s="7">
        <v>12.07859</v>
      </c>
      <c r="E98" s="7">
        <v>0.49412</v>
      </c>
      <c r="F98" s="7">
        <v>0.79786000000000001</v>
      </c>
      <c r="G98" s="7">
        <v>12.87645</v>
      </c>
      <c r="H98">
        <v>46.958950000000002</v>
      </c>
      <c r="I98">
        <v>2.6479599999999999</v>
      </c>
    </row>
    <row r="99" spans="1:9" x14ac:dyDescent="0.25">
      <c r="A99" s="1" t="s">
        <v>100</v>
      </c>
      <c r="B99" s="6">
        <v>0.60474000000000006</v>
      </c>
      <c r="C99" s="7">
        <v>87.07208</v>
      </c>
      <c r="D99" s="7">
        <v>11.692489999999999</v>
      </c>
      <c r="E99" s="7">
        <v>4.4119999999999999E-2</v>
      </c>
      <c r="F99" s="7">
        <v>0.58657000000000004</v>
      </c>
      <c r="G99" s="7">
        <v>12.279059999999999</v>
      </c>
      <c r="H99">
        <v>30.88851</v>
      </c>
      <c r="I99">
        <v>2.5402100000000001</v>
      </c>
    </row>
    <row r="100" spans="1:9" x14ac:dyDescent="0.25">
      <c r="A100" s="1" t="s">
        <v>37</v>
      </c>
      <c r="B100" s="6">
        <v>0</v>
      </c>
      <c r="C100" s="7">
        <v>33.035710000000002</v>
      </c>
      <c r="D100" s="7">
        <v>11.428570000000001</v>
      </c>
      <c r="E100" s="7">
        <v>0</v>
      </c>
      <c r="F100" s="7">
        <v>55.535710000000002</v>
      </c>
      <c r="G100" s="7">
        <v>66.964280000000002</v>
      </c>
      <c r="H100">
        <v>72.350340000000003</v>
      </c>
      <c r="I100">
        <v>1.5199400000000001</v>
      </c>
    </row>
    <row r="101" spans="1:9" x14ac:dyDescent="0.25">
      <c r="A101" s="1" t="s">
        <v>50</v>
      </c>
      <c r="B101" s="6">
        <v>0.22302</v>
      </c>
      <c r="C101" s="7">
        <v>87.655090000000001</v>
      </c>
      <c r="D101" s="7">
        <v>10.656320000000001</v>
      </c>
      <c r="E101" s="7">
        <v>0.25207000000000002</v>
      </c>
      <c r="F101" s="7">
        <v>1.2135</v>
      </c>
      <c r="G101" s="7">
        <v>11.869820000000001</v>
      </c>
      <c r="H101">
        <v>41.588900000000002</v>
      </c>
      <c r="I101">
        <v>2.8931399999999998</v>
      </c>
    </row>
    <row r="102" spans="1:9" x14ac:dyDescent="0.25">
      <c r="A102" s="1" t="s">
        <v>29</v>
      </c>
      <c r="B102" s="6">
        <v>0</v>
      </c>
      <c r="C102" s="7">
        <v>5.1184799999999999</v>
      </c>
      <c r="D102" s="7">
        <v>10.429650000000001</v>
      </c>
      <c r="E102" s="7">
        <v>77.876649999999998</v>
      </c>
      <c r="F102" s="7">
        <v>6.5752199999999998</v>
      </c>
      <c r="G102" s="7">
        <v>17.00487</v>
      </c>
      <c r="H102">
        <v>309.28449999999998</v>
      </c>
      <c r="I102">
        <v>4.4655699999999996</v>
      </c>
    </row>
    <row r="103" spans="1:9" x14ac:dyDescent="0.25">
      <c r="A103" s="1" t="s">
        <v>61</v>
      </c>
      <c r="B103" s="6">
        <v>0.68633999999999995</v>
      </c>
      <c r="C103" s="7">
        <v>86.088989999999995</v>
      </c>
      <c r="D103" s="7">
        <v>10.07741</v>
      </c>
      <c r="E103" s="7">
        <v>0.25599</v>
      </c>
      <c r="F103" s="7">
        <v>2.8912800000000001</v>
      </c>
      <c r="G103" s="7">
        <v>12.96869</v>
      </c>
      <c r="H103">
        <v>31.753959999999999</v>
      </c>
      <c r="I103">
        <v>3.6746699999999999</v>
      </c>
    </row>
    <row r="104" spans="1:9" x14ac:dyDescent="0.25">
      <c r="A104" s="1" t="s">
        <v>24</v>
      </c>
      <c r="B104" s="6">
        <v>1.5665800000000001</v>
      </c>
      <c r="C104" s="7">
        <v>3.3942600000000001</v>
      </c>
      <c r="D104" s="7">
        <v>8.6161899999999996</v>
      </c>
      <c r="E104" s="7">
        <v>78.328980000000001</v>
      </c>
      <c r="F104" s="7">
        <v>8.0939899999999998</v>
      </c>
      <c r="G104" s="7">
        <v>16.710180000000001</v>
      </c>
      <c r="H104">
        <v>145.69878</v>
      </c>
      <c r="I104">
        <v>1.2627299999999999</v>
      </c>
    </row>
    <row r="105" spans="1:9" x14ac:dyDescent="0.25">
      <c r="A105" s="1" t="s">
        <v>60</v>
      </c>
      <c r="B105" s="6">
        <v>6.7320000000000005E-2</v>
      </c>
      <c r="C105" s="7">
        <v>89.968580000000003</v>
      </c>
      <c r="D105" s="7">
        <v>6.5417399999999999</v>
      </c>
      <c r="E105" s="7">
        <v>0.80229000000000006</v>
      </c>
      <c r="F105" s="7">
        <v>2.6200600000000001</v>
      </c>
      <c r="G105" s="7">
        <v>9.1617999999999995</v>
      </c>
      <c r="H105">
        <v>26.747479999999999</v>
      </c>
      <c r="I105">
        <v>2.60365</v>
      </c>
    </row>
    <row r="106" spans="1:9" x14ac:dyDescent="0.25">
      <c r="A106" s="1" t="s">
        <v>105</v>
      </c>
      <c r="B106" s="6">
        <v>0.43591999999999997</v>
      </c>
      <c r="C106" s="7">
        <v>11.944200000000002</v>
      </c>
      <c r="D106" s="7">
        <v>5.2310400000000001</v>
      </c>
      <c r="E106" s="7">
        <v>81.778549999999996</v>
      </c>
      <c r="F106" s="7">
        <v>0.61029</v>
      </c>
      <c r="G106" s="7">
        <v>5.8413300000000001</v>
      </c>
      <c r="H106">
        <v>151.11283</v>
      </c>
      <c r="I106">
        <v>2.8499300000000001</v>
      </c>
    </row>
    <row r="107" spans="1:9" x14ac:dyDescent="0.25">
      <c r="A107" s="1" t="s">
        <v>94</v>
      </c>
      <c r="B107" s="6">
        <v>0</v>
      </c>
      <c r="C107" s="7">
        <v>68.398110000000003</v>
      </c>
      <c r="D107" s="7">
        <v>4.5405100000000003</v>
      </c>
      <c r="E107" s="7">
        <v>0</v>
      </c>
      <c r="F107" s="7">
        <v>27.061389999999999</v>
      </c>
      <c r="G107" s="7">
        <v>31.601900000000001</v>
      </c>
      <c r="H107">
        <v>12.7277</v>
      </c>
      <c r="I107">
        <v>3.68181</v>
      </c>
    </row>
    <row r="108" spans="1:9" x14ac:dyDescent="0.25">
      <c r="A108" s="1" t="s">
        <v>93</v>
      </c>
      <c r="B108" s="6">
        <v>8.5720000000000005E-2</v>
      </c>
      <c r="C108" s="7">
        <v>96.485579999999999</v>
      </c>
      <c r="D108" s="7">
        <v>3.4287200000000002</v>
      </c>
      <c r="E108" s="7">
        <v>0</v>
      </c>
      <c r="F108" s="7">
        <v>0</v>
      </c>
      <c r="G108" s="7">
        <v>3.4287200000000002</v>
      </c>
      <c r="H108">
        <v>37.013199999999998</v>
      </c>
      <c r="I108">
        <v>1.8558399999999999</v>
      </c>
    </row>
    <row r="109" spans="1:9" x14ac:dyDescent="0.25">
      <c r="A109" s="1" t="s">
        <v>92</v>
      </c>
      <c r="B109" s="6">
        <v>7.4090000000000003E-2</v>
      </c>
      <c r="C109" s="7">
        <v>96.976430000000008</v>
      </c>
      <c r="D109" s="7">
        <v>2.9494799999999999</v>
      </c>
      <c r="E109" s="7">
        <v>0</v>
      </c>
      <c r="F109" s="7">
        <v>0</v>
      </c>
      <c r="G109" s="7">
        <v>2.9494799999999999</v>
      </c>
      <c r="H109">
        <v>33.920479999999998</v>
      </c>
      <c r="I109">
        <v>1.7902199999999999</v>
      </c>
    </row>
    <row r="110" spans="1:9" x14ac:dyDescent="0.25">
      <c r="A110" s="1" t="s">
        <v>99</v>
      </c>
      <c r="B110" s="6">
        <v>0</v>
      </c>
      <c r="C110" s="7">
        <v>97.519959999999998</v>
      </c>
      <c r="D110" s="7">
        <v>2.0495000000000001</v>
      </c>
      <c r="E110" s="7">
        <v>0</v>
      </c>
      <c r="F110" s="7">
        <v>0.43052999999999997</v>
      </c>
      <c r="G110" s="7">
        <v>2.4800300000000002</v>
      </c>
      <c r="H110">
        <v>29.99943</v>
      </c>
      <c r="I110">
        <v>1.2265900000000001</v>
      </c>
    </row>
    <row r="111" spans="1:9" x14ac:dyDescent="0.25">
      <c r="A111" s="1" t="s">
        <v>23</v>
      </c>
      <c r="B111" s="6">
        <v>0</v>
      </c>
      <c r="C111" s="7">
        <v>5.18764</v>
      </c>
      <c r="D111" s="7">
        <v>1.54525</v>
      </c>
      <c r="E111" s="7">
        <v>88.410600000000002</v>
      </c>
      <c r="F111" s="7">
        <v>4.8565100000000001</v>
      </c>
      <c r="G111" s="7">
        <v>6.4017600000000003</v>
      </c>
      <c r="H111">
        <v>290.54466000000002</v>
      </c>
      <c r="I111">
        <v>4.2107599999999996</v>
      </c>
    </row>
    <row r="112" spans="1:9" x14ac:dyDescent="0.25">
      <c r="A112" s="1" t="s">
        <v>16</v>
      </c>
      <c r="B112" s="6">
        <v>0</v>
      </c>
      <c r="C112" s="7">
        <v>98.463009999999997</v>
      </c>
      <c r="D112" s="7">
        <v>1.3016900000000002</v>
      </c>
      <c r="E112" s="7">
        <v>0</v>
      </c>
      <c r="F112" s="7">
        <v>0.23531000000000002</v>
      </c>
      <c r="G112" s="7">
        <v>1.5370000000000004</v>
      </c>
      <c r="H112">
        <v>25.24325</v>
      </c>
      <c r="I112">
        <v>1.0249900000000001</v>
      </c>
    </row>
    <row r="113" spans="1:9" x14ac:dyDescent="0.25">
      <c r="A113" s="1" t="s">
        <v>54</v>
      </c>
      <c r="B113" s="6">
        <v>0</v>
      </c>
      <c r="C113" s="7">
        <v>98.790019999999998</v>
      </c>
      <c r="D113" s="7">
        <v>1.2099900000000001</v>
      </c>
      <c r="E113" s="7">
        <v>0</v>
      </c>
      <c r="F113" s="7">
        <v>0</v>
      </c>
      <c r="G113" s="7">
        <v>1.2099900000000001</v>
      </c>
      <c r="H113">
        <v>25.58877</v>
      </c>
      <c r="I113">
        <v>1.0143</v>
      </c>
    </row>
    <row r="114" spans="1:9" x14ac:dyDescent="0.25">
      <c r="A114" s="1" t="s">
        <v>47</v>
      </c>
      <c r="B114" s="6">
        <v>0</v>
      </c>
      <c r="C114" s="7">
        <v>99.999989999999997</v>
      </c>
      <c r="D114" s="7">
        <v>0</v>
      </c>
      <c r="E114" s="7">
        <v>0</v>
      </c>
      <c r="F114" s="7">
        <v>0</v>
      </c>
      <c r="G114" s="7">
        <v>0</v>
      </c>
      <c r="H114">
        <v>7.8270400000000002</v>
      </c>
      <c r="I114">
        <v>0.89166999999999996</v>
      </c>
    </row>
    <row r="115" spans="1:9" x14ac:dyDescent="0.25">
      <c r="A115" s="1" t="s">
        <v>57</v>
      </c>
      <c r="B115" s="6">
        <v>0.10897</v>
      </c>
      <c r="C115" s="7">
        <v>99.610839999999996</v>
      </c>
      <c r="D115" s="7">
        <v>0</v>
      </c>
      <c r="E115" s="7">
        <v>0</v>
      </c>
      <c r="F115" s="7">
        <v>0.2802</v>
      </c>
      <c r="G115" s="7">
        <v>0.2802</v>
      </c>
      <c r="H115">
        <v>17.06485</v>
      </c>
      <c r="I115">
        <v>0.68128999999999995</v>
      </c>
    </row>
    <row r="116" spans="1:9" x14ac:dyDescent="0.25">
      <c r="A116" s="1" t="s">
        <v>106</v>
      </c>
      <c r="B116" s="6">
        <v>0</v>
      </c>
      <c r="C116" s="7">
        <v>98.909099999999995</v>
      </c>
      <c r="D116" s="7">
        <v>0</v>
      </c>
      <c r="E116" s="7">
        <v>0</v>
      </c>
      <c r="F116" s="7">
        <v>1.09091</v>
      </c>
      <c r="G116" s="7">
        <v>1.09091</v>
      </c>
      <c r="H116">
        <v>4.7031099999999997</v>
      </c>
      <c r="I116">
        <v>0.87395</v>
      </c>
    </row>
  </sheetData>
  <sortState ref="A2:I116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8" sqref="A8"/>
    </sheetView>
  </sheetViews>
  <sheetFormatPr defaultRowHeight="15" x14ac:dyDescent="0.25"/>
  <cols>
    <col min="1" max="1" width="29" customWidth="1"/>
    <col min="2" max="3" width="51.28515625" customWidth="1"/>
    <col min="4" max="4" width="54.140625" customWidth="1"/>
  </cols>
  <sheetData>
    <row r="1" spans="1:4" x14ac:dyDescent="0.25">
      <c r="A1" t="s">
        <v>138</v>
      </c>
      <c r="B1" t="s">
        <v>139</v>
      </c>
      <c r="C1" t="s">
        <v>174</v>
      </c>
      <c r="D1" t="s">
        <v>140</v>
      </c>
    </row>
    <row r="2" spans="1:4" x14ac:dyDescent="0.25">
      <c r="A2" t="s">
        <v>1</v>
      </c>
      <c r="B2" t="s">
        <v>179</v>
      </c>
      <c r="C2" t="s">
        <v>180</v>
      </c>
      <c r="D2" s="4" t="s">
        <v>181</v>
      </c>
    </row>
    <row r="3" spans="1:4" x14ac:dyDescent="0.25">
      <c r="A3" t="s">
        <v>172</v>
      </c>
      <c r="B3" t="s">
        <v>178</v>
      </c>
      <c r="C3" t="s">
        <v>175</v>
      </c>
      <c r="D3" t="s">
        <v>136</v>
      </c>
    </row>
    <row r="4" spans="1:4" x14ac:dyDescent="0.25">
      <c r="A4" t="s">
        <v>134</v>
      </c>
      <c r="B4" t="s">
        <v>173</v>
      </c>
      <c r="C4" t="s">
        <v>176</v>
      </c>
      <c r="D4" t="s">
        <v>137</v>
      </c>
    </row>
    <row r="5" spans="1:4" x14ac:dyDescent="0.25">
      <c r="A5" t="s">
        <v>135</v>
      </c>
      <c r="B5" t="s">
        <v>177</v>
      </c>
      <c r="C5" t="s">
        <v>176</v>
      </c>
      <c r="D5" t="s">
        <v>137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Summarized</vt:lpstr>
      <vt:lpstr>Categories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 J. Smith</dc:creator>
  <cp:lastModifiedBy>Duffy, Brian</cp:lastModifiedBy>
  <dcterms:created xsi:type="dcterms:W3CDTF">2017-02-10T16:06:34Z</dcterms:created>
  <dcterms:modified xsi:type="dcterms:W3CDTF">2018-01-30T16:32:40Z</dcterms:modified>
</cp:coreProperties>
</file>