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keleigh_reynolds_dec_ny_gov/Documents/Desktop/R_SMAS/wave_data_processing/2022/"/>
    </mc:Choice>
  </mc:AlternateContent>
  <xr:revisionPtr revIDLastSave="0" documentId="13_ncr:40009_{B8BD023A-B29F-4357-97F3-974A1934601E}" xr6:coauthVersionLast="47" xr6:coauthVersionMax="47" xr10:uidLastSave="{00000000-0000-0000-0000-000000000000}"/>
  <bookViews>
    <workbookView xWindow="-108" yWindow="-108" windowWidth="23256" windowHeight="12576"/>
  </bookViews>
  <sheets>
    <sheet name="WAVE_bug_id_0" sheetId="1" r:id="rId1"/>
    <sheet name="bug_repeat_1" sheetId="3" r:id="rId2"/>
  </sheets>
  <calcPr calcId="0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2" i="3"/>
</calcChain>
</file>

<file path=xl/sharedStrings.xml><?xml version="1.0" encoding="utf-8"?>
<sst xmlns="http://schemas.openxmlformats.org/spreadsheetml/2006/main" count="3949" uniqueCount="875">
  <si>
    <t>ObjectID</t>
  </si>
  <si>
    <t>GlobalID</t>
  </si>
  <si>
    <t>Who is processing this sample?</t>
  </si>
  <si>
    <t>Please enter the Sample Accession Number</t>
  </si>
  <si>
    <t>Enter the sample Latitude</t>
  </si>
  <si>
    <t>Enter the sample Longitude</t>
  </si>
  <si>
    <t>Sample Date</t>
  </si>
  <si>
    <t>Stream Name</t>
  </si>
  <si>
    <t>WAVE Volunteer's Name</t>
  </si>
  <si>
    <t>How many bugs will be id'd in the sample?</t>
  </si>
  <si>
    <t>bug_all</t>
  </si>
  <si>
    <t>Are you satified with your responses?</t>
  </si>
  <si>
    <t>CreationDate</t>
  </si>
  <si>
    <t>Creator</t>
  </si>
  <si>
    <t>EditDate</t>
  </si>
  <si>
    <t>Editor</t>
  </si>
  <si>
    <t>x</t>
  </si>
  <si>
    <t>y</t>
  </si>
  <si>
    <t>12a702e1-ca1f-40a8-8f8d-ceceaaabbdbe</t>
  </si>
  <si>
    <t>Makenzie Garrett</t>
  </si>
  <si>
    <t>UN-NAMED</t>
  </si>
  <si>
    <t>Lou Church</t>
  </si>
  <si>
    <t>yes</t>
  </si>
  <si>
    <t>makenzie.garrett@dec.ny.gov_nysdec</t>
  </si>
  <si>
    <t>3555e493-ac3d-48ce-8301-d554f1fffadd</t>
  </si>
  <si>
    <t>Keleigh Reynolds</t>
  </si>
  <si>
    <t>Big Stream</t>
  </si>
  <si>
    <t>keleigh.reynolds@dec.ny.gov_nysdec</t>
  </si>
  <si>
    <t>f04d3f43-2470-4037-8f07-c816344b419e</t>
  </si>
  <si>
    <t>Wolf Creek</t>
  </si>
  <si>
    <t>Autumn F, Seth W, Jill W, David C</t>
  </si>
  <si>
    <t>no</t>
  </si>
  <si>
    <t>8237625a-c62a-4b85-8edc-0c75dcfbe2c8</t>
  </si>
  <si>
    <t>Marcy Brook</t>
  </si>
  <si>
    <t>Carriane Pershyn; Ausable River Association</t>
  </si>
  <si>
    <t>3111355c-6537-47ec-81bd-ac8b0831a8f9</t>
  </si>
  <si>
    <t>Demarest Kill</t>
  </si>
  <si>
    <t>Cecilia and Michael Urzig, Meghan Mauewski</t>
  </si>
  <si>
    <t>0a51cf2e-bfe6-4e48-8b90-a41c53b1eeaf</t>
  </si>
  <si>
    <t>Cayuga Creek</t>
  </si>
  <si>
    <t>E. Bell, R. Campbell, Wyoming Co. SWCD</t>
  </si>
  <si>
    <t>a397bb0e-4f38-437d-87c7-46361c24ef49</t>
  </si>
  <si>
    <t>cb6fa2f4-aae9-4c0e-85e1-cde8d3fd4dd9</t>
  </si>
  <si>
    <t>Tonawanda Creek</t>
  </si>
  <si>
    <t>E. Bell, Wyoming Co. SWCD</t>
  </si>
  <si>
    <t>58f78ea3-0e99-437a-86f7-3c4111e4d2d3</t>
  </si>
  <si>
    <t>Brown Brook</t>
  </si>
  <si>
    <t>6de415a7-08e3-40e8-84c4-dd436d78b742</t>
  </si>
  <si>
    <t>Buffalo Creek</t>
  </si>
  <si>
    <t>9bae14ac-d3e5-43bf-8fcb-176fa2dfef1d</t>
  </si>
  <si>
    <t>7510d993-c0ac-41f0-89b1-c838e611f31e</t>
  </si>
  <si>
    <t>SunKauissia Creek</t>
  </si>
  <si>
    <t>Ellie Irons</t>
  </si>
  <si>
    <t>65690873-a91d-4798-8220-525ce20f3152</t>
  </si>
  <si>
    <t>Emelyn Bell, Wyoming Co. SWCD</t>
  </si>
  <si>
    <t>3c8105ba-cb11-4149-8f9d-7010c4d395e0</t>
  </si>
  <si>
    <t>bcc01ea2-a09c-4971-8445-c6b0ac8ec890</t>
  </si>
  <si>
    <t>Tonawand Creek</t>
  </si>
  <si>
    <t>5e1404c8-e107-4991-80a1-08bfbc95597a</t>
  </si>
  <si>
    <t>eef8d407-83ec-43f4-8e6d-66a6994cf449</t>
  </si>
  <si>
    <t>Mahwah River</t>
  </si>
  <si>
    <t>Emily King, John Abbatangeld, Teresa Pacewi, Tom Winner</t>
  </si>
  <si>
    <t>2f98ae2e-61f1-41b8-8de0-3ba7b67bec94</t>
  </si>
  <si>
    <t>Otego Creek</t>
  </si>
  <si>
    <t>Erica Young</t>
  </si>
  <si>
    <t>606d1619-d019-49cf-836d-85460138cd84</t>
  </si>
  <si>
    <t>Schenevus Creek</t>
  </si>
  <si>
    <t>55dc77f2-49d7-4eb3-8806-a20838a78ad2</t>
  </si>
  <si>
    <t>Oneonta Creek</t>
  </si>
  <si>
    <t>2a0bc10a-ad8a-4cb3-8106-a74d72a055fc</t>
  </si>
  <si>
    <t>Link Stream</t>
  </si>
  <si>
    <t>Heidi Bernasconi group</t>
  </si>
  <si>
    <t>3dbeb012-d7ba-4807-8718-33da06344dad</t>
  </si>
  <si>
    <t>Hutchinson River</t>
  </si>
  <si>
    <t>Heidi Slatkin</t>
  </si>
  <si>
    <t>c32a9aea-f6ff-4423-83e5-d98c8255950e</t>
  </si>
  <si>
    <t>No Name Stream; Rt. 6B</t>
  </si>
  <si>
    <t>Helena G. Rice</t>
  </si>
  <si>
    <t>7bece49e-4a3f-4ff9-8692-02ee40221099</t>
  </si>
  <si>
    <t>Shelving Rock Brook</t>
  </si>
  <si>
    <t>Ivy Lewis</t>
  </si>
  <si>
    <t>a393285a-eac8-4e7a-82e3-5e37aa1a4824</t>
  </si>
  <si>
    <t>Butternut Brook</t>
  </si>
  <si>
    <t>3b0d27c1-71bd-4351-8d63-f70f244bf9a9</t>
  </si>
  <si>
    <t>Northeast Bay Brook</t>
  </si>
  <si>
    <t>366f287b-fd42-494b-839e-43d12689f1f0</t>
  </si>
  <si>
    <t>Hague Brook</t>
  </si>
  <si>
    <t>Jennifer Leveille</t>
  </si>
  <si>
    <t>64c9a679-292b-46d5-889f-58aae92c0fb1</t>
  </si>
  <si>
    <t>replace</t>
  </si>
  <si>
    <t>Jim Murphy</t>
  </si>
  <si>
    <t>18745e1c-12f5-4475-85d9-14de93af77c9</t>
  </si>
  <si>
    <t>Enfield Creek</t>
  </si>
  <si>
    <t>ebfc4e7b-e2a1-462c-8fcd-be4dea9ade4f</t>
  </si>
  <si>
    <t>Fish Kill, upper tribs</t>
  </si>
  <si>
    <t>3bcf5c77-0809-4675-8799-edc8bb7c14c9</t>
  </si>
  <si>
    <t>Valatie Kill</t>
  </si>
  <si>
    <t>Leanna O'Grady</t>
  </si>
  <si>
    <t>d78c9ba3-80a7-4965-892d-79dc7956f681</t>
  </si>
  <si>
    <t>Basket Brook</t>
  </si>
  <si>
    <t>Mary Ellen Rodgers</t>
  </si>
  <si>
    <t>7174cdb2-d677-4792-8f43-1d7003bb4f95</t>
  </si>
  <si>
    <t>Basket Brook (2)</t>
  </si>
  <si>
    <t>85970402-310e-451d-850e-91636445cca0</t>
  </si>
  <si>
    <t>East Brook</t>
  </si>
  <si>
    <t>MaryLea Raymond</t>
  </si>
  <si>
    <t>51dcf3b8-be18-4551-8401-26570d9236ef</t>
  </si>
  <si>
    <t>Cotton Brook</t>
  </si>
  <si>
    <t>Matt Finlay</t>
  </si>
  <si>
    <t>82e48f68-78f6-4f83-83da-0bd3dc1a8b6e</t>
  </si>
  <si>
    <t>West Branch Fish Creek</t>
  </si>
  <si>
    <t>Melanie Ayala : double check accession number-rubbed off of glass jar</t>
  </si>
  <si>
    <t>0df90691-8aab-4a89-8759-9640d599e3f0</t>
  </si>
  <si>
    <t>English Brook</t>
  </si>
  <si>
    <t>Monica Proctor</t>
  </si>
  <si>
    <t>468833bb-6ef7-4517-8d0a-aa8abcd02f7e</t>
  </si>
  <si>
    <t>Fulmer Creek</t>
  </si>
  <si>
    <t>Morgan Herringshaw; mohawk NY 13407</t>
  </si>
  <si>
    <t>e79c8ee2-abdf-4e02-84a5-47113aaf50ab</t>
  </si>
  <si>
    <t>Bozenkill Creek</t>
  </si>
  <si>
    <t>Mr.Kevin Duffy &amp; Class</t>
  </si>
  <si>
    <t>b5db918c-2ec8-402a-8496-b49f7f182f0a</t>
  </si>
  <si>
    <t>West Brook</t>
  </si>
  <si>
    <t>Nadine Mayo</t>
  </si>
  <si>
    <t>5de1e91f-15f1-43ac-8a41-0be41b2a7d69</t>
  </si>
  <si>
    <t>Shaker Creek</t>
  </si>
  <si>
    <t>Nancy Heinzen</t>
  </si>
  <si>
    <t>f8179ee9-f3f3-46a1-801a-8497577dddc9</t>
  </si>
  <si>
    <t>1513e506-66d8-40ee-8450-5e2fe4f691cc</t>
  </si>
  <si>
    <t>111f4347-1d74-418b-827d-e9fc76c41d33</t>
  </si>
  <si>
    <t>Nyack Brook</t>
  </si>
  <si>
    <t>Rebecca Meyer</t>
  </si>
  <si>
    <t>ded16820-2a0c-4345-82ae-be4cef467c2f</t>
  </si>
  <si>
    <t>c694b313-725a-4021-83e6-d1ce4d60ced9</t>
  </si>
  <si>
    <t>Robert Proctor</t>
  </si>
  <si>
    <t>688d7fe7-63b4-4beb-8819-cea681620575</t>
  </si>
  <si>
    <t>S. Branch Grindstone Creek</t>
  </si>
  <si>
    <t>Ronald Fisher</t>
  </si>
  <si>
    <t>7c4354ad-5c5b-4db2-816b-b8a214a77473</t>
  </si>
  <si>
    <t>Sam A Marquand</t>
  </si>
  <si>
    <t>38773b69-52e3-4f97-8599-299e3c9aab97</t>
  </si>
  <si>
    <t>01831c1e-440d-4bed-82ca-2a8e94ce2ba4</t>
  </si>
  <si>
    <t>Saddle River</t>
  </si>
  <si>
    <t>SWCD and DER corps</t>
  </si>
  <si>
    <t>d6d8e0e0-2a78-4534-8a18-4b8d32c30c45</t>
  </si>
  <si>
    <t>Minisceongo Creek</t>
  </si>
  <si>
    <t>SWCD, DER corps</t>
  </si>
  <si>
    <t>b3dbf8e7-8d4c-4245-84f5-0a14da1662c7</t>
  </si>
  <si>
    <t>East Branch Hackensack</t>
  </si>
  <si>
    <t>SWW, DER corps</t>
  </si>
  <si>
    <t>7fea5a30-3bf1-47df-8add-ae9db194f101</t>
  </si>
  <si>
    <t>Minor Tribs to East of Hudson</t>
  </si>
  <si>
    <t>Tony, alex, angie and martin</t>
  </si>
  <si>
    <t>db2d24f3-7504-400b-8f88-8783f330d3d3</t>
  </si>
  <si>
    <t xml:space="preserve">Hutchinson River </t>
  </si>
  <si>
    <t>e3ad073f-a5c1-4250-8a0d-85d8386b726f</t>
  </si>
  <si>
    <t>middle brook</t>
  </si>
  <si>
    <t>Order</t>
  </si>
  <si>
    <t>Family</t>
  </si>
  <si>
    <t>Final ID</t>
  </si>
  <si>
    <t>Please describe the "other" bug</t>
  </si>
  <si>
    <t>Please include any other notes about the particular bug.</t>
  </si>
  <si>
    <t>ParentGlobalID</t>
  </si>
  <si>
    <t>bug_num</t>
  </si>
  <si>
    <t>Wormlike</t>
  </si>
  <si>
    <t>Oligochaeta</t>
  </si>
  <si>
    <t>(Wormlike) Oligochaeta</t>
  </si>
  <si>
    <t>Megaloptera</t>
  </si>
  <si>
    <t>Corydalidae</t>
  </si>
  <si>
    <t>(Megaloptera) Corydalidae</t>
  </si>
  <si>
    <t>Plecoptera</t>
  </si>
  <si>
    <t>Perlidae</t>
  </si>
  <si>
    <t>(Plecoptera) Perlidae</t>
  </si>
  <si>
    <t>Trichoptera</t>
  </si>
  <si>
    <t>Hydropsychidae</t>
  </si>
  <si>
    <t>(Trichoptera) Hydropsychidae</t>
  </si>
  <si>
    <t>Ephemeroptera</t>
  </si>
  <si>
    <t>Heptageniidae</t>
  </si>
  <si>
    <t>(Ephemeroptera) Heptageniidae</t>
  </si>
  <si>
    <t>Sialidae</t>
  </si>
  <si>
    <t>(Megaloptera) Sialidae</t>
  </si>
  <si>
    <t>Diptera</t>
  </si>
  <si>
    <t>Athericidae</t>
  </si>
  <si>
    <t>(Diptera) Undet. Diptera</t>
  </si>
  <si>
    <t>Hirudinea</t>
  </si>
  <si>
    <t>(Wormlike) Hirudinea</t>
  </si>
  <si>
    <t>Diptera: Chironomidae</t>
  </si>
  <si>
    <t xml:space="preserve">(Diptera: Chironomidae) </t>
  </si>
  <si>
    <t>Tipulidae</t>
  </si>
  <si>
    <t>(Diptera) Tipulidae</t>
  </si>
  <si>
    <t>Coenagrionidae</t>
  </si>
  <si>
    <t>(Diptera) Athericidae</t>
  </si>
  <si>
    <t>Polycentropodidae</t>
  </si>
  <si>
    <t>(Trichoptera) Polycentropodidae</t>
  </si>
  <si>
    <t>Coleoptera</t>
  </si>
  <si>
    <t>Psephenidae</t>
  </si>
  <si>
    <t>(Coleoptera) Psephenidae</t>
  </si>
  <si>
    <t>Aeshnidae</t>
  </si>
  <si>
    <t>Elmidae</t>
  </si>
  <si>
    <t>(Coleoptera) Elmidae</t>
  </si>
  <si>
    <t>OTHER</t>
  </si>
  <si>
    <t xml:space="preserve">(OTHER) </t>
  </si>
  <si>
    <t>Leptoceridae</t>
  </si>
  <si>
    <t>(Trichoptera) Leptoceridae</t>
  </si>
  <si>
    <t>Crustacea: Amphipoda</t>
  </si>
  <si>
    <t>Gammaridea</t>
  </si>
  <si>
    <t>(Crustacea: Amphipoda) Gammaridea</t>
  </si>
  <si>
    <t>Mollusca: Gastropoda</t>
  </si>
  <si>
    <t>Physidae</t>
  </si>
  <si>
    <t>(Mollusca: Gastropoda) Physidae</t>
  </si>
  <si>
    <t>Philopotamidae</t>
  </si>
  <si>
    <t>(Trichoptera) Philopotamidae</t>
  </si>
  <si>
    <t>Pteronarcidae</t>
  </si>
  <si>
    <t>(Plecoptera) Pteronarcidae</t>
  </si>
  <si>
    <t>Isonychiidae</t>
  </si>
  <si>
    <t>(Ephemeroptera) Isonychiidae</t>
  </si>
  <si>
    <t>Lymnaeidae</t>
  </si>
  <si>
    <t>(Mollusca: Gastropoda) Lymnaeidae</t>
  </si>
  <si>
    <t>Baetidae</t>
  </si>
  <si>
    <t>(Ephemeroptera) Baetidae</t>
  </si>
  <si>
    <t>Odonata: Anisoptera</t>
  </si>
  <si>
    <t>Gomphidae</t>
  </si>
  <si>
    <t>(Odonata: Anisoptera) Gomphidae</t>
  </si>
  <si>
    <t>Other</t>
  </si>
  <si>
    <t>(Odonata: Anisoptera) Aeshnidae</t>
  </si>
  <si>
    <t xml:space="preserve">() </t>
  </si>
  <si>
    <t>Glossosomatidae</t>
  </si>
  <si>
    <t>Perlodidae</t>
  </si>
  <si>
    <t>(Plecoptera) Perlodidae</t>
  </si>
  <si>
    <t>Rhyacophilidae</t>
  </si>
  <si>
    <t>(Trichoptera) Rhyacophilidae</t>
  </si>
  <si>
    <t>Chloroperlidae</t>
  </si>
  <si>
    <t>(Plecoptera) Chloroperlidae</t>
  </si>
  <si>
    <t>Chironomus</t>
  </si>
  <si>
    <t>(Diptera: Chironomidae) Chironomus</t>
  </si>
  <si>
    <t>Limnephilidae</t>
  </si>
  <si>
    <t>(Trichoptera) Limnephilidae</t>
  </si>
  <si>
    <t>(Trichoptera) Other</t>
  </si>
  <si>
    <t>Simuliidae</t>
  </si>
  <si>
    <t>(Diptera) Simuliidae</t>
  </si>
  <si>
    <t>Odontoceridae</t>
  </si>
  <si>
    <t>(Trichoptera) Odontoceridae</t>
  </si>
  <si>
    <t>Leuctridae</t>
  </si>
  <si>
    <t>(Plecoptera) Leuctridae</t>
  </si>
  <si>
    <t>Psychomyiidae</t>
  </si>
  <si>
    <t>(Trichoptera) Psychomyiidae</t>
  </si>
  <si>
    <t xml:space="preserve">(Trichoptera) </t>
  </si>
  <si>
    <t>(Trichoptera) Glossosomatidae</t>
  </si>
  <si>
    <t>Curculionidae</t>
  </si>
  <si>
    <t>(Coleoptera) Curculionidae</t>
  </si>
  <si>
    <t>Crustacea: Isopoda</t>
  </si>
  <si>
    <t>Asellota</t>
  </si>
  <si>
    <t>(Crustacea: Isopoda) Asellota</t>
  </si>
  <si>
    <t>Tricladida, Planaridae</t>
  </si>
  <si>
    <t>(Wormlike) Tricladida, Planaridae</t>
  </si>
  <si>
    <t>Mollusca: Bivalvia</t>
  </si>
  <si>
    <t>Crustacea: Decapoda</t>
  </si>
  <si>
    <t>Hemiptera</t>
  </si>
  <si>
    <t>Odonata: Zygoptera</t>
  </si>
  <si>
    <t>Calopterygidae</t>
  </si>
  <si>
    <t>(Odonata: Zygoptera) Calopterygidae</t>
  </si>
  <si>
    <t>(Odonata: Zygoptera) Coenagrionidae</t>
  </si>
  <si>
    <t>Pleocyemata: Cambaridae</t>
  </si>
  <si>
    <t>(Crustacea: Decapoda) Pleocyemata: Cambaridae</t>
  </si>
  <si>
    <t>(Wormlike) Other</t>
  </si>
  <si>
    <t>(Hemiptera) Other</t>
  </si>
  <si>
    <t>(Ephemeroptera) Other</t>
  </si>
  <si>
    <t>Cordulegastridae</t>
  </si>
  <si>
    <t>(Odonata: Anisoptera) Cordulegastridae</t>
  </si>
  <si>
    <t>Leptophlebiidae</t>
  </si>
  <si>
    <t>(Ephemeroptera) Leptophlebiidae</t>
  </si>
  <si>
    <t>Planorbidae</t>
  </si>
  <si>
    <t>(Mollusca: Gastropoda) Planorbidae</t>
  </si>
  <si>
    <t>Helicopsychidae</t>
  </si>
  <si>
    <t>(Trichoptera) Helicopsychidae</t>
  </si>
  <si>
    <t>Dytiscidae</t>
  </si>
  <si>
    <t>(Coleoptera) Dytiscidae</t>
  </si>
  <si>
    <t>Leptohyphidae</t>
  </si>
  <si>
    <t>(Ephemeroptera) Leptohyphidae</t>
  </si>
  <si>
    <t>Gerridae</t>
  </si>
  <si>
    <t>Ephemerellidae</t>
  </si>
  <si>
    <t>(Ephemeroptera) Ephemerellidae</t>
  </si>
  <si>
    <t>Undet. Coleoptera</t>
  </si>
  <si>
    <t>(Coleoptera) Undet. Coleoptera</t>
  </si>
  <si>
    <t>Undet. Diptera</t>
  </si>
  <si>
    <t>Hydrophilidae</t>
  </si>
  <si>
    <t>(Coleoptera) Hydrophilidae</t>
  </si>
  <si>
    <t>Hydroptilidae</t>
  </si>
  <si>
    <t>(Trichoptera) Hydroptilidae</t>
  </si>
  <si>
    <t>(Diptera) Limoniidae</t>
  </si>
  <si>
    <t>case only</t>
  </si>
  <si>
    <t>Corbiculidae</t>
  </si>
  <si>
    <t>(Mollusca: Bivalvia) Corbiculidae</t>
  </si>
  <si>
    <t>Caenidae</t>
  </si>
  <si>
    <t>(Ephemeroptera) Caenidae</t>
  </si>
  <si>
    <t>Lepidostomatidae</t>
  </si>
  <si>
    <t>(Trichoptera) Lepidostomatidae</t>
  </si>
  <si>
    <t xml:space="preserve">(Hemiptera) </t>
  </si>
  <si>
    <t>(Diptera) Limoniiadae</t>
  </si>
  <si>
    <t>Baetiscidae</t>
  </si>
  <si>
    <t>(Ephemeroptera) Baetiscidae</t>
  </si>
  <si>
    <t xml:space="preserve">(Wormlike) </t>
  </si>
  <si>
    <t>Valvatidae</t>
  </si>
  <si>
    <t>(Mollusca: Gastropoda) Valvatidae</t>
  </si>
  <si>
    <t xml:space="preserve">(Mollusca: Bivalvia) </t>
  </si>
  <si>
    <t>small white worm</t>
  </si>
  <si>
    <t>889256a3-6735-42dd-82e2-42da71ff3d28</t>
  </si>
  <si>
    <t>50305746-cd0d-49d9-8e2f-d7e6e6592c8a</t>
  </si>
  <si>
    <t>millipede, non aquatic</t>
  </si>
  <si>
    <t>4167e592-ac05-4a16-81c2-2bb98471e833</t>
  </si>
  <si>
    <t>3a0c4d1f-6324-47ba-8c7a-574a3086d15f</t>
  </si>
  <si>
    <t>ac38dcc1-abd4-406e-8929-2cbdbe43ee99</t>
  </si>
  <si>
    <t>6073ab0e-04cb-4bb5-831e-f3afc24c1aeb</t>
  </si>
  <si>
    <t>be9ebd9f-ced9-4764-82c7-62e5d996722b</t>
  </si>
  <si>
    <t>9d60768c-0a11-4c9d-8643-d7620ffb2c47</t>
  </si>
  <si>
    <t>ef98b38c-ef08-441e-8db8-6a9a4959a7d7</t>
  </si>
  <si>
    <t>b9d6b57a-6c0a-4f39-8785-3d647cb3c8ee</t>
  </si>
  <si>
    <t>1e45500a-11f0-42e6-864f-5293b24e13cb</t>
  </si>
  <si>
    <t>f5dd32bd-1039-4a01-871a-9d85be164f12</t>
  </si>
  <si>
    <t>dc7f8c8a-5738-446a-83cb-a811c0b20828</t>
  </si>
  <si>
    <t>semi-aquatic spider</t>
  </si>
  <si>
    <t>130506a0-7ce0-4b5e-84ba-1a96c2493934</t>
  </si>
  <si>
    <t>5a8b2978-dc0f-4a89-88c4-d1fc0bb7475e</t>
  </si>
  <si>
    <t>360e7e8a-140c-4653-87c2-feab5f8c6078</t>
  </si>
  <si>
    <t>2c3b4008-760e-4a0b-828c-a0313d1c9a13</t>
  </si>
  <si>
    <t>2be982a8-34a0-4c44-8a9c-816b29214b6e</t>
  </si>
  <si>
    <t>53b65fa0-e0fb-4b34-808d-9a27a373a7c6</t>
  </si>
  <si>
    <t>586b44b7-88da-42e7-8bcf-8e76117008e4</t>
  </si>
  <si>
    <t>hexatoma onion butt</t>
  </si>
  <si>
    <t>6e77dd29-b3b4-4799-8e8c-b4c686d45517</t>
  </si>
  <si>
    <t>pupated adult; obvious wings and mature head</t>
  </si>
  <si>
    <t>36a7201d-70d0-4b81-80c2-066d8092cb01</t>
  </si>
  <si>
    <t>ebdab457-beb6-4658-8afb-e73ff4cda901</t>
  </si>
  <si>
    <t>hexatoma, onion butt</t>
  </si>
  <si>
    <t>c97b2fee-5352-40dd-8b51-82c2849c4659</t>
  </si>
  <si>
    <t>72a0141a-a3cd-44ab-818a-1bc1b70f5a4a</t>
  </si>
  <si>
    <t>234bbf4b-5440-4380-8f5a-8ef089869ba5</t>
  </si>
  <si>
    <t>720631e9-744f-491f-8202-42687481c065</t>
  </si>
  <si>
    <t>exuvia</t>
  </si>
  <si>
    <t>1801dcbd-d329-437f-8c11-08ae2f1a3cc0</t>
  </si>
  <si>
    <t>b4a9f00f-d977-4c85-8653-3777b09f7f7f</t>
  </si>
  <si>
    <t>2 adult bugs, not id'd</t>
  </si>
  <si>
    <t>79a0fa3e-a742-4cdc-8b07-af1a6a2a3c3d</t>
  </si>
  <si>
    <t>964ed46e-f97b-4c0a-8301-b5d892ed31d1</t>
  </si>
  <si>
    <t>very thin white worm</t>
  </si>
  <si>
    <t>038b07e4-537f-4d73-8768-376ff102988a</t>
  </si>
  <si>
    <t>f196e1cf-377d-446f-8910-f03f803ec2dc</t>
  </si>
  <si>
    <t>6131a470-0047-45c2-8cb6-981b1de8dce2</t>
  </si>
  <si>
    <t>8c0c0dfa-1a5e-4dae-8f5d-093039cdb579</t>
  </si>
  <si>
    <t>0bf4ad5a-5652-4ac8-8bab-c68cbfa0a9e4</t>
  </si>
  <si>
    <t>81a7744b-9921-454e-84fa-4918cade478e</t>
  </si>
  <si>
    <t>8316fdba-78ba-4c62-8ce9-512ebb1b1d5e</t>
  </si>
  <si>
    <t>a73dfae1-7568-40d2-86b5-a429deb2ceda</t>
  </si>
  <si>
    <t>1fd18a0f-a990-42d1-8cd8-3cd5de522f56</t>
  </si>
  <si>
    <t>dc7bafbd-5a01-40b0-8dc8-3b97b8b5055e</t>
  </si>
  <si>
    <t>b1cd1089-f151-43f0-832c-ddc7063648a8</t>
  </si>
  <si>
    <t>1fc2e775-61b0-48f0-849e-35f54a371b5e</t>
  </si>
  <si>
    <t>eba2604a-7971-43b1-8d02-7a1fe23a000c</t>
  </si>
  <si>
    <t>099adb57-8a11-4ebe-8528-d32dba31f04a</t>
  </si>
  <si>
    <t>onion butt</t>
  </si>
  <si>
    <t>d4d19ef7-5786-4c72-8028-7dc603223069</t>
  </si>
  <si>
    <t>4562844c-29c7-40df-8dab-8da22f5f5776</t>
  </si>
  <si>
    <t>3640ff49-65e4-48f9-8fd6-17385cf127ed</t>
  </si>
  <si>
    <t>5bef2d91-72c1-4ceb-89c6-fbc1ad92482d</t>
  </si>
  <si>
    <t>e8f41f19-b155-41bc-8773-287f13c5a92b</t>
  </si>
  <si>
    <t>f8657db9-a946-4c85-8ef4-7cbfe63eac83</t>
  </si>
  <si>
    <t>306003b1-9a6f-4898-8aff-d441069a142c</t>
  </si>
  <si>
    <t>several cases, one bug out of one of them</t>
  </si>
  <si>
    <t>589b59a9-56c2-4211-8f8d-8fe35069a1f2</t>
  </si>
  <si>
    <t>4e099bc3-3c9b-4845-8fd0-62ba23223e60</t>
  </si>
  <si>
    <t>6ce7a2c0-41d6-4c1c-8d52-b3c0bfe0f866</t>
  </si>
  <si>
    <t>aae093b0-5966-4c98-8ef6-54babd028695</t>
  </si>
  <si>
    <t>537f6281-8a5c-4cc8-800f-97729c6994ec</t>
  </si>
  <si>
    <t>e1082c61-23e6-4afc-8c1f-985d7159a77d</t>
  </si>
  <si>
    <t>0ea22f27-9101-47dd-8ddd-68c496f4c9f4</t>
  </si>
  <si>
    <t>3450f2be-7244-47a1-895d-851e0bda4161</t>
  </si>
  <si>
    <t>362eefe9-47a0-46f4-8d7f-51992e0fcda9</t>
  </si>
  <si>
    <t>161c6b0a-bdd9-450b-883a-276765354181</t>
  </si>
  <si>
    <t>97be83d5-91ce-4cc6-8a8f-e439a569a85c</t>
  </si>
  <si>
    <t>83c9e478-670d-455a-8bc7-f592c38720fe</t>
  </si>
  <si>
    <t>d2d66195-4172-4ea0-8b97-6150de177d49</t>
  </si>
  <si>
    <t>b16c12a9-8540-45d4-8522-f0a2a8f59c91</t>
  </si>
  <si>
    <t>polydesmia</t>
  </si>
  <si>
    <t>3f2fa1e5-6b70-45f9-8ec4-0895fedccf16</t>
  </si>
  <si>
    <t>c5fa7c4b-c9df-4de5-8edf-d565b253938a</t>
  </si>
  <si>
    <t>ed0101c3-2b26-4ae8-8bfb-d1bb83116967</t>
  </si>
  <si>
    <t>936be817-6409-48e8-8cde-bab7b0e5e6f0</t>
  </si>
  <si>
    <t>f1ad37e3-bb44-4b51-808f-6e741070c9b7</t>
  </si>
  <si>
    <t>51ea9e62-faeb-4776-83f1-2f51cb0cc864</t>
  </si>
  <si>
    <t>51503b33-f24f-46d0-86eb-d86b473fe847</t>
  </si>
  <si>
    <t>81e560a0-2cdb-41d4-8c48-bfc212a478e4</t>
  </si>
  <si>
    <t>34060cd5-f8d6-4fbc-84b7-a1500880b929</t>
  </si>
  <si>
    <t>18547ce8-143a-4209-8b30-0b6eee7c8082</t>
  </si>
  <si>
    <t>Limoniidae</t>
  </si>
  <si>
    <t>2f88c0f5-ba3a-46f7-8626-78a7349ef691</t>
  </si>
  <si>
    <t>9077b2c5-a56c-4203-8b87-3f1dd6f2a590</t>
  </si>
  <si>
    <t>Capniidae</t>
  </si>
  <si>
    <t>(Plecoptera) Capniidae</t>
  </si>
  <si>
    <t>2c7e3a82-3edb-4388-89ed-7096c116bb4c</t>
  </si>
  <si>
    <t>8267ce35-c77e-4708-868e-9f2769a7ecf0</t>
  </si>
  <si>
    <t>Case only</t>
  </si>
  <si>
    <t>29cf4f2d-9a7c-4db4-8b85-7050e74289cd</t>
  </si>
  <si>
    <t>0470b8f1-0f47-490b-8377-e0207b68552e</t>
  </si>
  <si>
    <t>(Diptera) Unknown</t>
  </si>
  <si>
    <t>d3342fa4-7946-4d58-832b-8232dc5f462c</t>
  </si>
  <si>
    <t>69fb260d-63b1-4dac-80f9-ded505091c0a</t>
  </si>
  <si>
    <t>880f0870-77e9-43f5-8b2f-f909caddcf8c</t>
  </si>
  <si>
    <t>9d39ba59-6737-4e61-8438-a33c0dce421d</t>
  </si>
  <si>
    <t>f829ef23-97db-42c4-8868-cd6f158512b4</t>
  </si>
  <si>
    <t>adults</t>
  </si>
  <si>
    <t>bc0bbce3-5e67-4def-8531-446ea1d33055</t>
  </si>
  <si>
    <t>Turbellaria</t>
  </si>
  <si>
    <t>(Wormlike) Turbellaria</t>
  </si>
  <si>
    <t>0ba623fb-aa86-4665-8bdb-8f551f00db7c</t>
  </si>
  <si>
    <t>ae106d75-83bd-4865-874e-beb51ea39dd4</t>
  </si>
  <si>
    <t>6dad1c08-ed11-413c-8a56-89f5c499f2a7</t>
  </si>
  <si>
    <t>b6fd7e10-a31a-4ba2-881b-007b5d8d3bad</t>
  </si>
  <si>
    <t>6c2fee33-9bfc-4f54-86c3-9a42dfc39d25</t>
  </si>
  <si>
    <t>0f892a0d-994b-4e92-85e8-d0466c979680</t>
  </si>
  <si>
    <t>0adda1a7-99de-45ff-85b5-948da31941de</t>
  </si>
  <si>
    <t>359e4286-7e00-4fd1-8b9a-25e0f92b0279</t>
  </si>
  <si>
    <t>08b85e94-b23b-4487-8932-10a7f6126b5a</t>
  </si>
  <si>
    <t>114d281c-f097-402f-8f2d-a8fd07fb40d0</t>
  </si>
  <si>
    <t>bdc1724a-ad55-422e-8a58-fab5be48f8b2</t>
  </si>
  <si>
    <t>746b2431-0709-4390-8e10-d59a35d02519</t>
  </si>
  <si>
    <t>bbfa8e60-5bfc-49ab-86ca-098dfa9d790f</t>
  </si>
  <si>
    <t>0fb86da7-4c66-4972-8b92-4e3052221d6d</t>
  </si>
  <si>
    <t>0338b38e-3beb-4cd5-81c0-0652aca4450d</t>
  </si>
  <si>
    <t>37f4db15-65a0-4bfd-8543-1cce777ad24f</t>
  </si>
  <si>
    <t>aa985dd1-be46-44c7-8069-49a942733678</t>
  </si>
  <si>
    <t>6e6975d8-e5f7-4993-866c-72fbcb62ddb1</t>
  </si>
  <si>
    <t>dc81b1c3-d483-4386-8305-fe76e4cf1206</t>
  </si>
  <si>
    <t>a35adae9-63d2-4248-851f-adebce784f31</t>
  </si>
  <si>
    <t>90489ed6-8f60-41a2-859c-d2d5f301ec13</t>
  </si>
  <si>
    <t>08c2ad1c-96aa-40da-87ee-f7b3a540bee8</t>
  </si>
  <si>
    <t>9cec52fc-28aa-4822-84ca-aa01f3e744df</t>
  </si>
  <si>
    <t>1ae68fbf-347a-4788-8e9e-27e0dbaa3c62</t>
  </si>
  <si>
    <t>764484e6-4471-41d3-850d-ddee7618c5ee</t>
  </si>
  <si>
    <t>93946441-eafc-401e-8db3-5809f4db90d6</t>
  </si>
  <si>
    <t>0cf26684-9453-44d8-8ac9-be04927d5939</t>
  </si>
  <si>
    <t>15786c3b-4b23-4198-81c3-67ffd8147265</t>
  </si>
  <si>
    <t>09bbb2e0-b83f-40d3-8332-4a05bf0db168</t>
  </si>
  <si>
    <t>795c02ea-ec32-4c54-867a-6866e2e2a351</t>
  </si>
  <si>
    <t>bb66a3ff-62b7-4076-8d6f-9589cc937b66</t>
  </si>
  <si>
    <t>unknown</t>
  </si>
  <si>
    <t>e65f6a6f-f00f-41b5-8a3f-c8f823119372</t>
  </si>
  <si>
    <t>dd967729-687b-412d-8d3a-a6f19d09b270</t>
  </si>
  <si>
    <t>2c44f58e-1535-4c1a-83be-f175f308dacb</t>
  </si>
  <si>
    <t xml:space="preserve">(Mollusca: Gastropoda) </t>
  </si>
  <si>
    <t>54044649-c372-4ac8-8cfe-8897bf5c5d41</t>
  </si>
  <si>
    <t>1834faf7-8d35-4454-8fe1-ea158124f727</t>
  </si>
  <si>
    <t>57b09e92-7289-4748-8d56-3a5075a3fc14</t>
  </si>
  <si>
    <t>2b5d42a7-6362-4e7b-816b-a6f219a6f497</t>
  </si>
  <si>
    <t>5b6322e7-9097-43a4-82e7-15d27b57a992</t>
  </si>
  <si>
    <t>90b3b392-13ec-49f0-8da7-deac9551a8fd</t>
  </si>
  <si>
    <t>Molannidae</t>
  </si>
  <si>
    <t>e6cf7bbc-726b-4e03-8010-cf697f75725a</t>
  </si>
  <si>
    <t>b76131d0-1d85-43ab-8d19-c1afbee4cdbc</t>
  </si>
  <si>
    <t>f3711dd5-26ae-4bbb-8a1a-0d9fceb115e4</t>
  </si>
  <si>
    <t>7320eb4f-b16d-4619-8cb4-0ebd4263b0df</t>
  </si>
  <si>
    <t>49b24d2e-fa84-41e2-8ac8-60f33a762814</t>
  </si>
  <si>
    <t>ae81bcbc-a668-4a65-8e45-184d9ed2162d</t>
  </si>
  <si>
    <t>2be2bd36-014b-4f68-8c58-c78d7da95d21</t>
  </si>
  <si>
    <t>fc09a8db-ce6d-4c9f-8bd2-dab376049ba7</t>
  </si>
  <si>
    <t>Mesoveliidae</t>
  </si>
  <si>
    <t>5d419c81-cc13-49ce-8725-c5acac7ae84e</t>
  </si>
  <si>
    <t>6bf3e501-8efd-4a92-81f4-70c9f54cc5f4</t>
  </si>
  <si>
    <t>f273550d-9ea1-4d33-8505-c7f3e4a30dde</t>
  </si>
  <si>
    <t>848009ea-81f6-4dc3-825e-614ebc5a733f</t>
  </si>
  <si>
    <t>3416b961-1613-42a9-8c89-e51df2631a91</t>
  </si>
  <si>
    <t>fed66d40-7124-4cfb-8411-ec9735686100</t>
  </si>
  <si>
    <t>2ea921bf-8792-4338-8be8-7865f5603bd2</t>
  </si>
  <si>
    <t>561e2f71-1d1b-4122-89f2-7405343874c1</t>
  </si>
  <si>
    <t>85ee2ff0-ef4c-42bd-8798-191ac7a1219e</t>
  </si>
  <si>
    <t>faa059b5-ef82-47a5-8fda-a2d5d9bd7e93</t>
  </si>
  <si>
    <t>430d55ca-5fce-418a-8c83-a28095e0e72d</t>
  </si>
  <si>
    <t>61e8c18d-6dc5-4d2a-881f-83c8fb598cfd</t>
  </si>
  <si>
    <t>2d7a4e50-b58e-45c1-867a-855d8c56921f</t>
  </si>
  <si>
    <t>baa7d401-5943-48df-8030-53476091eaf3</t>
  </si>
  <si>
    <t>3deaa83a-92b2-4b9f-8706-4010f2bc158e</t>
  </si>
  <si>
    <t>32b2d2ce-9735-46ae-8301-1b8d926330cc</t>
  </si>
  <si>
    <t>e6d60a2f-836f-4fef-8e8d-4b76bcab87c2</t>
  </si>
  <si>
    <t>242e3e8c-1024-4d11-818c-a22bf45dd98b</t>
  </si>
  <si>
    <t>b5bcd2c0-93e2-49a4-8425-3b04d78845c0</t>
  </si>
  <si>
    <t>b9851994-c6d3-4551-8da0-38a5747acb3e</t>
  </si>
  <si>
    <t>6f2f846d-41d3-42b5-827e-d919606d1d07</t>
  </si>
  <si>
    <t>incomplete specimens</t>
  </si>
  <si>
    <t>48bd7a5a-fb77-414e-854b-d20d96d6f3b1</t>
  </si>
  <si>
    <t>4ddbccdc-df60-4e08-84d3-1f8c29f93d44</t>
  </si>
  <si>
    <t>fb07930c-608f-4164-8a59-8b83395f5207</t>
  </si>
  <si>
    <t>9af22407-bc62-4434-8a4d-54d9c70fc462</t>
  </si>
  <si>
    <t>b7636c74-e953-4b32-84d8-557574dc9af2</t>
  </si>
  <si>
    <t>incomplete organism, unknown</t>
  </si>
  <si>
    <t>20a51016-ee9d-46f0-8b65-9e8a685b0e1b</t>
  </si>
  <si>
    <t>e1884e05-202c-4553-8c8b-749a57cee9f6</t>
  </si>
  <si>
    <t>f5bd0a5d-c633-4cc8-8935-30f5372d3770</t>
  </si>
  <si>
    <t>70b55c1d-5ada-443a-8b7f-6a22edd7d918</t>
  </si>
  <si>
    <t>aa3496f9-d1bc-492c-85cb-89dc0e202694</t>
  </si>
  <si>
    <t>20564064-efcd-439d-81b1-9efcf733c952</t>
  </si>
  <si>
    <t>147078a5-9b35-4cf0-801d-34de63af5831</t>
  </si>
  <si>
    <t>01a0d704-9417-4fec-8c70-27b34c25cb28</t>
  </si>
  <si>
    <t>c4640788-b1a1-4073-8fe2-6194639dd4db</t>
  </si>
  <si>
    <t>732a555e-e545-4feb-893c-d4be2063d218</t>
  </si>
  <si>
    <t>cd7a9248-cc56-4042-86c3-a1afdc17c98d</t>
  </si>
  <si>
    <t>df761dab-c246-4b82-8dc6-5561418a625c</t>
  </si>
  <si>
    <t>incomplete specimen, id unsure</t>
  </si>
  <si>
    <t>6146491a-8664-4f4d-88bd-b59fbf58e223</t>
  </si>
  <si>
    <t>ab17b317-dc90-4e9e-8888-a81ff4a9798a</t>
  </si>
  <si>
    <t>f9191daa-4f69-4c85-8a05-0cd8cf7f24b4</t>
  </si>
  <si>
    <t>0591e632-e3cb-41cb-8378-582a12052c05</t>
  </si>
  <si>
    <t>6d4a7518-442e-4c76-88df-1a631f53ec87</t>
  </si>
  <si>
    <t>4fcde290-945c-4b89-8bde-c4c0189b746e</t>
  </si>
  <si>
    <t>5194e1e5-cd6b-4708-84a5-40d0c12e5df1</t>
  </si>
  <si>
    <t>d60957c7-cbf2-49b9-82bc-79dee050ddb2</t>
  </si>
  <si>
    <t>167fa609-d00d-444c-8dc4-a4175a3bb88f</t>
  </si>
  <si>
    <t>3c62cf57-90dc-4ded-852f-381319090659</t>
  </si>
  <si>
    <t>d07052d8-239d-43d5-8c51-fd1f7245845b</t>
  </si>
  <si>
    <t>f1164894-0ef7-409c-85a5-eed4389f8f47</t>
  </si>
  <si>
    <t>0ab8f34f-dc0f-45dc-8187-3686d4c08ebc</t>
  </si>
  <si>
    <t>237cf4ac-3043-458f-86f9-5c4b407f648d</t>
  </si>
  <si>
    <t>26b790a0-5e36-4871-8f85-4a2eaf0de53d</t>
  </si>
  <si>
    <t>333dfde7-66e0-47f5-836c-dacdcdf1cb30</t>
  </si>
  <si>
    <t>72e04118-57f2-41d1-8f6a-a8f483856916</t>
  </si>
  <si>
    <t>4c215121-88b6-428e-8d97-a9f20f9b2975</t>
  </si>
  <si>
    <t>6e859cb9-c0c3-4d43-87af-5c134151884c</t>
  </si>
  <si>
    <t>bugs are pretty beat up</t>
  </si>
  <si>
    <t>d37dea6b-ec81-40fd-89cc-252cc2c1ff0f</t>
  </si>
  <si>
    <t>e0459d16-5ebb-42f8-8a41-c24967711347</t>
  </si>
  <si>
    <t>too small to see teeth in valve</t>
  </si>
  <si>
    <t>43a81d7d-b7ed-4d26-8bb7-a57f7021a518</t>
  </si>
  <si>
    <t>This one needs a follow up, tusks on mandible and very dry specimens so hard to get an ID</t>
  </si>
  <si>
    <t>9a59af09-097d-45bc-8a1c-a452818d0865</t>
  </si>
  <si>
    <t>01045075-f596-46ea-8b5e-6dffa090babc</t>
  </si>
  <si>
    <t>222f5913-c2bd-4280-83f4-0ec6307778e2</t>
  </si>
  <si>
    <t>6857cbb7-825c-41b4-85b1-903fa58919a4</t>
  </si>
  <si>
    <t>b20eb5c4-b590-4544-8ca4-1ff67e8f666f</t>
  </si>
  <si>
    <t>bcc5c47d-5de1-493f-8c3e-03da4615142f</t>
  </si>
  <si>
    <t>5a516420-414e-4cba-8159-17944e3c45bc</t>
  </si>
  <si>
    <t>2570d374-29d0-4885-8baa-db6ede269298</t>
  </si>
  <si>
    <t>very small specimen</t>
  </si>
  <si>
    <t>851383c8-54ca-4b6b-8d59-af999f8d51ac</t>
  </si>
  <si>
    <t>1d81553e-89cd-4017-8e12-97b4f3c9dc68</t>
  </si>
  <si>
    <t>17d98d54-a724-4e86-8c2b-1ef967245c18</t>
  </si>
  <si>
    <t>759bbfbd-efd1-45fa-8ee5-086902836487</t>
  </si>
  <si>
    <t>small white worms</t>
  </si>
  <si>
    <t>71fe57bb-f2f1-4303-87f5-87490d6545b0</t>
  </si>
  <si>
    <t>75a6eabe-1521-44db-88ae-12d03bf3424c</t>
  </si>
  <si>
    <t>2f4d7838-464b-4ca5-836e-ffd41bdffdbd</t>
  </si>
  <si>
    <t>9f323534-e467-40bb-8874-f606a3a48a7f</t>
  </si>
  <si>
    <t>fef0e24a-acd9-43e3-8b61-31f214954226</t>
  </si>
  <si>
    <t>a5e30434-5d30-45d8-84ca-68f821c6adf0</t>
  </si>
  <si>
    <t>c45b1ac2-af7f-4495-8126-e0d48093de5d</t>
  </si>
  <si>
    <t>39893f70-5ab6-4dc7-86a9-1214a15ca8de</t>
  </si>
  <si>
    <t>63e1df48-beb1-42f8-8bc4-00ed0e8bee37</t>
  </si>
  <si>
    <t>18434b7a-99c0-4d1e-8762-f5edaaa51e88</t>
  </si>
  <si>
    <t>5b432f0d-6478-4f2b-8c62-7c060c69aea8</t>
  </si>
  <si>
    <t>8a37e774-96b1-4e21-8818-2f09fe90d9e0</t>
  </si>
  <si>
    <t>a0f94d8c-e2c9-4979-8dc4-51bf06cf62f3</t>
  </si>
  <si>
    <t>5df84837-5e31-4da0-8582-008c376fb259</t>
  </si>
  <si>
    <t>6c8be03c-84a0-49be-8fc1-ea8f1a995063</t>
  </si>
  <si>
    <t>b60c8a06-0a98-414c-8ba8-e6ae48ea8553</t>
  </si>
  <si>
    <t>d34e50e0-4797-47b8-8795-1bc67003f680</t>
  </si>
  <si>
    <t>1a20403b-1f24-4cea-8038-b70ac960c7e4</t>
  </si>
  <si>
    <t>0c56dd82-e687-4647-8125-d217d519f1a5</t>
  </si>
  <si>
    <t>959abb43-8bfc-4996-8c0d-3424a5a8a044</t>
  </si>
  <si>
    <t>6b31a585-a802-48cd-8b09-3450aa5aa1d2</t>
  </si>
  <si>
    <t>c2706506-1b61-4ce6-8b4c-d7449ce7d5f9</t>
  </si>
  <si>
    <t>d6e3f462-72d9-4a71-8734-da065fec7314</t>
  </si>
  <si>
    <t>Gills missing, id not positive</t>
  </si>
  <si>
    <t>98b4fec0-dede-4433-8269-7ce8508e4d78</t>
  </si>
  <si>
    <t>42f91240-f563-41ce-8e0f-36b391942915</t>
  </si>
  <si>
    <t>b8ba1b8e-c375-45d4-86e1-6c7a5a9b97be</t>
  </si>
  <si>
    <t>848dcbc7-50b1-4d8b-8368-828e413bcd05</t>
  </si>
  <si>
    <t>8d36bebe-d3c2-4e3f-8f25-32439057de79</t>
  </si>
  <si>
    <t>dadf106b-31b0-4ef6-8c38-5d0e341becd3</t>
  </si>
  <si>
    <t>b3d1f7d7-ce72-4e93-84e6-0792d4c65b5c</t>
  </si>
  <si>
    <t>42673244-5045-438d-8480-4ccd71a68eaa</t>
  </si>
  <si>
    <t>40f94c8b-98bd-4b53-8473-3018fa0e776d</t>
  </si>
  <si>
    <t>02e47259-7760-4f1f-8c5e-f873082ae466</t>
  </si>
  <si>
    <t>138a98af-bc78-4d4f-8823-18cf9578adc2</t>
  </si>
  <si>
    <t>bf0237c4-5c64-42ec-8bba-440b89f4f6f0</t>
  </si>
  <si>
    <t>344e35ac-94d4-4052-8deb-77bac9045840</t>
  </si>
  <si>
    <t>80f1d868-9d68-45a9-8982-83a86d966c72</t>
  </si>
  <si>
    <t>a36a920e-d1c2-4e3e-8486-ca6c7ecc87d7</t>
  </si>
  <si>
    <t>38714604-cfa1-4512-875a-ce01b7cb6b1e</t>
  </si>
  <si>
    <t>44243c09-e613-402b-8f53-849aae130d4e</t>
  </si>
  <si>
    <t>b294bbe7-e102-41fb-8f03-85b914f084f5</t>
  </si>
  <si>
    <t>67ee11f8-21dd-42a5-8e5d-ba70292496ed</t>
  </si>
  <si>
    <t>2a5654fa-199d-4235-8091-aa263484a21b</t>
  </si>
  <si>
    <t>Very small, &lt;1mm</t>
  </si>
  <si>
    <t>13aa6f74-f8b3-410c-86f4-ba9b959e4397</t>
  </si>
  <si>
    <t>e66cb9aa-a11e-45a5-869c-f7e3fdc823d4</t>
  </si>
  <si>
    <t>eeee2f4b-dca0-499f-84e2-15ad5e9b6ecd</t>
  </si>
  <si>
    <t>4fc71deb-c180-4ba1-8252-41f8b069f007</t>
  </si>
  <si>
    <t>f5cbae6f-ff58-4575-8b59-3296096109c3</t>
  </si>
  <si>
    <t>6ff7387b-a0b0-4d8c-8a34-2f8a78b1e1a4</t>
  </si>
  <si>
    <t>10cffcc4-d88a-4d61-8c69-4be8f83b3a39</t>
  </si>
  <si>
    <t>12c915ad-b525-4abf-8aaa-4ddad8462c4f</t>
  </si>
  <si>
    <t>699f4df6-d6bf-42ce-80f5-131faa7e9698</t>
  </si>
  <si>
    <t>614417f7-241f-47de-849a-010336326dad</t>
  </si>
  <si>
    <t>7874cd15-1c03-4ca4-8942-70ba744f94a2</t>
  </si>
  <si>
    <t xml:space="preserve">One is a partially formed adult </t>
  </si>
  <si>
    <t>a4b929d3-1b3c-4997-8a0c-776bb3f30545</t>
  </si>
  <si>
    <t>3ec13670-6928-462f-8f2f-d1f1906a16ac</t>
  </si>
  <si>
    <t>412804fc-fe10-4c5e-8072-e47e65b60237</t>
  </si>
  <si>
    <t>e0049e0b-7ced-45f2-8246-dc1deae2a008</t>
  </si>
  <si>
    <t>86c1989e-4b92-4cee-89e8-3809169f3b29</t>
  </si>
  <si>
    <t>f6ae6853-24f4-4389-8aac-1d11bb0d158a</t>
  </si>
  <si>
    <t>cf7ca85d-9677-41c4-8ec5-694f160940fd</t>
  </si>
  <si>
    <t>1455f1f9-f74c-45ea-8b68-b67057944af7</t>
  </si>
  <si>
    <t>9f091427-2dc7-47ca-85cf-d58ea17251f2</t>
  </si>
  <si>
    <t>Pediciidae</t>
  </si>
  <si>
    <t>(Diptera) Pediciidae</t>
  </si>
  <si>
    <t>d5211603-96ab-43c5-8205-99e3c681afc4</t>
  </si>
  <si>
    <t>1051e6c9-36b4-4bc0-80f8-73acab6b3cda</t>
  </si>
  <si>
    <t>44204a3f-5302-4378-8ab6-08bb55194c99</t>
  </si>
  <si>
    <t>c1ff1bbc-aa3e-4c7d-8cdb-ee0e6d465757</t>
  </si>
  <si>
    <t>097d0a11-ac51-4d90-811f-b2c8c2eb895f</t>
  </si>
  <si>
    <t>ballast case</t>
  </si>
  <si>
    <t>bbde7b70-3cef-468b-81a1-908dfaabf80f</t>
  </si>
  <si>
    <t>37bb7a19-9ca4-40a3-83f8-cab1cc1e5546</t>
  </si>
  <si>
    <t>23460a39-250e-4d94-8c34-c654cb7c4584</t>
  </si>
  <si>
    <t>88666ae1-2d68-4c1e-8d3f-0050aa5ad614</t>
  </si>
  <si>
    <t>1144d66c-b1e9-4215-88a1-aad014f594db</t>
  </si>
  <si>
    <t>20cc05f9-8da6-4373-81da-4af960ff1c79</t>
  </si>
  <si>
    <t>a6030e2e-54f0-4b24-8b3c-1ab36c59c727</t>
  </si>
  <si>
    <t>d0b9c62f-5d54-45c3-8d19-3c616223e704</t>
  </si>
  <si>
    <t>225867fa-eb66-4356-8186-eeb13ca00c8c</t>
  </si>
  <si>
    <t>46a3afd7-7ba8-4e03-8d87-6c616d663a36</t>
  </si>
  <si>
    <t>66b6de0c-ca99-4382-8693-9b75bde20ac3</t>
  </si>
  <si>
    <t>44dd61df-8e13-46ee-8f78-8b4b93a7f6e5</t>
  </si>
  <si>
    <t>bbdb468e-5904-4ce2-8ae0-10303295db22</t>
  </si>
  <si>
    <t>Dixidae</t>
  </si>
  <si>
    <t>(Diptera) Dixidae</t>
  </si>
  <si>
    <t>f90b6062-0e3e-478b-8759-04c04a90c9a7</t>
  </si>
  <si>
    <t>c27f003f-758c-4ffa-831c-f809fbb2607a</t>
  </si>
  <si>
    <t>921f79c1-8060-4f8f-875c-6baa2722dac0</t>
  </si>
  <si>
    <t>a09dc481-9162-402d-8ee8-41de64626e57</t>
  </si>
  <si>
    <t>71575f97-110c-4408-8c45-18b8f61403b6</t>
  </si>
  <si>
    <t>daca8221-ec97-4180-89ea-23ff2477d55a</t>
  </si>
  <si>
    <t>3b713df7-cb5b-4da8-8322-b1667aed95e5</t>
  </si>
  <si>
    <t>15c44058-79ed-442d-8d6b-1f0298890c18</t>
  </si>
  <si>
    <t>fe714b17-a8f1-419c-84c9-fc849b56a44e</t>
  </si>
  <si>
    <t>6732a2b8-98a8-4f59-8078-1e5eec74e889</t>
  </si>
  <si>
    <t>941e0a90-3d42-428a-84aa-b6db34a75d9a</t>
  </si>
  <si>
    <t>69f9d533-309d-48db-8790-af7d76dfbf43</t>
  </si>
  <si>
    <t>1528e308-5076-4467-882c-723ad44dbbb8</t>
  </si>
  <si>
    <t>0ff02707-f4a7-4c5e-85ff-111d586279b2</t>
  </si>
  <si>
    <t>b4558f33-20ad-4999-8629-ba2560709f8d</t>
  </si>
  <si>
    <t>1bb1ebfb-18b6-42c6-8e01-22fa6b06b81b</t>
  </si>
  <si>
    <t>(Trichoptera) Rhyacophilidae Rhyacophila mainensis</t>
  </si>
  <si>
    <t>34d9b843-e524-4575-8f43-e7dd89d0aea7</t>
  </si>
  <si>
    <t>e641d0a1-a041-4d9f-818f-d4ef2cdca37a</t>
  </si>
  <si>
    <t>4b7b38ac-b431-49a7-8097-f95fedaaf412</t>
  </si>
  <si>
    <t>bcb6b603-c892-4333-851c-4102e325f1bd</t>
  </si>
  <si>
    <t>141e4004-ac50-4cb6-86ca-5f9da4f442fc</t>
  </si>
  <si>
    <t>fe601a58-6bc7-4062-8b5b-d99dee639fbd</t>
  </si>
  <si>
    <t>Empty case</t>
  </si>
  <si>
    <t>455899e0-5b7b-4fe0-8ff2-7a631c579cd1</t>
  </si>
  <si>
    <t>Partially pupated</t>
  </si>
  <si>
    <t>b22112b5-a25b-4d79-882a-22f042305910</t>
  </si>
  <si>
    <t>3fc8fc2b-feb9-4706-8a9c-8bd77fb7a957</t>
  </si>
  <si>
    <t>66236066-4c01-46ab-84f6-89fd3c663d49</t>
  </si>
  <si>
    <t>0a6fbfc5-edee-4db7-89de-cb5c3dea3b33</t>
  </si>
  <si>
    <t>3b6c769e-9b36-4b3b-8922-b872074d9c0a</t>
  </si>
  <si>
    <t>e484b0f5-cacb-4652-8d9c-f50717eaa4e1</t>
  </si>
  <si>
    <t>dcc19ecd-2179-49d4-8e96-79c6244aae37</t>
  </si>
  <si>
    <t>Potamanthidae</t>
  </si>
  <si>
    <t>(Ephemeroptera) Potamanthidae</t>
  </si>
  <si>
    <t>b1beab16-0d1b-4731-8402-28713bed7765</t>
  </si>
  <si>
    <t>435853f9-39ee-4882-8ebf-7dc87a7d23ba</t>
  </si>
  <si>
    <t>2d499593-a8de-4dff-855e-9da1bd452881</t>
  </si>
  <si>
    <t>277d259e-daed-4481-8eb1-fb06350c7f22</t>
  </si>
  <si>
    <t>958fe5bc-a1c2-4e02-8754-42c690429ecd</t>
  </si>
  <si>
    <t>73cbdf69-6959-4d15-886e-2ce51e55163e</t>
  </si>
  <si>
    <t>92a0d7c9-b42a-4671-8e95-a7f01242b4e8</t>
  </si>
  <si>
    <t>Unknown family, half of shell missing</t>
  </si>
  <si>
    <t>8ee637ef-cda4-42a2-8eb7-8fbb56bcdc0b</t>
  </si>
  <si>
    <t>1f0c97ee-72f1-447c-8f26-27e5996d59e6</t>
  </si>
  <si>
    <t>f53d0f08-3d29-40a2-82c1-5c1502b173fa</t>
  </si>
  <si>
    <t>7fb2f37f-375a-4a94-89fe-36428467ddb5</t>
  </si>
  <si>
    <t>09bf05c8-9942-4c29-8cd7-2a3848b83eba</t>
  </si>
  <si>
    <t>6ed0e155-9590-4567-81d5-38b50f424e76</t>
  </si>
  <si>
    <t>b6a28230-ad15-4c29-8287-b13235f7be34</t>
  </si>
  <si>
    <t>7c956997-0c60-448a-887e-5e51c38d772f</t>
  </si>
  <si>
    <t>32ae2b52-2493-41ab-886b-82fceeddcf44</t>
  </si>
  <si>
    <t>a7ae4842-b9a4-43e1-8728-1e32fe006e81</t>
  </si>
  <si>
    <t>Gills missing, id unsure</t>
  </si>
  <si>
    <t>51cf3151-617a-479d-8448-a709b9f690d9</t>
  </si>
  <si>
    <t>0d037801-a5a3-4622-894d-358354508b31</t>
  </si>
  <si>
    <t>24cc3a33-b78f-4b8e-8795-83e93a0605d4</t>
  </si>
  <si>
    <t>1a20888f-35fd-4a2b-8c02-9ec7faa34706</t>
  </si>
  <si>
    <t>(Coleoptera) Hydrophilidae Berosus</t>
  </si>
  <si>
    <t>Headless</t>
  </si>
  <si>
    <t>4b4cdd41-5691-4e03-854f-507110f1d2c6</t>
  </si>
  <si>
    <t>e38d41ac-4370-4560-8b85-94d615b4473a</t>
  </si>
  <si>
    <t>b50cdad6-095e-4553-85ef-d25335ecd752</t>
  </si>
  <si>
    <t>18a19171-3df7-4821-8c4d-553234f9396a</t>
  </si>
  <si>
    <t>cc55f689-94dd-46d8-8c53-1f29e277e175</t>
  </si>
  <si>
    <t>a3335f1a-27b0-4ecd-85e4-1be2c6b26129</t>
  </si>
  <si>
    <t>9896ae57-c68c-4731-8bb2-bc4b41ade1f9</t>
  </si>
  <si>
    <t>44eaaa31-f20b-4e14-8d34-1657a02acb9e</t>
  </si>
  <si>
    <t>4372ccfc-7ade-4333-8bd4-b0c40f0efa5c</t>
  </si>
  <si>
    <t>36bcf8c4-9a34-4347-86fd-92f4ccd00f00</t>
  </si>
  <si>
    <t>5db0228f-793e-41d0-8481-a820fe0ebf67</t>
  </si>
  <si>
    <t>7a524361-e6d2-4ac5-8aac-f46c65a4ee53</t>
  </si>
  <si>
    <t>031d0d98-6800-421d-8b8c-ce811f5416b9</t>
  </si>
  <si>
    <t>aedfdb34-8c54-447b-8259-04810ea135c1</t>
  </si>
  <si>
    <t>035a66df-1f04-4225-8da0-28234fc126ba</t>
  </si>
  <si>
    <t>30c7e2e5-f911-4b0c-8dcf-50c801c4a6aa</t>
  </si>
  <si>
    <t>6e822785-c33e-4758-86ab-4a36cddb0170</t>
  </si>
  <si>
    <t>cb556f60-4ec5-4690-8e2a-7b7721ee56a2</t>
  </si>
  <si>
    <t>2e31e52d-01ce-4a17-8c90-dd063d9e7921</t>
  </si>
  <si>
    <t>0693552f-07fc-4879-87a7-34adb81799d0</t>
  </si>
  <si>
    <t>63ec2f18-4d8e-4d2c-81d7-46bf3387101f</t>
  </si>
  <si>
    <t>0af1c291-bbb7-4b05-80ec-020393ed1b31</t>
  </si>
  <si>
    <t>45efcacd-68bf-4d7d-82f9-45dfba49fa20</t>
  </si>
  <si>
    <t>(Plecoptera) Perlidae Acroneuria</t>
  </si>
  <si>
    <t>8b8fade6-67ff-42ac-8194-c61b17905323</t>
  </si>
  <si>
    <t>Broken</t>
  </si>
  <si>
    <t>daa06059-dab5-462f-8299-4985cea375ad</t>
  </si>
  <si>
    <t>Unknown, severely damaged</t>
  </si>
  <si>
    <t>74a8ccf1-a014-4c34-8ab4-457c1f4b83ab</t>
  </si>
  <si>
    <t>779841ad-9265-47fd-8620-52077efa4615</t>
  </si>
  <si>
    <t>7fb307ce-fcaf-4ffb-815b-96448c0c7fa3</t>
  </si>
  <si>
    <t>17e9bc75-9047-4a17-8a22-27bbfdbfb86f</t>
  </si>
  <si>
    <t>f18490ac-0e88-4805-88b7-db6f6fe6e853</t>
  </si>
  <si>
    <t>2bc87a19-7a0a-487c-8717-0f8d7d50eb20</t>
  </si>
  <si>
    <t>26fe4863-4896-4072-8042-4b7c2021b371</t>
  </si>
  <si>
    <t>66c03b2d-4bbb-4e1a-8710-e054700ba479</t>
  </si>
  <si>
    <t>bc7bcb96-bed2-46e5-81f6-25c61654cc92</t>
  </si>
  <si>
    <t>840dc2e7-3d80-415f-8c26-6922272dfc52</t>
  </si>
  <si>
    <t>95e2229d-9703-424b-8116-b2a739678ffe</t>
  </si>
  <si>
    <t>5b66b3b7-d260-40db-8334-d4747732ca2c</t>
  </si>
  <si>
    <t>5bbe793f-c0b8-41d8-830f-9790e7737ae9</t>
  </si>
  <si>
    <t>b337000e-1008-4888-8fbb-7c79b7c18270</t>
  </si>
  <si>
    <t>231d8816-c40c-4bcf-836b-0f7f16c5af43</t>
  </si>
  <si>
    <t>1b5becfd-b519-4b71-8fa0-07c36a9c8720</t>
  </si>
  <si>
    <t>47ed9ac5-8a0e-454e-832d-6d5d34c62dbb</t>
  </si>
  <si>
    <t>4b7e8c39-173d-4ad1-8370-153ee3e8406f</t>
  </si>
  <si>
    <t>Unknown worm</t>
  </si>
  <si>
    <t>382a8c31-afb6-40e8-81cc-606ce5b0c9d7</t>
  </si>
  <si>
    <t>0fabf497-fc63-442c-82dc-cca28c9f39a4</t>
  </si>
  <si>
    <t>ee5cdf80-0906-40d7-84b2-f8e74ab959ae</t>
  </si>
  <si>
    <t>05ebe198-6555-40da-80b7-76407cbde0b2</t>
  </si>
  <si>
    <t>9d1dad42-fef2-483e-8a25-2413b384b04e</t>
  </si>
  <si>
    <t>small white bug</t>
  </si>
  <si>
    <t>f2c8a056-2c08-4ada-8e61-43c11174bc06</t>
  </si>
  <si>
    <t>hemiptera with proboscis</t>
  </si>
  <si>
    <t>f1f957bd-b8be-42b0-8bec-6b45dd13b71c</t>
  </si>
  <si>
    <t>3e52d811-5653-456a-8003-0a90e0583b2c</t>
  </si>
  <si>
    <t>973710ae-1cc2-48d7-8240-ae539bab6c4a</t>
  </si>
  <si>
    <t>e782e7bc-f5e8-4313-862f-4fa839059215</t>
  </si>
  <si>
    <t>b7173c90-5b23-4faa-852d-70f622043f3d</t>
  </si>
  <si>
    <t>cc16f096-8807-46cc-8276-7c0cfbad8c63</t>
  </si>
  <si>
    <t>5333c9d5-07c2-455e-810f-390b9c5e2a95</t>
  </si>
  <si>
    <t>73eed67d-fda6-4424-847e-2334b28e80b6</t>
  </si>
  <si>
    <t>970ccfcd-4ef6-4ab7-8444-acbbd8595425</t>
  </si>
  <si>
    <t>b8b407c9-5a3e-4875-8199-a686ce7dd66b</t>
  </si>
  <si>
    <t>9fcf2be0-2d9f-44f8-82e1-7521fee5d1e3</t>
  </si>
  <si>
    <t>0704ebb6-f805-4403-8e86-d7a30a5e2db9</t>
  </si>
  <si>
    <t>322d222d-651e-40ba-872d-4ba0c657ba48</t>
  </si>
  <si>
    <t>d67996fb-f417-4cba-8b15-877227558a90</t>
  </si>
  <si>
    <t>e74b6ab6-a77d-46ce-8c62-43b823b37e31</t>
  </si>
  <si>
    <t>d324fed9-89e8-48f2-8697-7178c0fa195f</t>
  </si>
  <si>
    <t>Hydradnidia</t>
  </si>
  <si>
    <t>water mite</t>
  </si>
  <si>
    <t>a6a58d01-bff0-41b3-8246-5d36fd8eed80</t>
  </si>
  <si>
    <t>c09dfb7e-b0e8-4d1b-8c9b-a479ab066eae</t>
  </si>
  <si>
    <t>079a2bc0-2be4-450e-883f-8a48afc4a118</t>
  </si>
  <si>
    <t>691ce3f6-5dfb-4419-89ff-8b9ab71ca826</t>
  </si>
  <si>
    <t>70232a7d-07b7-4981-8879-321fafde39a0</t>
  </si>
  <si>
    <t>6e652173-1593-45a8-8edb-906aac2043ee</t>
  </si>
  <si>
    <t>9527ecef-0845-4262-84aa-76136f27abe7</t>
  </si>
  <si>
    <t>86b998fa-7aba-4126-8a48-bb2ca07f3561</t>
  </si>
  <si>
    <t>1c1f09ac-f909-488a-861e-66c6a3119bb8</t>
  </si>
  <si>
    <t>d65ab7e6-8f93-41f5-8aa9-0ce6b540fe20</t>
  </si>
  <si>
    <t>ce19d2a3-502b-4256-8c12-ed44e23be51c</t>
  </si>
  <si>
    <t>ea4a4868-65c5-4edb-8de6-27449e7549ac</t>
  </si>
  <si>
    <t>6555fdad-a6ea-4abb-8a37-6033f0b8c918</t>
  </si>
  <si>
    <t>1bc79a62-b69d-4ebb-8345-a7bc6cd5af52</t>
  </si>
  <si>
    <t>8a4c7774-caa7-4a26-86ce-7a8c67c6ed57</t>
  </si>
  <si>
    <t>e9743710-3409-4975-867a-8076cea93439</t>
  </si>
  <si>
    <t>94e50778-faea-4d41-8cb3-4ac51d6bcbd6</t>
  </si>
  <si>
    <t>8b215589-0a66-46ce-8cd6-fb3bb0358d4d</t>
  </si>
  <si>
    <t>86488855-940c-4d44-8fdc-f73b0cbb4c2e</t>
  </si>
  <si>
    <t>ee347ada-7252-4121-8274-581c19bebbf3</t>
  </si>
  <si>
    <t>2f0fcd49-f152-478f-8e59-4520087e516e</t>
  </si>
  <si>
    <t>42698608-36e3-40f9-8003-53e251903e08</t>
  </si>
  <si>
    <t>76f6822e-a9d1-431d-8a09-19ea5ff057b8</t>
  </si>
  <si>
    <t>9f75ebd5-946d-40a9-813a-28745bf5fbfd</t>
  </si>
  <si>
    <t xml:space="preserve">Headless, unknown. Possibly Baetidae. </t>
  </si>
  <si>
    <t>3bac20a2-89c9-47d3-879f-622b45b5e0d7</t>
  </si>
  <si>
    <t>(OTHER) Hydrachnea</t>
  </si>
  <si>
    <t>Water mite</t>
  </si>
  <si>
    <t>243fbf8c-84f1-43ca-8379-fe6764b9b4e6</t>
  </si>
  <si>
    <t>64a60926-c8b8-4391-86d7-6c55fdc6bf67</t>
  </si>
  <si>
    <t>d26c9f52-84b8-4756-889f-e71c9f8efd87</t>
  </si>
  <si>
    <t xml:space="preserve">3 adult 3 larvae </t>
  </si>
  <si>
    <t>4fcb4c11-5b24-4f16-81cd-2e8ab0062f75</t>
  </si>
  <si>
    <t>7415a114-1785-4ab2-82e8-7822accb5f93</t>
  </si>
  <si>
    <t>f78dbc53-db5c-4500-8211-df7da99961c1</t>
  </si>
  <si>
    <t>6a1f34a3-d0e2-4426-8571-fbffd7ee3c84</t>
  </si>
  <si>
    <t>bb071653-140d-4cf1-88b3-262fd16198fb</t>
  </si>
  <si>
    <t>219b41ec-3c4f-41d9-81a1-0098c370fd5d</t>
  </si>
  <si>
    <t>e85408f5-e58e-479d-8cc5-6ba2a3590334</t>
  </si>
  <si>
    <t>2bb6faa8-da2f-44a5-82a2-d1062243fb15</t>
  </si>
  <si>
    <t>25c34aea-5ab7-44ba-82c1-825b08ae5401</t>
  </si>
  <si>
    <t>f837cf44-12e5-45c4-83f1-e2f29c56a63a</t>
  </si>
  <si>
    <t>225b845b-c42e-40f4-87b9-72430509860d</t>
  </si>
  <si>
    <t>8f85509a-4335-4593-86ca-8874bde8a210</t>
  </si>
  <si>
    <t>d3dc6331-5e14-4060-8fa6-93a4cf81e39c</t>
  </si>
  <si>
    <t>f52b44ca-8647-4179-8aff-8493df3636c7</t>
  </si>
  <si>
    <t>ccf3b252-d3ed-4580-8f58-b0a01e73b705</t>
  </si>
  <si>
    <t>075356b4-60d8-478a-89af-707cca1b9de6</t>
  </si>
  <si>
    <t>2d5eaf7d-0f87-45d1-8891-be54deb5ddb3</t>
  </si>
  <si>
    <t>37bee3c3-f12f-4630-834c-7e6b81126706</t>
  </si>
  <si>
    <t>2c8292bd-78f3-43aa-8452-4b207e580585</t>
  </si>
  <si>
    <t>67199fba-cf7c-4bac-88a4-41817db79bb4</t>
  </si>
  <si>
    <t>787508da-f502-48a9-864e-e9b733e2a761</t>
  </si>
  <si>
    <t>dbafe73c-6218-4714-8074-3093ebcc54f3</t>
  </si>
  <si>
    <t>5481a49e-725f-4b9a-821a-7fa91c76e738</t>
  </si>
  <si>
    <t>38c18bad-6472-4881-8890-fb28b1d8503a</t>
  </si>
  <si>
    <t>3c72588a-1730-4535-865f-481af06a4382</t>
  </si>
  <si>
    <t>6b51917a-23cc-4571-818f-50729c02e39c</t>
  </si>
  <si>
    <t>75a16530-4d25-4949-8890-5e006227642f</t>
  </si>
  <si>
    <t>2 adults, 1 larva</t>
  </si>
  <si>
    <t>e2c9c770-ab95-4656-80cc-5e93e2113292</t>
  </si>
  <si>
    <t>f273ea21-6cc7-4af9-805d-d3bd9c6da561</t>
  </si>
  <si>
    <t>Severed at mesonotum, likely Baetidae</t>
  </si>
  <si>
    <t>b08f82d9-67d7-4896-82b0-530b08323e7a</t>
  </si>
  <si>
    <t>Polymitarcyidae</t>
  </si>
  <si>
    <t>(Ephemeroptera) Polymitarcyidae</t>
  </si>
  <si>
    <t>364c86d9-7004-4a9c-84b1-5885f59a9902</t>
  </si>
  <si>
    <t>4844a772-b6b1-4816-8bf4-c72a34a0c7d3</t>
  </si>
  <si>
    <t>3c232a03-7491-454f-863d-ffdd7777094b</t>
  </si>
  <si>
    <t>ac4edafa-809b-4ab7-89e4-caca2c7411ca</t>
  </si>
  <si>
    <t>9ceaba15-22c8-4a55-8e28-1da00355e89f</t>
  </si>
  <si>
    <t>f1037538-727c-4ecc-88f0-8176f3e01972</t>
  </si>
  <si>
    <t>unknown worm</t>
  </si>
  <si>
    <t>8f0b7288-4e86-4c64-8b68-8735cdb27db0</t>
  </si>
  <si>
    <t>4eb82db0-7df3-41fd-800b-7e26131f3e9d</t>
  </si>
  <si>
    <t>c8a35f36-8dd4-4e6f-8463-d582dba2cfa4</t>
  </si>
  <si>
    <t>2b92e6e8-2c6e-49b8-8307-d729dd1bd8c4</t>
  </si>
  <si>
    <t>04ee4495-5fba-470c-8867-b006fd92b7f4</t>
  </si>
  <si>
    <t>35e6d320-7b55-4766-8c00-5a257ed2d4b3</t>
  </si>
  <si>
    <t>3f1e0e3b-7c34-487b-8d80-f39d93e3dcc4</t>
  </si>
  <si>
    <t>a01c837c-b8d4-4116-835e-28774b5ebba1</t>
  </si>
  <si>
    <t>1d6d78ea-5828-421c-8f72-fdf4aad8469b</t>
  </si>
  <si>
    <t>5c3f92a9-dd21-4167-8c68-c13a2266cdc6</t>
  </si>
  <si>
    <t>c592c9f7-5cf3-4776-8926-93e0552974c1</t>
  </si>
  <si>
    <t>210bb03a-8864-43f8-8c6e-8cea449cfa21</t>
  </si>
  <si>
    <t>57a9b99e-9609-4d0a-81ef-e7800036872f</t>
  </si>
  <si>
    <t>f97db5f1-d4b1-4a5b-843a-9bf30c68e219</t>
  </si>
  <si>
    <t>bb0038c6-4672-49e2-8ea6-5407be13940d</t>
  </si>
  <si>
    <t>cea0431c-ec95-4f38-888b-32b50bcd193f</t>
  </si>
  <si>
    <t>f021d5ca-b498-49dc-84a1-946082dd5685</t>
  </si>
  <si>
    <t>9e082cd0-d720-4997-8555-0bd82f77aaba</t>
  </si>
  <si>
    <t>fbc014e3-a119-48eb-8296-331011bcf8c4</t>
  </si>
  <si>
    <t>9ddc5cbd-bb28-4e6e-8813-715d95b5a74d</t>
  </si>
  <si>
    <t>4d97a4a0-43bc-4d37-8ff1-852388abdaa9</t>
  </si>
  <si>
    <t>96adf903-86da-4131-838f-eea7a7da28c5</t>
  </si>
  <si>
    <t>d3d1526f-84d5-4fe1-84bb-39c7630366a6</t>
  </si>
  <si>
    <t>f8c8765e-2bfa-4160-8ad8-fd731278eaa6</t>
  </si>
  <si>
    <t>6 adults 1 larva</t>
  </si>
  <si>
    <t>df4a434f-d8e6-482b-8d17-49357af1cc7e</t>
  </si>
  <si>
    <t>a24f088b-8a81-48a4-8a93-e1c45d2f363a</t>
  </si>
  <si>
    <t>70e03dce-d419-47f3-8ba5-b6beb0157f3f</t>
  </si>
  <si>
    <t>ea539e51-664c-4afb-8c87-95c189718d07</t>
  </si>
  <si>
    <t>c0f20c4a-4a1b-4a07-8d8d-6d4e289b3a9e</t>
  </si>
  <si>
    <t>06fa2607-259a-4817-81c2-b605ac78fd50</t>
  </si>
  <si>
    <t>8ff83204-d275-4be3-8ebf-1bc6c38c975e</t>
  </si>
  <si>
    <t>db0b914c-eecd-43ec-8420-08e38d126c4f</t>
  </si>
  <si>
    <t>96673abe-8c4c-4f2e-8571-7e3e2139eb50</t>
  </si>
  <si>
    <t>accession_number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</si>
</sst>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P14" sqref="P14"/>
    </sheetView>
  </sheetViews>
  <sheetFormatPr defaultRowHeight="14.4" x14ac:dyDescent="0.3"/>
  <cols>
    <col min="13" max="13" width="10.5546875" style="1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157</v>
      </c>
      <c r="B2" t="s">
        <v>32</v>
      </c>
      <c r="C2" t="s">
        <v>25</v>
      </c>
      <c r="D2">
        <v>1</v>
      </c>
      <c r="E2">
        <v>44.185229</v>
      </c>
      <c r="F2">
        <v>-73.950154999999995</v>
      </c>
      <c r="G2" s="1">
        <v>44762</v>
      </c>
      <c r="H2" t="s">
        <v>33</v>
      </c>
      <c r="I2" t="s">
        <v>34</v>
      </c>
      <c r="J2">
        <v>12</v>
      </c>
      <c r="L2" t="s">
        <v>22</v>
      </c>
      <c r="M2" s="1">
        <v>44950.69904</v>
      </c>
      <c r="N2" t="s">
        <v>27</v>
      </c>
      <c r="O2">
        <v>44950.69904</v>
      </c>
      <c r="P2" t="s">
        <v>27</v>
      </c>
      <c r="Q2">
        <v>-73.950154999999995</v>
      </c>
      <c r="R2">
        <v>44.185229</v>
      </c>
    </row>
    <row r="3" spans="1:18" x14ac:dyDescent="0.3">
      <c r="A3">
        <v>158</v>
      </c>
      <c r="B3" t="s">
        <v>115</v>
      </c>
      <c r="C3" t="s">
        <v>25</v>
      </c>
      <c r="D3">
        <v>2</v>
      </c>
      <c r="G3" s="1">
        <v>44795</v>
      </c>
      <c r="H3" t="s">
        <v>116</v>
      </c>
      <c r="I3" t="s">
        <v>117</v>
      </c>
      <c r="J3">
        <v>13</v>
      </c>
      <c r="L3" t="s">
        <v>22</v>
      </c>
      <c r="M3" s="1">
        <v>44950.727200000001</v>
      </c>
      <c r="N3" t="s">
        <v>27</v>
      </c>
      <c r="O3">
        <v>44950.727200000001</v>
      </c>
      <c r="P3" t="s">
        <v>27</v>
      </c>
      <c r="Q3">
        <v>0</v>
      </c>
      <c r="R3">
        <v>0</v>
      </c>
    </row>
    <row r="4" spans="1:18" x14ac:dyDescent="0.3">
      <c r="A4">
        <v>156</v>
      </c>
      <c r="B4" t="s">
        <v>88</v>
      </c>
      <c r="D4">
        <v>3</v>
      </c>
      <c r="E4">
        <v>42.654870000000003</v>
      </c>
      <c r="F4">
        <v>-76.434690000000003</v>
      </c>
      <c r="G4" s="1">
        <v>44782</v>
      </c>
      <c r="H4" t="s">
        <v>89</v>
      </c>
      <c r="I4" t="s">
        <v>90</v>
      </c>
      <c r="J4">
        <v>13</v>
      </c>
      <c r="L4" t="s">
        <v>22</v>
      </c>
      <c r="M4" s="1">
        <v>44946.559090000002</v>
      </c>
      <c r="N4" t="s">
        <v>27</v>
      </c>
      <c r="O4">
        <v>44946.559090000002</v>
      </c>
      <c r="P4" t="s">
        <v>27</v>
      </c>
      <c r="Q4">
        <v>-76.434690000000003</v>
      </c>
      <c r="R4">
        <v>42.654870000000003</v>
      </c>
    </row>
    <row r="5" spans="1:18" x14ac:dyDescent="0.3">
      <c r="A5">
        <v>154</v>
      </c>
      <c r="B5" t="s">
        <v>135</v>
      </c>
      <c r="C5" t="s">
        <v>25</v>
      </c>
      <c r="D5">
        <v>4</v>
      </c>
      <c r="E5">
        <v>43.47495</v>
      </c>
      <c r="F5">
        <v>-76.104483000000002</v>
      </c>
      <c r="G5" s="1">
        <v>44755</v>
      </c>
      <c r="H5" t="s">
        <v>136</v>
      </c>
      <c r="I5" t="s">
        <v>137</v>
      </c>
      <c r="J5">
        <v>22</v>
      </c>
      <c r="L5" t="s">
        <v>22</v>
      </c>
      <c r="M5" s="1">
        <v>44936.768459999999</v>
      </c>
      <c r="N5" t="s">
        <v>27</v>
      </c>
      <c r="O5">
        <v>44936.768459999999</v>
      </c>
      <c r="P5" t="s">
        <v>27</v>
      </c>
      <c r="Q5">
        <v>-76.104483000000002</v>
      </c>
      <c r="R5">
        <v>43.47495</v>
      </c>
    </row>
    <row r="6" spans="1:18" x14ac:dyDescent="0.3">
      <c r="A6">
        <v>155</v>
      </c>
      <c r="B6" t="s">
        <v>98</v>
      </c>
      <c r="C6" t="s">
        <v>25</v>
      </c>
      <c r="D6">
        <v>5</v>
      </c>
      <c r="E6">
        <v>41.8733</v>
      </c>
      <c r="F6">
        <v>-75.071749999999994</v>
      </c>
      <c r="G6" s="1">
        <v>44813</v>
      </c>
      <c r="H6" t="s">
        <v>99</v>
      </c>
      <c r="I6" t="s">
        <v>100</v>
      </c>
      <c r="J6">
        <v>9</v>
      </c>
      <c r="L6" t="s">
        <v>22</v>
      </c>
      <c r="M6" s="1">
        <v>44936.780429999999</v>
      </c>
      <c r="N6" t="s">
        <v>27</v>
      </c>
      <c r="O6">
        <v>44936.780429999999</v>
      </c>
      <c r="P6" t="s">
        <v>27</v>
      </c>
      <c r="Q6">
        <v>-75.071749999999994</v>
      </c>
      <c r="R6">
        <v>41.8733</v>
      </c>
    </row>
    <row r="7" spans="1:18" x14ac:dyDescent="0.3">
      <c r="A7">
        <v>174</v>
      </c>
      <c r="B7" t="s">
        <v>101</v>
      </c>
      <c r="C7" t="s">
        <v>25</v>
      </c>
      <c r="D7">
        <v>6</v>
      </c>
      <c r="E7">
        <v>41.874499999999998</v>
      </c>
      <c r="F7">
        <v>-75.069550000000007</v>
      </c>
      <c r="G7" s="1">
        <v>44813</v>
      </c>
      <c r="H7" t="s">
        <v>102</v>
      </c>
      <c r="I7" t="s">
        <v>100</v>
      </c>
      <c r="J7">
        <v>8</v>
      </c>
      <c r="L7" t="s">
        <v>22</v>
      </c>
      <c r="M7" s="1">
        <v>44956.775139999998</v>
      </c>
      <c r="N7" t="s">
        <v>27</v>
      </c>
      <c r="O7">
        <v>44956.775139999998</v>
      </c>
      <c r="P7" t="s">
        <v>27</v>
      </c>
      <c r="Q7">
        <v>-75.069550000000007</v>
      </c>
      <c r="R7">
        <v>41.874499999999998</v>
      </c>
    </row>
    <row r="8" spans="1:18" x14ac:dyDescent="0.3">
      <c r="A8">
        <v>160</v>
      </c>
      <c r="B8" t="s">
        <v>72</v>
      </c>
      <c r="C8" t="s">
        <v>19</v>
      </c>
      <c r="D8">
        <v>7</v>
      </c>
      <c r="E8">
        <v>40.950510000000001</v>
      </c>
      <c r="F8">
        <v>-73.798180000000002</v>
      </c>
      <c r="G8" s="1">
        <v>44822</v>
      </c>
      <c r="H8" t="s">
        <v>73</v>
      </c>
      <c r="I8" t="s">
        <v>74</v>
      </c>
      <c r="J8">
        <v>6</v>
      </c>
      <c r="L8" t="s">
        <v>22</v>
      </c>
      <c r="M8" s="1">
        <v>44952.561000000002</v>
      </c>
      <c r="N8" t="s">
        <v>23</v>
      </c>
      <c r="O8">
        <v>44952.561000000002</v>
      </c>
      <c r="P8" t="s">
        <v>23</v>
      </c>
      <c r="Q8">
        <v>-73.798180000000002</v>
      </c>
      <c r="R8">
        <v>40.950510000000001</v>
      </c>
    </row>
    <row r="9" spans="1:18" x14ac:dyDescent="0.3">
      <c r="A9">
        <v>161</v>
      </c>
      <c r="B9" t="s">
        <v>91</v>
      </c>
      <c r="C9" t="s">
        <v>19</v>
      </c>
      <c r="D9">
        <v>8</v>
      </c>
      <c r="E9">
        <v>42.406140000000001</v>
      </c>
      <c r="F9">
        <v>-76.597629999999995</v>
      </c>
      <c r="G9" s="1">
        <v>44819</v>
      </c>
      <c r="H9" t="s">
        <v>92</v>
      </c>
      <c r="I9" t="s">
        <v>90</v>
      </c>
      <c r="J9">
        <v>11</v>
      </c>
      <c r="L9" t="s">
        <v>22</v>
      </c>
      <c r="M9" s="1">
        <v>44952.566200000001</v>
      </c>
      <c r="N9" t="s">
        <v>23</v>
      </c>
      <c r="O9">
        <v>44952.566200000001</v>
      </c>
      <c r="P9" t="s">
        <v>23</v>
      </c>
      <c r="Q9">
        <v>-76.597629999999995</v>
      </c>
      <c r="R9">
        <v>42.406140000000001</v>
      </c>
    </row>
    <row r="10" spans="1:18" x14ac:dyDescent="0.3">
      <c r="A10">
        <v>162</v>
      </c>
      <c r="B10" t="s">
        <v>95</v>
      </c>
      <c r="C10" t="s">
        <v>19</v>
      </c>
      <c r="D10">
        <v>9</v>
      </c>
      <c r="E10">
        <v>42.427278000000001</v>
      </c>
      <c r="F10">
        <v>-73.675942000000006</v>
      </c>
      <c r="G10" s="1">
        <v>44834</v>
      </c>
      <c r="H10" t="s">
        <v>96</v>
      </c>
      <c r="I10" t="s">
        <v>97</v>
      </c>
      <c r="J10">
        <v>12</v>
      </c>
      <c r="L10" t="s">
        <v>22</v>
      </c>
      <c r="M10" s="1">
        <v>44952.574650000002</v>
      </c>
      <c r="N10" t="s">
        <v>23</v>
      </c>
      <c r="O10">
        <v>44952.574650000002</v>
      </c>
      <c r="P10" t="s">
        <v>23</v>
      </c>
      <c r="Q10">
        <v>-73.675942000000006</v>
      </c>
      <c r="R10">
        <v>42.427278000000001</v>
      </c>
    </row>
    <row r="11" spans="1:18" x14ac:dyDescent="0.3">
      <c r="A11">
        <v>163</v>
      </c>
      <c r="B11" t="s">
        <v>93</v>
      </c>
      <c r="C11" t="s">
        <v>19</v>
      </c>
      <c r="D11">
        <v>10</v>
      </c>
      <c r="E11">
        <v>42.39217</v>
      </c>
      <c r="F11">
        <v>-76.597340000000003</v>
      </c>
      <c r="G11" s="1">
        <v>44830</v>
      </c>
      <c r="H11" t="s">
        <v>94</v>
      </c>
      <c r="I11" t="s">
        <v>90</v>
      </c>
      <c r="J11">
        <v>10</v>
      </c>
      <c r="L11" t="s">
        <v>22</v>
      </c>
      <c r="M11" s="1">
        <v>44952.582600000002</v>
      </c>
      <c r="N11" t="s">
        <v>23</v>
      </c>
      <c r="O11">
        <v>44952.582600000002</v>
      </c>
      <c r="P11" t="s">
        <v>23</v>
      </c>
      <c r="Q11">
        <v>-76.597340000000003</v>
      </c>
      <c r="R11">
        <v>42.39217</v>
      </c>
    </row>
    <row r="12" spans="1:18" x14ac:dyDescent="0.3">
      <c r="A12">
        <v>164</v>
      </c>
      <c r="B12" t="s">
        <v>28</v>
      </c>
      <c r="C12" t="s">
        <v>19</v>
      </c>
      <c r="D12">
        <v>11</v>
      </c>
      <c r="E12">
        <v>42.614402609999999</v>
      </c>
      <c r="F12">
        <v>-78.011664300000007</v>
      </c>
      <c r="G12" s="1">
        <v>44807</v>
      </c>
      <c r="H12" t="s">
        <v>29</v>
      </c>
      <c r="I12" t="s">
        <v>30</v>
      </c>
      <c r="J12">
        <v>9</v>
      </c>
      <c r="L12" t="s">
        <v>31</v>
      </c>
      <c r="M12" s="1">
        <v>44952.592129999997</v>
      </c>
      <c r="N12" t="s">
        <v>23</v>
      </c>
      <c r="O12">
        <v>44952.592129999997</v>
      </c>
      <c r="P12" t="s">
        <v>23</v>
      </c>
      <c r="Q12">
        <v>-78.011664300000007</v>
      </c>
      <c r="R12">
        <v>42.614402609999999</v>
      </c>
    </row>
    <row r="13" spans="1:18" x14ac:dyDescent="0.3">
      <c r="A13">
        <v>165</v>
      </c>
      <c r="B13" t="s">
        <v>35</v>
      </c>
      <c r="C13" t="s">
        <v>19</v>
      </c>
      <c r="D13">
        <v>12</v>
      </c>
      <c r="E13">
        <v>41.145555999999999</v>
      </c>
      <c r="F13">
        <v>-73.994167000000004</v>
      </c>
      <c r="G13" s="1">
        <v>44799</v>
      </c>
      <c r="H13" t="s">
        <v>36</v>
      </c>
      <c r="I13" t="s">
        <v>37</v>
      </c>
      <c r="J13">
        <v>10</v>
      </c>
      <c r="L13" t="s">
        <v>22</v>
      </c>
      <c r="M13" s="1">
        <v>44952.606119999997</v>
      </c>
      <c r="N13" t="s">
        <v>23</v>
      </c>
      <c r="O13">
        <v>44952.606119999997</v>
      </c>
      <c r="P13" t="s">
        <v>23</v>
      </c>
      <c r="Q13">
        <v>-73.994167000000004</v>
      </c>
      <c r="R13">
        <v>41.145555999999999</v>
      </c>
    </row>
    <row r="14" spans="1:18" x14ac:dyDescent="0.3">
      <c r="A14">
        <v>166</v>
      </c>
      <c r="B14" t="s">
        <v>129</v>
      </c>
      <c r="C14" t="s">
        <v>19</v>
      </c>
      <c r="D14">
        <v>13</v>
      </c>
      <c r="E14">
        <v>41.087682999999998</v>
      </c>
      <c r="F14">
        <v>-73.917535000000001</v>
      </c>
      <c r="G14" s="1">
        <v>44787</v>
      </c>
      <c r="H14" t="s">
        <v>130</v>
      </c>
      <c r="I14" t="s">
        <v>131</v>
      </c>
      <c r="J14">
        <v>3</v>
      </c>
      <c r="L14" t="s">
        <v>22</v>
      </c>
      <c r="M14" s="1">
        <v>44952.607839999997</v>
      </c>
      <c r="N14" t="s">
        <v>23</v>
      </c>
      <c r="O14">
        <v>44952.607839999997</v>
      </c>
      <c r="P14" t="s">
        <v>23</v>
      </c>
      <c r="Q14">
        <v>-73.917535000000001</v>
      </c>
      <c r="R14">
        <v>41.087682999999998</v>
      </c>
    </row>
    <row r="15" spans="1:18" x14ac:dyDescent="0.3">
      <c r="A15">
        <v>201</v>
      </c>
      <c r="B15" t="s">
        <v>132</v>
      </c>
      <c r="C15" t="s">
        <v>19</v>
      </c>
      <c r="D15">
        <v>13</v>
      </c>
      <c r="E15">
        <v>41.087682999999998</v>
      </c>
      <c r="F15">
        <v>-73.917535000000001</v>
      </c>
      <c r="G15" s="1">
        <v>44787</v>
      </c>
      <c r="H15" t="s">
        <v>130</v>
      </c>
      <c r="I15" t="s">
        <v>131</v>
      </c>
      <c r="J15">
        <v>2</v>
      </c>
      <c r="L15" t="s">
        <v>22</v>
      </c>
      <c r="M15" s="1">
        <v>44959.764029999998</v>
      </c>
      <c r="N15" t="s">
        <v>23</v>
      </c>
      <c r="O15">
        <v>44959.764029999998</v>
      </c>
      <c r="P15" t="s">
        <v>23</v>
      </c>
      <c r="Q15">
        <v>-73.917535000000001</v>
      </c>
      <c r="R15">
        <v>41.087682999999998</v>
      </c>
    </row>
    <row r="16" spans="1:18" x14ac:dyDescent="0.3">
      <c r="A16">
        <v>202</v>
      </c>
      <c r="B16" t="s">
        <v>141</v>
      </c>
      <c r="C16" t="s">
        <v>19</v>
      </c>
      <c r="D16">
        <v>14</v>
      </c>
      <c r="E16">
        <v>41.091279999999998</v>
      </c>
      <c r="F16">
        <v>-74.08314</v>
      </c>
      <c r="G16" s="1">
        <v>44774</v>
      </c>
      <c r="H16" t="s">
        <v>142</v>
      </c>
      <c r="I16" t="s">
        <v>143</v>
      </c>
      <c r="J16">
        <v>4</v>
      </c>
      <c r="L16" t="s">
        <v>22</v>
      </c>
      <c r="M16" s="1">
        <v>44959.77259</v>
      </c>
      <c r="N16" t="s">
        <v>23</v>
      </c>
      <c r="O16">
        <v>44959.77259</v>
      </c>
      <c r="P16" t="s">
        <v>23</v>
      </c>
      <c r="Q16">
        <v>-74.08314</v>
      </c>
      <c r="R16">
        <v>41.091279999999998</v>
      </c>
    </row>
    <row r="17" spans="1:18" x14ac:dyDescent="0.3">
      <c r="A17">
        <v>203</v>
      </c>
      <c r="B17" t="s">
        <v>69</v>
      </c>
      <c r="C17" t="s">
        <v>19</v>
      </c>
      <c r="D17">
        <v>15</v>
      </c>
      <c r="E17">
        <v>41.132693000000003</v>
      </c>
      <c r="F17">
        <v>-74.008069399999997</v>
      </c>
      <c r="G17" s="1">
        <v>44768</v>
      </c>
      <c r="H17" t="s">
        <v>70</v>
      </c>
      <c r="I17" t="s">
        <v>71</v>
      </c>
      <c r="J17">
        <v>7</v>
      </c>
      <c r="L17" t="s">
        <v>22</v>
      </c>
      <c r="M17" s="1">
        <v>44959.78731</v>
      </c>
      <c r="N17" t="s">
        <v>23</v>
      </c>
      <c r="O17">
        <v>44959.78731</v>
      </c>
      <c r="P17" t="s">
        <v>23</v>
      </c>
      <c r="Q17">
        <v>-74.008069399999997</v>
      </c>
      <c r="R17">
        <v>41.132693000000003</v>
      </c>
    </row>
    <row r="18" spans="1:18" x14ac:dyDescent="0.3">
      <c r="A18">
        <v>204</v>
      </c>
      <c r="B18" t="s">
        <v>144</v>
      </c>
      <c r="C18" t="s">
        <v>19</v>
      </c>
      <c r="D18">
        <v>16</v>
      </c>
      <c r="E18">
        <v>41.200139999999998</v>
      </c>
      <c r="F18">
        <v>-74.026579999999996</v>
      </c>
      <c r="G18" s="1">
        <v>44768</v>
      </c>
      <c r="H18" t="s">
        <v>145</v>
      </c>
      <c r="I18" t="s">
        <v>146</v>
      </c>
      <c r="J18">
        <v>7</v>
      </c>
      <c r="L18" t="s">
        <v>22</v>
      </c>
      <c r="M18" s="1">
        <v>44959.810299999997</v>
      </c>
      <c r="N18" t="s">
        <v>23</v>
      </c>
      <c r="O18">
        <v>44959.810299999997</v>
      </c>
      <c r="P18" t="s">
        <v>23</v>
      </c>
      <c r="Q18">
        <v>-74.026579999999996</v>
      </c>
      <c r="R18">
        <v>41.200139999999998</v>
      </c>
    </row>
    <row r="19" spans="1:18" x14ac:dyDescent="0.3">
      <c r="A19">
        <v>167</v>
      </c>
      <c r="B19" t="s">
        <v>147</v>
      </c>
      <c r="C19" t="s">
        <v>19</v>
      </c>
      <c r="D19">
        <v>17</v>
      </c>
      <c r="E19">
        <v>41.1387</v>
      </c>
      <c r="F19">
        <v>-73.943259999999995</v>
      </c>
      <c r="G19" s="1">
        <v>44768</v>
      </c>
      <c r="H19" t="s">
        <v>148</v>
      </c>
      <c r="I19" t="s">
        <v>149</v>
      </c>
      <c r="J19">
        <v>4</v>
      </c>
      <c r="L19" t="s">
        <v>22</v>
      </c>
      <c r="M19" s="1">
        <v>44952.611629999999</v>
      </c>
      <c r="N19" t="s">
        <v>23</v>
      </c>
      <c r="O19">
        <v>44952.611629999999</v>
      </c>
      <c r="P19" t="s">
        <v>23</v>
      </c>
      <c r="Q19">
        <v>-73.943259999999995</v>
      </c>
      <c r="R19">
        <v>41.1387</v>
      </c>
    </row>
    <row r="20" spans="1:18" x14ac:dyDescent="0.3">
      <c r="A20">
        <v>168</v>
      </c>
      <c r="B20" t="s">
        <v>59</v>
      </c>
      <c r="C20" t="s">
        <v>19</v>
      </c>
      <c r="D20">
        <v>18</v>
      </c>
      <c r="E20">
        <v>41.145907999999999</v>
      </c>
      <c r="F20">
        <v>-74.114381899999998</v>
      </c>
      <c r="G20" s="1">
        <v>44820</v>
      </c>
      <c r="H20" t="s">
        <v>60</v>
      </c>
      <c r="I20" t="s">
        <v>61</v>
      </c>
      <c r="J20">
        <v>10</v>
      </c>
      <c r="L20" t="s">
        <v>22</v>
      </c>
      <c r="M20" s="1">
        <v>44952.617839999999</v>
      </c>
      <c r="N20" t="s">
        <v>23</v>
      </c>
      <c r="O20">
        <v>44952.617839999999</v>
      </c>
      <c r="P20" t="s">
        <v>23</v>
      </c>
      <c r="Q20">
        <v>-74.114381899999998</v>
      </c>
      <c r="R20">
        <v>41.145907999999999</v>
      </c>
    </row>
    <row r="21" spans="1:18" x14ac:dyDescent="0.3">
      <c r="A21">
        <v>170</v>
      </c>
      <c r="B21" t="s">
        <v>140</v>
      </c>
      <c r="C21" t="s">
        <v>19</v>
      </c>
      <c r="D21">
        <v>19</v>
      </c>
      <c r="E21">
        <v>40.906089999999999</v>
      </c>
      <c r="F21">
        <v>-73.813479999999998</v>
      </c>
      <c r="G21" s="1">
        <v>44772</v>
      </c>
      <c r="H21" t="s">
        <v>73</v>
      </c>
      <c r="I21" t="s">
        <v>139</v>
      </c>
      <c r="J21">
        <v>2</v>
      </c>
      <c r="L21" t="s">
        <v>22</v>
      </c>
      <c r="M21" s="1">
        <v>44952.701220000003</v>
      </c>
      <c r="N21" t="s">
        <v>23</v>
      </c>
      <c r="O21">
        <v>44963.661189999999</v>
      </c>
      <c r="P21" t="s">
        <v>27</v>
      </c>
      <c r="Q21">
        <v>-73.813479999999998</v>
      </c>
      <c r="R21">
        <v>40.906089999999999</v>
      </c>
    </row>
    <row r="22" spans="1:18" x14ac:dyDescent="0.3">
      <c r="A22">
        <v>153</v>
      </c>
      <c r="B22" t="s">
        <v>153</v>
      </c>
      <c r="C22" t="s">
        <v>19</v>
      </c>
      <c r="D22">
        <v>19</v>
      </c>
      <c r="E22">
        <v>40.906089999999999</v>
      </c>
      <c r="F22">
        <v>-73.813479999999998</v>
      </c>
      <c r="G22" s="1">
        <v>44772</v>
      </c>
      <c r="H22" t="s">
        <v>154</v>
      </c>
      <c r="I22" t="s">
        <v>139</v>
      </c>
      <c r="J22">
        <v>2</v>
      </c>
      <c r="L22" t="s">
        <v>22</v>
      </c>
      <c r="M22" s="1">
        <v>44915.856099999997</v>
      </c>
      <c r="N22" t="s">
        <v>23</v>
      </c>
      <c r="O22">
        <v>44915.856099999997</v>
      </c>
      <c r="P22" t="s">
        <v>23</v>
      </c>
      <c r="Q22">
        <v>-73.813479999999998</v>
      </c>
      <c r="R22">
        <v>40.906089999999999</v>
      </c>
    </row>
    <row r="23" spans="1:18" x14ac:dyDescent="0.3">
      <c r="A23">
        <v>172</v>
      </c>
      <c r="B23" t="s">
        <v>65</v>
      </c>
      <c r="C23" t="s">
        <v>19</v>
      </c>
      <c r="D23">
        <v>30</v>
      </c>
      <c r="E23">
        <v>42.4893</v>
      </c>
      <c r="F23">
        <v>-74.958550000000002</v>
      </c>
      <c r="G23" s="1">
        <v>44776</v>
      </c>
      <c r="H23" t="s">
        <v>66</v>
      </c>
      <c r="I23" t="s">
        <v>64</v>
      </c>
      <c r="J23">
        <v>8</v>
      </c>
      <c r="L23" t="s">
        <v>22</v>
      </c>
      <c r="M23" s="1">
        <v>44952.706059999997</v>
      </c>
      <c r="N23" t="s">
        <v>23</v>
      </c>
      <c r="O23">
        <v>44952.706059999997</v>
      </c>
      <c r="P23" t="s">
        <v>23</v>
      </c>
      <c r="Q23">
        <v>-74.958550000000002</v>
      </c>
      <c r="R23">
        <v>42.4893</v>
      </c>
    </row>
    <row r="24" spans="1:18" x14ac:dyDescent="0.3">
      <c r="A24">
        <v>171</v>
      </c>
      <c r="B24" t="s">
        <v>62</v>
      </c>
      <c r="C24" t="s">
        <v>19</v>
      </c>
      <c r="D24">
        <v>31</v>
      </c>
      <c r="E24">
        <v>42.605870000000003</v>
      </c>
      <c r="F24">
        <v>-75.045159999999996</v>
      </c>
      <c r="G24" s="1">
        <v>44792</v>
      </c>
      <c r="H24" t="s">
        <v>63</v>
      </c>
      <c r="I24" t="s">
        <v>64</v>
      </c>
      <c r="J24">
        <v>5</v>
      </c>
      <c r="L24" t="s">
        <v>22</v>
      </c>
      <c r="M24" s="1">
        <v>44952.703459999997</v>
      </c>
      <c r="N24" t="s">
        <v>23</v>
      </c>
      <c r="O24">
        <v>44952.703459999997</v>
      </c>
      <c r="P24" t="s">
        <v>23</v>
      </c>
      <c r="Q24">
        <v>-75.045159999999996</v>
      </c>
      <c r="R24">
        <v>42.605870000000003</v>
      </c>
    </row>
    <row r="25" spans="1:18" x14ac:dyDescent="0.3">
      <c r="A25">
        <v>173</v>
      </c>
      <c r="B25" t="s">
        <v>67</v>
      </c>
      <c r="C25" t="s">
        <v>19</v>
      </c>
      <c r="D25">
        <v>32</v>
      </c>
      <c r="E25">
        <v>42.461742999999998</v>
      </c>
      <c r="F25">
        <v>-75.055250999999998</v>
      </c>
      <c r="G25" s="1">
        <v>44776</v>
      </c>
      <c r="H25" t="s">
        <v>68</v>
      </c>
      <c r="I25" t="s">
        <v>64</v>
      </c>
      <c r="J25">
        <v>2</v>
      </c>
      <c r="L25" t="s">
        <v>22</v>
      </c>
      <c r="M25" s="1">
        <v>44952.70897</v>
      </c>
      <c r="N25" t="s">
        <v>23</v>
      </c>
      <c r="O25">
        <v>44952.70897</v>
      </c>
      <c r="P25" t="s">
        <v>23</v>
      </c>
      <c r="Q25">
        <v>-75.055250999999998</v>
      </c>
      <c r="R25">
        <v>42.461742999999998</v>
      </c>
    </row>
    <row r="26" spans="1:18" x14ac:dyDescent="0.3">
      <c r="A26">
        <v>200</v>
      </c>
      <c r="B26" t="s">
        <v>49</v>
      </c>
      <c r="C26" t="s">
        <v>19</v>
      </c>
      <c r="D26">
        <v>33</v>
      </c>
      <c r="E26">
        <v>42.737699999999997</v>
      </c>
      <c r="F26">
        <v>-78.3583</v>
      </c>
      <c r="G26" s="1">
        <v>44817</v>
      </c>
      <c r="H26" t="s">
        <v>39</v>
      </c>
      <c r="I26" t="s">
        <v>44</v>
      </c>
      <c r="J26">
        <v>17</v>
      </c>
      <c r="L26" t="s">
        <v>22</v>
      </c>
      <c r="M26" s="1">
        <v>44959.746079999997</v>
      </c>
      <c r="N26" t="s">
        <v>23</v>
      </c>
      <c r="O26">
        <v>44959.746079999997</v>
      </c>
      <c r="P26" t="s">
        <v>23</v>
      </c>
      <c r="Q26">
        <v>-78.3583</v>
      </c>
      <c r="R26">
        <v>42.737699999999997</v>
      </c>
    </row>
    <row r="27" spans="1:18" x14ac:dyDescent="0.3">
      <c r="A27">
        <v>159</v>
      </c>
      <c r="B27" t="s">
        <v>53</v>
      </c>
      <c r="C27" t="s">
        <v>19</v>
      </c>
      <c r="D27">
        <v>34</v>
      </c>
      <c r="E27">
        <v>42.66225</v>
      </c>
      <c r="F27">
        <v>-78.440359999999998</v>
      </c>
      <c r="G27" s="1">
        <v>44768</v>
      </c>
      <c r="H27" t="s">
        <v>48</v>
      </c>
      <c r="I27" t="s">
        <v>54</v>
      </c>
      <c r="J27">
        <v>12</v>
      </c>
      <c r="L27" t="s">
        <v>22</v>
      </c>
      <c r="M27" s="1">
        <v>44950.800300000003</v>
      </c>
      <c r="N27" t="s">
        <v>23</v>
      </c>
      <c r="O27">
        <v>44950.800300000003</v>
      </c>
      <c r="P27" t="s">
        <v>23</v>
      </c>
      <c r="Q27">
        <v>-78.440359999999998</v>
      </c>
      <c r="R27">
        <v>42.66225</v>
      </c>
    </row>
    <row r="28" spans="1:18" x14ac:dyDescent="0.3">
      <c r="A28">
        <v>179</v>
      </c>
      <c r="B28" t="s">
        <v>42</v>
      </c>
      <c r="C28" t="s">
        <v>19</v>
      </c>
      <c r="D28">
        <v>35</v>
      </c>
      <c r="E28">
        <v>42.848799999999997</v>
      </c>
      <c r="F28">
        <v>-78.283109999999994</v>
      </c>
      <c r="G28" s="1">
        <v>44827</v>
      </c>
      <c r="H28" t="s">
        <v>43</v>
      </c>
      <c r="I28" t="s">
        <v>44</v>
      </c>
      <c r="J28">
        <v>13</v>
      </c>
      <c r="L28" t="s">
        <v>22</v>
      </c>
      <c r="M28" s="1">
        <v>44957.575409999998</v>
      </c>
      <c r="N28" t="s">
        <v>23</v>
      </c>
      <c r="O28">
        <v>44957.575409999998</v>
      </c>
      <c r="P28" t="s">
        <v>23</v>
      </c>
      <c r="Q28">
        <v>-78.283109999999994</v>
      </c>
      <c r="R28">
        <v>42.848799999999997</v>
      </c>
    </row>
    <row r="29" spans="1:18" x14ac:dyDescent="0.3">
      <c r="A29">
        <v>180</v>
      </c>
      <c r="B29" t="s">
        <v>45</v>
      </c>
      <c r="C29" t="s">
        <v>19</v>
      </c>
      <c r="D29">
        <v>36</v>
      </c>
      <c r="E29">
        <v>42.650100000000002</v>
      </c>
      <c r="F29">
        <v>-78.446799999999996</v>
      </c>
      <c r="G29" s="1">
        <v>44817</v>
      </c>
      <c r="H29" t="s">
        <v>46</v>
      </c>
      <c r="I29" t="s">
        <v>44</v>
      </c>
      <c r="J29">
        <v>17</v>
      </c>
      <c r="L29" t="s">
        <v>22</v>
      </c>
      <c r="M29" s="1">
        <v>44957.623939999998</v>
      </c>
      <c r="N29" t="s">
        <v>23</v>
      </c>
      <c r="O29">
        <v>44957.623939999998</v>
      </c>
      <c r="P29" t="s">
        <v>23</v>
      </c>
      <c r="Q29">
        <v>-78.446799999999996</v>
      </c>
      <c r="R29">
        <v>42.650100000000002</v>
      </c>
    </row>
    <row r="30" spans="1:18" x14ac:dyDescent="0.3">
      <c r="A30">
        <v>181</v>
      </c>
      <c r="B30" t="s">
        <v>47</v>
      </c>
      <c r="C30" t="s">
        <v>19</v>
      </c>
      <c r="D30">
        <v>37</v>
      </c>
      <c r="E30">
        <v>42.676000000000002</v>
      </c>
      <c r="F30">
        <v>-78.438900000000004</v>
      </c>
      <c r="G30" s="1">
        <v>44817</v>
      </c>
      <c r="H30" t="s">
        <v>48</v>
      </c>
      <c r="I30" t="s">
        <v>44</v>
      </c>
      <c r="J30">
        <v>12</v>
      </c>
      <c r="L30" t="s">
        <v>22</v>
      </c>
      <c r="M30" s="1">
        <v>44957.735869999997</v>
      </c>
      <c r="N30" t="s">
        <v>23</v>
      </c>
      <c r="O30">
        <v>44957.735869999997</v>
      </c>
      <c r="P30" t="s">
        <v>23</v>
      </c>
      <c r="Q30">
        <v>-78.438900000000004</v>
      </c>
      <c r="R30">
        <v>42.676000000000002</v>
      </c>
    </row>
    <row r="31" spans="1:18" x14ac:dyDescent="0.3">
      <c r="A31">
        <v>185</v>
      </c>
      <c r="B31" t="s">
        <v>55</v>
      </c>
      <c r="C31" t="s">
        <v>19</v>
      </c>
      <c r="D31">
        <v>38</v>
      </c>
      <c r="E31">
        <v>42.737400000000001</v>
      </c>
      <c r="F31">
        <v>-78.307839999999999</v>
      </c>
      <c r="G31" s="1">
        <v>44790</v>
      </c>
      <c r="H31" t="s">
        <v>43</v>
      </c>
      <c r="I31" t="s">
        <v>54</v>
      </c>
      <c r="J31">
        <v>14</v>
      </c>
      <c r="L31" t="s">
        <v>22</v>
      </c>
      <c r="M31" s="1">
        <v>44957.835059999998</v>
      </c>
      <c r="N31" t="s">
        <v>23</v>
      </c>
      <c r="O31">
        <v>44957.835059999998</v>
      </c>
      <c r="P31" t="s">
        <v>23</v>
      </c>
      <c r="Q31">
        <v>-78.307839999999999</v>
      </c>
      <c r="R31">
        <v>42.737400000000001</v>
      </c>
    </row>
    <row r="32" spans="1:18" x14ac:dyDescent="0.3">
      <c r="A32">
        <v>187</v>
      </c>
      <c r="B32" t="s">
        <v>38</v>
      </c>
      <c r="C32" t="s">
        <v>19</v>
      </c>
      <c r="D32">
        <v>39</v>
      </c>
      <c r="E32">
        <v>42.813600000000001</v>
      </c>
      <c r="F32">
        <v>-78.423299999999998</v>
      </c>
      <c r="G32" s="1">
        <v>44771</v>
      </c>
      <c r="H32" t="s">
        <v>39</v>
      </c>
      <c r="I32" t="s">
        <v>40</v>
      </c>
      <c r="J32">
        <v>13</v>
      </c>
      <c r="L32" t="s">
        <v>22</v>
      </c>
      <c r="M32" s="1">
        <v>44958.653409999999</v>
      </c>
      <c r="N32" t="s">
        <v>23</v>
      </c>
      <c r="O32">
        <v>44958.653409999999</v>
      </c>
      <c r="P32" t="s">
        <v>23</v>
      </c>
      <c r="Q32">
        <v>-78.423299999999998</v>
      </c>
      <c r="R32">
        <v>42.813600000000001</v>
      </c>
    </row>
    <row r="33" spans="1:18" x14ac:dyDescent="0.3">
      <c r="A33">
        <v>186</v>
      </c>
      <c r="B33" t="s">
        <v>56</v>
      </c>
      <c r="C33" t="s">
        <v>19</v>
      </c>
      <c r="D33">
        <v>40</v>
      </c>
      <c r="E33">
        <v>42.793759999999999</v>
      </c>
      <c r="F33">
        <v>-78.318669999999997</v>
      </c>
      <c r="G33" s="1">
        <v>44790</v>
      </c>
      <c r="H33" t="s">
        <v>57</v>
      </c>
      <c r="I33" t="s">
        <v>54</v>
      </c>
      <c r="J33">
        <v>14</v>
      </c>
      <c r="L33" t="s">
        <v>22</v>
      </c>
      <c r="M33" s="1">
        <v>44958.626120000001</v>
      </c>
      <c r="N33" t="s">
        <v>23</v>
      </c>
      <c r="O33">
        <v>44958.626120000001</v>
      </c>
      <c r="P33" t="s">
        <v>23</v>
      </c>
      <c r="Q33">
        <v>-78.318669999999997</v>
      </c>
      <c r="R33">
        <v>42.793759999999999</v>
      </c>
    </row>
    <row r="34" spans="1:18" x14ac:dyDescent="0.3">
      <c r="A34">
        <v>188</v>
      </c>
      <c r="B34" t="s">
        <v>41</v>
      </c>
      <c r="C34" t="s">
        <v>19</v>
      </c>
      <c r="D34">
        <v>41</v>
      </c>
      <c r="E34">
        <v>42.818399999999997</v>
      </c>
      <c r="F34">
        <v>-78.445999999999998</v>
      </c>
      <c r="G34" s="1">
        <v>44771</v>
      </c>
      <c r="H34" t="s">
        <v>39</v>
      </c>
      <c r="I34" t="s">
        <v>40</v>
      </c>
      <c r="J34">
        <v>7</v>
      </c>
      <c r="L34" t="s">
        <v>22</v>
      </c>
      <c r="M34" s="1">
        <v>44958.6872</v>
      </c>
      <c r="N34" t="s">
        <v>23</v>
      </c>
      <c r="O34">
        <v>44958.6872</v>
      </c>
      <c r="P34" t="s">
        <v>23</v>
      </c>
      <c r="Q34">
        <v>-78.445999999999998</v>
      </c>
      <c r="R34">
        <v>42.818399999999997</v>
      </c>
    </row>
    <row r="35" spans="1:18" x14ac:dyDescent="0.3">
      <c r="A35">
        <v>189</v>
      </c>
      <c r="B35" s="2" t="s">
        <v>58</v>
      </c>
      <c r="C35" t="s">
        <v>19</v>
      </c>
      <c r="D35">
        <v>42</v>
      </c>
      <c r="E35">
        <v>42.67971</v>
      </c>
      <c r="F35">
        <v>-78.354500000000002</v>
      </c>
      <c r="G35" s="1">
        <v>44761</v>
      </c>
      <c r="H35" t="s">
        <v>43</v>
      </c>
      <c r="I35" t="s">
        <v>54</v>
      </c>
      <c r="J35">
        <v>11</v>
      </c>
      <c r="L35" t="s">
        <v>22</v>
      </c>
      <c r="M35" s="1">
        <v>44958.738890000001</v>
      </c>
      <c r="N35" t="s">
        <v>23</v>
      </c>
      <c r="O35">
        <v>44958.738890000001</v>
      </c>
      <c r="P35" t="s">
        <v>23</v>
      </c>
      <c r="Q35">
        <v>-78.354500000000002</v>
      </c>
      <c r="R35">
        <v>42.67971</v>
      </c>
    </row>
    <row r="36" spans="1:18" x14ac:dyDescent="0.3">
      <c r="A36">
        <v>175</v>
      </c>
      <c r="B36" t="s">
        <v>150</v>
      </c>
      <c r="C36" t="s">
        <v>25</v>
      </c>
      <c r="D36">
        <v>43</v>
      </c>
      <c r="E36">
        <v>41.537579999999998</v>
      </c>
      <c r="F36">
        <v>-73.955044000000001</v>
      </c>
      <c r="G36" s="1">
        <v>44776</v>
      </c>
      <c r="H36" t="s">
        <v>151</v>
      </c>
      <c r="I36" t="s">
        <v>152</v>
      </c>
      <c r="J36">
        <v>11</v>
      </c>
      <c r="L36" t="s">
        <v>22</v>
      </c>
      <c r="M36" s="1">
        <v>44956.805050000003</v>
      </c>
      <c r="N36" t="s">
        <v>27</v>
      </c>
      <c r="O36">
        <v>44956.805050000003</v>
      </c>
      <c r="P36" t="s">
        <v>27</v>
      </c>
      <c r="Q36">
        <v>-73.955044000000001</v>
      </c>
      <c r="R36">
        <v>41.537579999999998</v>
      </c>
    </row>
    <row r="37" spans="1:18" x14ac:dyDescent="0.3">
      <c r="A37">
        <v>184</v>
      </c>
      <c r="B37" t="s">
        <v>112</v>
      </c>
      <c r="C37" t="s">
        <v>25</v>
      </c>
      <c r="D37">
        <v>44</v>
      </c>
      <c r="E37">
        <v>43.432489500000003</v>
      </c>
      <c r="F37">
        <v>-73.709122600000001</v>
      </c>
      <c r="G37" s="1">
        <v>44812</v>
      </c>
      <c r="H37" t="s">
        <v>113</v>
      </c>
      <c r="I37" t="s">
        <v>114</v>
      </c>
      <c r="J37">
        <v>7</v>
      </c>
      <c r="L37" t="s">
        <v>22</v>
      </c>
      <c r="M37" s="1">
        <v>44957.824809999998</v>
      </c>
      <c r="N37" t="s">
        <v>27</v>
      </c>
      <c r="O37">
        <v>44957.824809999998</v>
      </c>
      <c r="P37" t="s">
        <v>27</v>
      </c>
      <c r="Q37">
        <v>-73.709122600000001</v>
      </c>
      <c r="R37">
        <v>43.432489500000003</v>
      </c>
    </row>
    <row r="38" spans="1:18" x14ac:dyDescent="0.3">
      <c r="A38">
        <v>176</v>
      </c>
      <c r="B38" t="s">
        <v>133</v>
      </c>
      <c r="C38" t="s">
        <v>25</v>
      </c>
      <c r="D38">
        <v>45</v>
      </c>
      <c r="E38">
        <v>43.432144999999998</v>
      </c>
      <c r="F38">
        <v>-73.707615000000004</v>
      </c>
      <c r="G38" s="1">
        <v>44813</v>
      </c>
      <c r="H38" t="s">
        <v>113</v>
      </c>
      <c r="I38" t="s">
        <v>134</v>
      </c>
      <c r="J38">
        <v>8</v>
      </c>
      <c r="L38" t="s">
        <v>22</v>
      </c>
      <c r="M38" s="1">
        <v>44956.820950000001</v>
      </c>
      <c r="N38" t="s">
        <v>27</v>
      </c>
      <c r="O38">
        <v>44956.820950000001</v>
      </c>
      <c r="P38" t="s">
        <v>27</v>
      </c>
      <c r="Q38">
        <v>-73.707615000000004</v>
      </c>
      <c r="R38">
        <v>43.432144999999998</v>
      </c>
    </row>
    <row r="39" spans="1:18" x14ac:dyDescent="0.3">
      <c r="A39">
        <v>190</v>
      </c>
      <c r="B39" t="s">
        <v>83</v>
      </c>
      <c r="C39" t="s">
        <v>19</v>
      </c>
      <c r="D39">
        <v>46</v>
      </c>
      <c r="E39">
        <v>43.626150000000003</v>
      </c>
      <c r="F39">
        <v>-73.607240000000004</v>
      </c>
      <c r="G39" s="1">
        <v>44799</v>
      </c>
      <c r="H39" t="s">
        <v>84</v>
      </c>
      <c r="I39" t="s">
        <v>80</v>
      </c>
      <c r="J39">
        <v>8</v>
      </c>
      <c r="L39" t="s">
        <v>22</v>
      </c>
      <c r="M39" s="1">
        <v>44958.809609999997</v>
      </c>
      <c r="N39" t="s">
        <v>23</v>
      </c>
      <c r="O39">
        <v>44958.809609999997</v>
      </c>
      <c r="P39" t="s">
        <v>23</v>
      </c>
      <c r="Q39">
        <v>-73.607240000000004</v>
      </c>
      <c r="R39">
        <v>43.626150000000003</v>
      </c>
    </row>
    <row r="40" spans="1:18" x14ac:dyDescent="0.3">
      <c r="A40">
        <v>183</v>
      </c>
      <c r="B40" t="s">
        <v>81</v>
      </c>
      <c r="C40" t="s">
        <v>25</v>
      </c>
      <c r="D40">
        <v>47</v>
      </c>
      <c r="E40">
        <v>43.510840000000002</v>
      </c>
      <c r="F40">
        <v>-73.626189999999994</v>
      </c>
      <c r="G40" s="1">
        <v>44755</v>
      </c>
      <c r="H40" t="s">
        <v>82</v>
      </c>
      <c r="I40" t="s">
        <v>80</v>
      </c>
      <c r="J40">
        <v>12</v>
      </c>
      <c r="L40" t="s">
        <v>22</v>
      </c>
      <c r="M40" s="1">
        <v>44957.816740000002</v>
      </c>
      <c r="N40" t="s">
        <v>27</v>
      </c>
      <c r="O40">
        <v>44957.816740000002</v>
      </c>
      <c r="P40" t="s">
        <v>27</v>
      </c>
      <c r="Q40">
        <v>-73.626189999999994</v>
      </c>
      <c r="R40">
        <v>43.510840000000002</v>
      </c>
    </row>
    <row r="41" spans="1:18" x14ac:dyDescent="0.3">
      <c r="A41">
        <v>182</v>
      </c>
      <c r="B41" t="s">
        <v>78</v>
      </c>
      <c r="C41" t="s">
        <v>25</v>
      </c>
      <c r="D41">
        <v>48</v>
      </c>
      <c r="E41">
        <v>43.55321</v>
      </c>
      <c r="F41">
        <v>-73.60557</v>
      </c>
      <c r="G41" s="1">
        <v>44761</v>
      </c>
      <c r="H41" t="s">
        <v>79</v>
      </c>
      <c r="I41" t="s">
        <v>80</v>
      </c>
      <c r="J41">
        <v>15</v>
      </c>
      <c r="L41" t="s">
        <v>22</v>
      </c>
      <c r="M41" s="1">
        <v>44957.795160000001</v>
      </c>
      <c r="N41" t="s">
        <v>27</v>
      </c>
      <c r="O41">
        <v>44957.795160000001</v>
      </c>
      <c r="P41" t="s">
        <v>27</v>
      </c>
      <c r="Q41">
        <v>-73.60557</v>
      </c>
      <c r="R41">
        <v>43.55321</v>
      </c>
    </row>
    <row r="42" spans="1:18" x14ac:dyDescent="0.3">
      <c r="A42">
        <v>196</v>
      </c>
      <c r="B42" t="s">
        <v>121</v>
      </c>
      <c r="C42" t="s">
        <v>25</v>
      </c>
      <c r="D42">
        <v>49</v>
      </c>
      <c r="E42">
        <v>43.4159942</v>
      </c>
      <c r="F42">
        <v>-73.717446330000001</v>
      </c>
      <c r="G42" s="1">
        <v>44803</v>
      </c>
      <c r="H42" t="s">
        <v>122</v>
      </c>
      <c r="I42" t="s">
        <v>123</v>
      </c>
      <c r="J42">
        <v>6</v>
      </c>
      <c r="L42" t="s">
        <v>22</v>
      </c>
      <c r="M42" s="1">
        <v>44958.851280000003</v>
      </c>
      <c r="N42" t="s">
        <v>27</v>
      </c>
      <c r="O42">
        <v>44958.851280000003</v>
      </c>
      <c r="P42" t="s">
        <v>27</v>
      </c>
      <c r="Q42">
        <v>-73.717446330000001</v>
      </c>
      <c r="R42">
        <v>43.4159942</v>
      </c>
    </row>
    <row r="43" spans="1:18" x14ac:dyDescent="0.3">
      <c r="A43">
        <v>177</v>
      </c>
      <c r="B43" t="s">
        <v>103</v>
      </c>
      <c r="C43" t="s">
        <v>25</v>
      </c>
      <c r="D43">
        <v>50</v>
      </c>
      <c r="E43">
        <v>43.409509999999997</v>
      </c>
      <c r="F43">
        <v>-73.699250000000006</v>
      </c>
      <c r="G43" s="1">
        <v>44755</v>
      </c>
      <c r="H43" t="s">
        <v>104</v>
      </c>
      <c r="I43" t="s">
        <v>105</v>
      </c>
      <c r="J43">
        <v>7</v>
      </c>
      <c r="L43" t="s">
        <v>22</v>
      </c>
      <c r="M43" s="1">
        <v>44956.8341</v>
      </c>
      <c r="N43" t="s">
        <v>27</v>
      </c>
      <c r="O43">
        <v>44956.8341</v>
      </c>
      <c r="P43" t="s">
        <v>27</v>
      </c>
      <c r="Q43">
        <v>-73.699250000000006</v>
      </c>
      <c r="R43">
        <v>43.409509999999997</v>
      </c>
    </row>
    <row r="44" spans="1:18" x14ac:dyDescent="0.3">
      <c r="A44">
        <v>195</v>
      </c>
      <c r="B44" t="s">
        <v>75</v>
      </c>
      <c r="C44" t="s">
        <v>25</v>
      </c>
      <c r="D44">
        <v>51</v>
      </c>
      <c r="E44">
        <v>43.651940000000003</v>
      </c>
      <c r="F44">
        <v>-73.495559999999998</v>
      </c>
      <c r="G44" s="1">
        <v>44761</v>
      </c>
      <c r="H44" t="s">
        <v>76</v>
      </c>
      <c r="I44" t="s">
        <v>77</v>
      </c>
      <c r="J44">
        <v>5</v>
      </c>
      <c r="L44" t="s">
        <v>22</v>
      </c>
      <c r="M44" s="1">
        <v>44958.846030000001</v>
      </c>
      <c r="N44" t="s">
        <v>27</v>
      </c>
      <c r="O44">
        <v>44958.846030000001</v>
      </c>
      <c r="P44" t="s">
        <v>27</v>
      </c>
      <c r="Q44">
        <v>-73.495559999999998</v>
      </c>
      <c r="R44">
        <v>43.651940000000003</v>
      </c>
    </row>
    <row r="45" spans="1:18" x14ac:dyDescent="0.3">
      <c r="A45">
        <v>178</v>
      </c>
      <c r="B45" t="s">
        <v>85</v>
      </c>
      <c r="C45" t="s">
        <v>25</v>
      </c>
      <c r="D45">
        <v>52</v>
      </c>
      <c r="E45">
        <v>43.749339999999997</v>
      </c>
      <c r="F45">
        <v>-73.504530000000003</v>
      </c>
      <c r="G45" s="1">
        <v>44779</v>
      </c>
      <c r="H45" t="s">
        <v>86</v>
      </c>
      <c r="I45" t="s">
        <v>87</v>
      </c>
      <c r="J45">
        <v>10</v>
      </c>
      <c r="L45" t="s">
        <v>22</v>
      </c>
      <c r="M45" s="1">
        <v>44956.851049999997</v>
      </c>
      <c r="N45" t="s">
        <v>27</v>
      </c>
      <c r="O45">
        <v>44956.851049999997</v>
      </c>
      <c r="P45" t="s">
        <v>27</v>
      </c>
      <c r="Q45">
        <v>-73.504530000000003</v>
      </c>
      <c r="R45">
        <v>43.749339999999997</v>
      </c>
    </row>
    <row r="46" spans="1:18" x14ac:dyDescent="0.3">
      <c r="A46">
        <v>197</v>
      </c>
      <c r="B46" t="s">
        <v>155</v>
      </c>
      <c r="C46" t="s">
        <v>25</v>
      </c>
      <c r="D46">
        <v>53</v>
      </c>
      <c r="E46">
        <v>43.528793999999998</v>
      </c>
      <c r="F46">
        <v>-73.672736</v>
      </c>
      <c r="G46" s="1">
        <v>44818</v>
      </c>
      <c r="H46" t="s">
        <v>156</v>
      </c>
      <c r="J46">
        <v>14</v>
      </c>
      <c r="L46" t="s">
        <v>22</v>
      </c>
      <c r="M46" s="1">
        <v>44958.860339999999</v>
      </c>
      <c r="N46" t="s">
        <v>27</v>
      </c>
      <c r="O46">
        <v>44958.860339999999</v>
      </c>
      <c r="P46" t="s">
        <v>27</v>
      </c>
      <c r="Q46">
        <v>-73.672736</v>
      </c>
      <c r="R46">
        <v>43.528793999999998</v>
      </c>
    </row>
    <row r="47" spans="1:18" x14ac:dyDescent="0.3">
      <c r="A47">
        <v>191</v>
      </c>
      <c r="B47" t="s">
        <v>124</v>
      </c>
      <c r="C47" t="s">
        <v>19</v>
      </c>
      <c r="D47">
        <v>60</v>
      </c>
      <c r="E47">
        <v>42.766399999999997</v>
      </c>
      <c r="F47">
        <v>-73.788600000000002</v>
      </c>
      <c r="G47" s="1">
        <v>44814</v>
      </c>
      <c r="H47" t="s">
        <v>125</v>
      </c>
      <c r="I47" t="s">
        <v>126</v>
      </c>
      <c r="J47">
        <v>5</v>
      </c>
      <c r="L47" t="s">
        <v>22</v>
      </c>
      <c r="M47" s="1">
        <v>44958.821900000003</v>
      </c>
      <c r="N47" t="s">
        <v>23</v>
      </c>
      <c r="O47">
        <v>44958.821900000003</v>
      </c>
      <c r="P47" t="s">
        <v>23</v>
      </c>
      <c r="Q47">
        <v>-73.788600000000002</v>
      </c>
      <c r="R47">
        <v>42.766399999999997</v>
      </c>
    </row>
    <row r="48" spans="1:18" x14ac:dyDescent="0.3">
      <c r="A48">
        <v>192</v>
      </c>
      <c r="B48" t="s">
        <v>127</v>
      </c>
      <c r="C48" t="s">
        <v>19</v>
      </c>
      <c r="D48">
        <v>60</v>
      </c>
      <c r="E48">
        <v>42.766399999999997</v>
      </c>
      <c r="F48">
        <v>-73.788600000000002</v>
      </c>
      <c r="G48" s="1">
        <v>44814</v>
      </c>
      <c r="H48" t="s">
        <v>125</v>
      </c>
      <c r="I48" t="s">
        <v>126</v>
      </c>
      <c r="J48">
        <v>5</v>
      </c>
      <c r="L48" t="s">
        <v>22</v>
      </c>
      <c r="M48" s="1">
        <v>44958.822379999998</v>
      </c>
      <c r="N48" t="s">
        <v>23</v>
      </c>
      <c r="O48">
        <v>44958.822379999998</v>
      </c>
      <c r="P48" t="s">
        <v>23</v>
      </c>
      <c r="Q48">
        <v>-73.788600000000002</v>
      </c>
      <c r="R48">
        <v>42.766399999999997</v>
      </c>
    </row>
    <row r="49" spans="1:18" x14ac:dyDescent="0.3">
      <c r="A49">
        <v>193</v>
      </c>
      <c r="B49" s="2" t="s">
        <v>128</v>
      </c>
      <c r="C49" t="s">
        <v>19</v>
      </c>
      <c r="D49">
        <v>61</v>
      </c>
      <c r="E49">
        <v>42.772219999999997</v>
      </c>
      <c r="F49">
        <v>-73.78998</v>
      </c>
      <c r="G49" s="1">
        <v>44814</v>
      </c>
      <c r="H49" t="s">
        <v>125</v>
      </c>
      <c r="I49" t="s">
        <v>126</v>
      </c>
      <c r="J49">
        <v>10</v>
      </c>
      <c r="L49" t="s">
        <v>22</v>
      </c>
      <c r="M49" s="1">
        <v>44958.830070000004</v>
      </c>
      <c r="N49" t="s">
        <v>23</v>
      </c>
      <c r="O49">
        <v>44958.830070000004</v>
      </c>
      <c r="P49" t="s">
        <v>23</v>
      </c>
      <c r="Q49">
        <v>-73.78998</v>
      </c>
      <c r="R49">
        <v>42.772219999999997</v>
      </c>
    </row>
    <row r="50" spans="1:18" x14ac:dyDescent="0.3">
      <c r="A50">
        <v>198</v>
      </c>
      <c r="B50" t="s">
        <v>50</v>
      </c>
      <c r="C50" t="s">
        <v>19</v>
      </c>
      <c r="D50">
        <v>70</v>
      </c>
      <c r="E50">
        <v>42.839599999999997</v>
      </c>
      <c r="F50">
        <v>-73.512</v>
      </c>
      <c r="G50" s="1">
        <v>44807</v>
      </c>
      <c r="H50" t="s">
        <v>51</v>
      </c>
      <c r="I50" t="s">
        <v>52</v>
      </c>
      <c r="J50">
        <v>12</v>
      </c>
      <c r="L50" t="s">
        <v>22</v>
      </c>
      <c r="M50" s="1">
        <v>44959.584900000002</v>
      </c>
      <c r="N50" t="s">
        <v>23</v>
      </c>
      <c r="O50">
        <v>44959.584900000002</v>
      </c>
      <c r="P50" t="s">
        <v>23</v>
      </c>
      <c r="Q50">
        <v>-73.512</v>
      </c>
      <c r="R50">
        <v>42.839599999999997</v>
      </c>
    </row>
    <row r="51" spans="1:18" x14ac:dyDescent="0.3">
      <c r="A51">
        <v>199</v>
      </c>
      <c r="B51" t="s">
        <v>118</v>
      </c>
      <c r="C51" t="s">
        <v>19</v>
      </c>
      <c r="D51">
        <v>71</v>
      </c>
      <c r="E51">
        <v>42.722678999999999</v>
      </c>
      <c r="F51">
        <v>-73.992514999999997</v>
      </c>
      <c r="G51" s="1">
        <v>44833</v>
      </c>
      <c r="H51" t="s">
        <v>119</v>
      </c>
      <c r="I51" t="s">
        <v>120</v>
      </c>
      <c r="J51">
        <v>14</v>
      </c>
      <c r="L51" t="s">
        <v>22</v>
      </c>
      <c r="M51" s="1">
        <v>44959.63811</v>
      </c>
      <c r="N51" t="s">
        <v>23</v>
      </c>
      <c r="O51">
        <v>44959.63811</v>
      </c>
      <c r="P51" t="s">
        <v>23</v>
      </c>
      <c r="Q51">
        <v>-73.992514999999997</v>
      </c>
      <c r="R51">
        <v>42.722678999999999</v>
      </c>
    </row>
    <row r="52" spans="1:18" x14ac:dyDescent="0.3">
      <c r="A52">
        <v>169</v>
      </c>
      <c r="B52" t="s">
        <v>138</v>
      </c>
      <c r="C52" t="s">
        <v>19</v>
      </c>
      <c r="D52">
        <v>77</v>
      </c>
      <c r="E52">
        <v>40.905679999999997</v>
      </c>
      <c r="F52">
        <v>-73.813800000000001</v>
      </c>
      <c r="G52" s="1">
        <v>44772</v>
      </c>
      <c r="H52" t="s">
        <v>73</v>
      </c>
      <c r="I52" t="s">
        <v>139</v>
      </c>
      <c r="J52">
        <v>3</v>
      </c>
      <c r="L52" t="s">
        <v>22</v>
      </c>
      <c r="M52" s="1">
        <v>44952.69975</v>
      </c>
      <c r="N52" t="s">
        <v>23</v>
      </c>
      <c r="O52">
        <v>44963.662360000002</v>
      </c>
      <c r="P52" t="s">
        <v>27</v>
      </c>
      <c r="Q52">
        <v>-73.813800000000001</v>
      </c>
      <c r="R52">
        <v>40.905679999999997</v>
      </c>
    </row>
    <row r="53" spans="1:18" x14ac:dyDescent="0.3">
      <c r="A53">
        <v>194</v>
      </c>
      <c r="B53" t="s">
        <v>106</v>
      </c>
      <c r="C53" t="s">
        <v>25</v>
      </c>
      <c r="D53">
        <v>80</v>
      </c>
      <c r="E53">
        <v>43.518217999999997</v>
      </c>
      <c r="F53">
        <v>-73.674099799999993</v>
      </c>
      <c r="G53" s="1">
        <v>44780</v>
      </c>
      <c r="H53" t="s">
        <v>107</v>
      </c>
      <c r="I53" t="s">
        <v>108</v>
      </c>
      <c r="J53">
        <v>10</v>
      </c>
      <c r="L53" t="s">
        <v>22</v>
      </c>
      <c r="M53" s="1">
        <v>44958.832560000003</v>
      </c>
      <c r="N53" t="s">
        <v>27</v>
      </c>
      <c r="O53">
        <v>44958.832560000003</v>
      </c>
      <c r="P53" t="s">
        <v>27</v>
      </c>
      <c r="Q53">
        <v>-73.674099799999993</v>
      </c>
      <c r="R53">
        <v>43.518217999999997</v>
      </c>
    </row>
    <row r="54" spans="1:18" x14ac:dyDescent="0.3">
      <c r="A54">
        <v>205</v>
      </c>
      <c r="B54" t="s">
        <v>18</v>
      </c>
      <c r="C54" t="s">
        <v>19</v>
      </c>
      <c r="D54">
        <v>100</v>
      </c>
      <c r="E54">
        <v>42.527059999999999</v>
      </c>
      <c r="F54">
        <v>-77.001499999999993</v>
      </c>
      <c r="G54" s="1">
        <v>44416</v>
      </c>
      <c r="H54" t="s">
        <v>20</v>
      </c>
      <c r="I54" t="s">
        <v>21</v>
      </c>
      <c r="J54">
        <v>11</v>
      </c>
      <c r="L54" t="s">
        <v>22</v>
      </c>
      <c r="M54" s="1">
        <v>44959.831910000001</v>
      </c>
      <c r="N54" t="s">
        <v>23</v>
      </c>
      <c r="O54">
        <v>44959.831910000001</v>
      </c>
      <c r="P54" t="s">
        <v>23</v>
      </c>
      <c r="Q54">
        <v>-77.001499999999993</v>
      </c>
      <c r="R54">
        <v>42.527059999999999</v>
      </c>
    </row>
    <row r="55" spans="1:18" x14ac:dyDescent="0.3">
      <c r="A55">
        <v>206</v>
      </c>
      <c r="B55" s="2" t="s">
        <v>24</v>
      </c>
      <c r="C55" t="s">
        <v>25</v>
      </c>
      <c r="D55">
        <v>101</v>
      </c>
      <c r="E55">
        <v>42.517769999999999</v>
      </c>
      <c r="F55">
        <v>-76.974209999999999</v>
      </c>
      <c r="G55" s="1">
        <v>44415</v>
      </c>
      <c r="H55" t="s">
        <v>26</v>
      </c>
      <c r="I55" t="s">
        <v>21</v>
      </c>
      <c r="J55">
        <v>6</v>
      </c>
      <c r="L55" t="s">
        <v>22</v>
      </c>
      <c r="M55" s="1">
        <v>44963.680200000003</v>
      </c>
      <c r="N55" t="s">
        <v>27</v>
      </c>
      <c r="O55">
        <v>44963.680200000003</v>
      </c>
      <c r="P55" t="s">
        <v>27</v>
      </c>
      <c r="Q55">
        <v>-76.974209999999999</v>
      </c>
      <c r="R55">
        <v>42.517769999999999</v>
      </c>
    </row>
    <row r="56" spans="1:18" x14ac:dyDescent="0.3">
      <c r="A56">
        <v>25</v>
      </c>
      <c r="B56" t="s">
        <v>109</v>
      </c>
      <c r="C56" t="s">
        <v>25</v>
      </c>
      <c r="D56">
        <v>102</v>
      </c>
      <c r="E56">
        <v>43.467796</v>
      </c>
      <c r="F56">
        <v>-75.921971999999997</v>
      </c>
      <c r="G56" s="1">
        <v>44796</v>
      </c>
      <c r="H56" t="s">
        <v>110</v>
      </c>
      <c r="I56" t="s">
        <v>111</v>
      </c>
      <c r="J56">
        <v>15</v>
      </c>
      <c r="L56" t="s">
        <v>22</v>
      </c>
      <c r="M56" s="1">
        <v>44222.837599999999</v>
      </c>
      <c r="N56" t="s">
        <v>27</v>
      </c>
      <c r="O56">
        <v>44222.837599999999</v>
      </c>
      <c r="P56" t="s">
        <v>27</v>
      </c>
      <c r="Q56">
        <v>-75.921971999999997</v>
      </c>
      <c r="R56">
        <v>43.467796</v>
      </c>
    </row>
  </sheetData>
  <sortState xmlns:xlrd2="http://schemas.microsoft.com/office/spreadsheetml/2017/richdata2" ref="A2:R56">
    <sortCondition ref="D2:D56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3"/>
  <sheetViews>
    <sheetView workbookViewId="0">
      <selection activeCell="E13" sqref="E13"/>
    </sheetView>
  </sheetViews>
  <sheetFormatPr defaultRowHeight="14.4" x14ac:dyDescent="0.3"/>
  <cols>
    <col min="11" max="11" width="16.88671875" customWidth="1"/>
  </cols>
  <sheetData>
    <row r="1" spans="1:15" x14ac:dyDescent="0.3">
      <c r="A1" t="s">
        <v>0</v>
      </c>
      <c r="B1" t="s">
        <v>1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J1" t="s">
        <v>874</v>
      </c>
      <c r="K1" t="s">
        <v>12</v>
      </c>
      <c r="L1" t="s">
        <v>13</v>
      </c>
      <c r="M1" t="s">
        <v>14</v>
      </c>
      <c r="N1" t="s">
        <v>15</v>
      </c>
      <c r="O1" t="s">
        <v>163</v>
      </c>
    </row>
    <row r="2" spans="1:15" x14ac:dyDescent="0.3">
      <c r="A2">
        <v>1857</v>
      </c>
      <c r="B2" t="s">
        <v>306</v>
      </c>
      <c r="C2" t="s">
        <v>170</v>
      </c>
      <c r="D2" t="s">
        <v>171</v>
      </c>
      <c r="E2" t="s">
        <v>172</v>
      </c>
      <c r="H2" t="s">
        <v>135</v>
      </c>
      <c r="J2">
        <f>VLOOKUP(H2,WAVE_bug_id_0!B:D,3,FALSE)</f>
        <v>4</v>
      </c>
      <c r="K2" s="3">
        <v>44936.768460648149</v>
      </c>
      <c r="L2" t="s">
        <v>27</v>
      </c>
      <c r="M2" s="3">
        <v>44936.768460648149</v>
      </c>
      <c r="N2" t="s">
        <v>27</v>
      </c>
      <c r="O2">
        <v>3</v>
      </c>
    </row>
    <row r="3" spans="1:15" x14ac:dyDescent="0.3">
      <c r="A3">
        <v>1858</v>
      </c>
      <c r="B3" t="s">
        <v>307</v>
      </c>
      <c r="C3" t="s">
        <v>200</v>
      </c>
      <c r="E3" t="s">
        <v>201</v>
      </c>
      <c r="F3" t="s">
        <v>308</v>
      </c>
      <c r="H3" t="s">
        <v>135</v>
      </c>
      <c r="J3">
        <f>VLOOKUP(H3,WAVE_bug_id_0!B:D,3,FALSE)</f>
        <v>4</v>
      </c>
      <c r="K3" s="3">
        <v>44936.768460648149</v>
      </c>
      <c r="L3" t="s">
        <v>27</v>
      </c>
      <c r="M3" s="3">
        <v>44936.768460648149</v>
      </c>
      <c r="N3" t="s">
        <v>27</v>
      </c>
      <c r="O3">
        <v>1</v>
      </c>
    </row>
    <row r="4" spans="1:15" x14ac:dyDescent="0.3">
      <c r="A4">
        <v>1859</v>
      </c>
      <c r="B4" s="2" t="s">
        <v>309</v>
      </c>
      <c r="C4" t="s">
        <v>167</v>
      </c>
      <c r="D4" t="s">
        <v>168</v>
      </c>
      <c r="E4" t="s">
        <v>169</v>
      </c>
      <c r="H4" t="s">
        <v>135</v>
      </c>
      <c r="J4">
        <f>VLOOKUP(H4,WAVE_bug_id_0!B:D,3,FALSE)</f>
        <v>4</v>
      </c>
      <c r="K4" s="3">
        <v>44936.768460648149</v>
      </c>
      <c r="L4" t="s">
        <v>27</v>
      </c>
      <c r="M4" s="3">
        <v>44936.768460648149</v>
      </c>
      <c r="N4" t="s">
        <v>27</v>
      </c>
      <c r="O4">
        <v>2</v>
      </c>
    </row>
    <row r="5" spans="1:15" x14ac:dyDescent="0.3">
      <c r="A5">
        <v>1860</v>
      </c>
      <c r="B5" t="s">
        <v>310</v>
      </c>
      <c r="C5" t="s">
        <v>176</v>
      </c>
      <c r="D5" t="s">
        <v>177</v>
      </c>
      <c r="E5" t="s">
        <v>178</v>
      </c>
      <c r="H5" t="s">
        <v>135</v>
      </c>
      <c r="J5">
        <f>VLOOKUP(H5,WAVE_bug_id_0!B:D,3,FALSE)</f>
        <v>4</v>
      </c>
      <c r="K5" s="3">
        <v>44936.768460648149</v>
      </c>
      <c r="L5" t="s">
        <v>27</v>
      </c>
      <c r="M5" s="3">
        <v>44936.768460648149</v>
      </c>
      <c r="N5" t="s">
        <v>27</v>
      </c>
      <c r="O5">
        <v>1</v>
      </c>
    </row>
    <row r="6" spans="1:15" x14ac:dyDescent="0.3">
      <c r="A6">
        <v>1861</v>
      </c>
      <c r="B6" t="s">
        <v>311</v>
      </c>
      <c r="C6" t="s">
        <v>176</v>
      </c>
      <c r="D6" t="s">
        <v>218</v>
      </c>
      <c r="E6" t="s">
        <v>219</v>
      </c>
      <c r="H6" t="s">
        <v>135</v>
      </c>
      <c r="J6">
        <f>VLOOKUP(H6,WAVE_bug_id_0!B:D,3,FALSE)</f>
        <v>4</v>
      </c>
      <c r="K6" s="3">
        <v>44936.768460648149</v>
      </c>
      <c r="L6" t="s">
        <v>27</v>
      </c>
      <c r="M6" s="3">
        <v>44936.768460648149</v>
      </c>
      <c r="N6" t="s">
        <v>27</v>
      </c>
      <c r="O6">
        <v>1</v>
      </c>
    </row>
    <row r="7" spans="1:15" x14ac:dyDescent="0.3">
      <c r="A7">
        <v>1862</v>
      </c>
      <c r="B7" t="s">
        <v>312</v>
      </c>
      <c r="C7" t="s">
        <v>176</v>
      </c>
      <c r="D7" t="s">
        <v>280</v>
      </c>
      <c r="E7" t="s">
        <v>281</v>
      </c>
      <c r="H7" t="s">
        <v>135</v>
      </c>
      <c r="J7">
        <f>VLOOKUP(H7,WAVE_bug_id_0!B:D,3,FALSE)</f>
        <v>4</v>
      </c>
      <c r="K7" s="3">
        <v>44936.768460648149</v>
      </c>
      <c r="L7" t="s">
        <v>27</v>
      </c>
      <c r="M7" s="3">
        <v>44936.768460648149</v>
      </c>
      <c r="N7" t="s">
        <v>27</v>
      </c>
      <c r="O7">
        <v>1</v>
      </c>
    </row>
    <row r="8" spans="1:15" x14ac:dyDescent="0.3">
      <c r="A8">
        <v>1863</v>
      </c>
      <c r="B8" t="s">
        <v>313</v>
      </c>
      <c r="C8" t="s">
        <v>186</v>
      </c>
      <c r="D8" t="s">
        <v>233</v>
      </c>
      <c r="E8" t="s">
        <v>187</v>
      </c>
      <c r="H8" t="s">
        <v>135</v>
      </c>
      <c r="J8">
        <f>VLOOKUP(H8,WAVE_bug_id_0!B:D,3,FALSE)</f>
        <v>4</v>
      </c>
      <c r="K8" s="3">
        <v>44936.768460648149</v>
      </c>
      <c r="L8" t="s">
        <v>27</v>
      </c>
      <c r="M8" s="3">
        <v>44936.768460648149</v>
      </c>
      <c r="N8" t="s">
        <v>27</v>
      </c>
      <c r="O8">
        <v>1</v>
      </c>
    </row>
    <row r="9" spans="1:15" x14ac:dyDescent="0.3">
      <c r="A9">
        <v>1864</v>
      </c>
      <c r="B9" t="s">
        <v>314</v>
      </c>
      <c r="C9" t="s">
        <v>173</v>
      </c>
      <c r="D9" t="s">
        <v>210</v>
      </c>
      <c r="E9" t="s">
        <v>211</v>
      </c>
      <c r="H9" t="s">
        <v>135</v>
      </c>
      <c r="J9">
        <f>VLOOKUP(H9,WAVE_bug_id_0!B:D,3,FALSE)</f>
        <v>4</v>
      </c>
      <c r="K9" s="3">
        <v>44936.768460648149</v>
      </c>
      <c r="L9" t="s">
        <v>27</v>
      </c>
      <c r="M9" s="3">
        <v>44936.768460648149</v>
      </c>
      <c r="N9" t="s">
        <v>27</v>
      </c>
      <c r="O9">
        <v>3</v>
      </c>
    </row>
    <row r="10" spans="1:15" x14ac:dyDescent="0.3">
      <c r="A10">
        <v>1865</v>
      </c>
      <c r="B10" t="s">
        <v>315</v>
      </c>
      <c r="C10" t="s">
        <v>173</v>
      </c>
      <c r="D10" t="s">
        <v>174</v>
      </c>
      <c r="E10" t="s">
        <v>175</v>
      </c>
      <c r="H10" t="s">
        <v>135</v>
      </c>
      <c r="J10">
        <f>VLOOKUP(H10,WAVE_bug_id_0!B:D,3,FALSE)</f>
        <v>4</v>
      </c>
      <c r="K10" s="3">
        <v>44936.768460648149</v>
      </c>
      <c r="L10" t="s">
        <v>27</v>
      </c>
      <c r="M10" s="3">
        <v>44936.768460648149</v>
      </c>
      <c r="N10" t="s">
        <v>27</v>
      </c>
      <c r="O10">
        <v>4</v>
      </c>
    </row>
    <row r="11" spans="1:15" x14ac:dyDescent="0.3">
      <c r="A11">
        <v>1866</v>
      </c>
      <c r="B11" t="s">
        <v>316</v>
      </c>
      <c r="C11" t="s">
        <v>173</v>
      </c>
      <c r="D11" t="s">
        <v>235</v>
      </c>
      <c r="E11" t="s">
        <v>236</v>
      </c>
      <c r="H11" t="s">
        <v>135</v>
      </c>
      <c r="J11">
        <f>VLOOKUP(H11,WAVE_bug_id_0!B:D,3,FALSE)</f>
        <v>4</v>
      </c>
      <c r="K11" s="3">
        <v>44936.768460648149</v>
      </c>
      <c r="L11" t="s">
        <v>27</v>
      </c>
      <c r="M11" s="3">
        <v>44936.768460648149</v>
      </c>
      <c r="N11" t="s">
        <v>27</v>
      </c>
    </row>
    <row r="12" spans="1:15" x14ac:dyDescent="0.3">
      <c r="A12">
        <v>1867</v>
      </c>
      <c r="B12" s="2" t="s">
        <v>317</v>
      </c>
      <c r="C12" t="s">
        <v>173</v>
      </c>
      <c r="D12" t="s">
        <v>229</v>
      </c>
      <c r="E12" t="s">
        <v>230</v>
      </c>
      <c r="H12" t="s">
        <v>135</v>
      </c>
      <c r="J12">
        <f>VLOOKUP(H12,WAVE_bug_id_0!B:D,3,FALSE)</f>
        <v>4</v>
      </c>
      <c r="K12" s="3">
        <v>44936.768460648149</v>
      </c>
      <c r="L12" t="s">
        <v>27</v>
      </c>
      <c r="M12" s="3">
        <v>44936.768460648149</v>
      </c>
      <c r="N12" t="s">
        <v>27</v>
      </c>
      <c r="O12">
        <v>1</v>
      </c>
    </row>
    <row r="13" spans="1:15" x14ac:dyDescent="0.3">
      <c r="A13">
        <v>1868</v>
      </c>
      <c r="B13" t="s">
        <v>318</v>
      </c>
      <c r="C13" t="s">
        <v>173</v>
      </c>
      <c r="D13" t="s">
        <v>202</v>
      </c>
      <c r="E13" t="s">
        <v>203</v>
      </c>
      <c r="H13" t="s">
        <v>135</v>
      </c>
      <c r="J13">
        <f>VLOOKUP(H13,WAVE_bug_id_0!B:D,3,FALSE)</f>
        <v>4</v>
      </c>
      <c r="K13" s="3">
        <v>44936.768460648149</v>
      </c>
      <c r="L13" t="s">
        <v>27</v>
      </c>
      <c r="M13" s="3">
        <v>44936.768460648149</v>
      </c>
      <c r="N13" t="s">
        <v>27</v>
      </c>
      <c r="O13">
        <v>1</v>
      </c>
    </row>
    <row r="14" spans="1:15" x14ac:dyDescent="0.3">
      <c r="A14">
        <v>1869</v>
      </c>
      <c r="B14" t="s">
        <v>319</v>
      </c>
      <c r="C14" t="s">
        <v>200</v>
      </c>
      <c r="E14" t="s">
        <v>201</v>
      </c>
      <c r="F14" t="s">
        <v>320</v>
      </c>
      <c r="H14" t="s">
        <v>135</v>
      </c>
      <c r="J14">
        <f>VLOOKUP(H14,WAVE_bug_id_0!B:D,3,FALSE)</f>
        <v>4</v>
      </c>
      <c r="K14" s="3">
        <v>44936.768460648149</v>
      </c>
      <c r="L14" t="s">
        <v>27</v>
      </c>
      <c r="M14" s="3">
        <v>44936.768460648149</v>
      </c>
      <c r="N14" t="s">
        <v>27</v>
      </c>
      <c r="O14">
        <v>1</v>
      </c>
    </row>
    <row r="15" spans="1:15" x14ac:dyDescent="0.3">
      <c r="A15">
        <v>1870</v>
      </c>
      <c r="B15" t="s">
        <v>321</v>
      </c>
      <c r="C15" t="s">
        <v>194</v>
      </c>
      <c r="D15" t="s">
        <v>195</v>
      </c>
      <c r="E15" t="s">
        <v>196</v>
      </c>
      <c r="H15" t="s">
        <v>135</v>
      </c>
      <c r="J15">
        <f>VLOOKUP(H15,WAVE_bug_id_0!B:D,3,FALSE)</f>
        <v>4</v>
      </c>
      <c r="K15" s="3">
        <v>44936.768460648149</v>
      </c>
      <c r="L15" t="s">
        <v>27</v>
      </c>
      <c r="M15" s="3">
        <v>44936.768460648149</v>
      </c>
      <c r="N15" t="s">
        <v>27</v>
      </c>
      <c r="O15">
        <v>2</v>
      </c>
    </row>
    <row r="16" spans="1:15" x14ac:dyDescent="0.3">
      <c r="A16">
        <v>1871</v>
      </c>
      <c r="B16" t="s">
        <v>322</v>
      </c>
      <c r="C16" t="s">
        <v>256</v>
      </c>
      <c r="D16" t="s">
        <v>262</v>
      </c>
      <c r="E16" t="s">
        <v>263</v>
      </c>
      <c r="H16" t="s">
        <v>135</v>
      </c>
      <c r="J16">
        <f>VLOOKUP(H16,WAVE_bug_id_0!B:D,3,FALSE)</f>
        <v>4</v>
      </c>
      <c r="K16" s="3">
        <v>44936.768460648149</v>
      </c>
      <c r="L16" t="s">
        <v>27</v>
      </c>
      <c r="M16" s="3">
        <v>44936.768460648149</v>
      </c>
      <c r="N16" t="s">
        <v>27</v>
      </c>
      <c r="O16">
        <v>1</v>
      </c>
    </row>
    <row r="17" spans="1:15" x14ac:dyDescent="0.3">
      <c r="A17">
        <v>1872</v>
      </c>
      <c r="B17" t="s">
        <v>323</v>
      </c>
      <c r="C17" t="s">
        <v>220</v>
      </c>
      <c r="D17" t="s">
        <v>221</v>
      </c>
      <c r="E17" t="s">
        <v>222</v>
      </c>
      <c r="H17" t="s">
        <v>135</v>
      </c>
      <c r="J17">
        <f>VLOOKUP(H17,WAVE_bug_id_0!B:D,3,FALSE)</f>
        <v>4</v>
      </c>
      <c r="K17" s="3">
        <v>44936.768460648149</v>
      </c>
      <c r="L17" t="s">
        <v>27</v>
      </c>
      <c r="M17" s="3">
        <v>44936.768460648149</v>
      </c>
      <c r="N17" t="s">
        <v>27</v>
      </c>
      <c r="O17">
        <v>1</v>
      </c>
    </row>
    <row r="18" spans="1:15" x14ac:dyDescent="0.3">
      <c r="A18">
        <v>1873</v>
      </c>
      <c r="B18" t="s">
        <v>324</v>
      </c>
      <c r="C18" t="s">
        <v>164</v>
      </c>
      <c r="D18" t="s">
        <v>184</v>
      </c>
      <c r="E18" t="s">
        <v>185</v>
      </c>
      <c r="H18" t="s">
        <v>135</v>
      </c>
      <c r="J18">
        <f>VLOOKUP(H18,WAVE_bug_id_0!B:D,3,FALSE)</f>
        <v>4</v>
      </c>
      <c r="K18" s="3">
        <v>44936.768460648149</v>
      </c>
      <c r="L18" t="s">
        <v>27</v>
      </c>
      <c r="M18" s="3">
        <v>44936.768460648149</v>
      </c>
      <c r="N18" t="s">
        <v>27</v>
      </c>
      <c r="O18">
        <v>1</v>
      </c>
    </row>
    <row r="19" spans="1:15" x14ac:dyDescent="0.3">
      <c r="A19">
        <v>1874</v>
      </c>
      <c r="B19" t="s">
        <v>325</v>
      </c>
      <c r="C19" t="s">
        <v>194</v>
      </c>
      <c r="D19" t="s">
        <v>248</v>
      </c>
      <c r="E19" t="s">
        <v>249</v>
      </c>
      <c r="H19" t="s">
        <v>135</v>
      </c>
      <c r="J19">
        <f>VLOOKUP(H19,WAVE_bug_id_0!B:D,3,FALSE)</f>
        <v>4</v>
      </c>
      <c r="K19" s="3">
        <v>44936.768460648149</v>
      </c>
      <c r="L19" t="s">
        <v>27</v>
      </c>
      <c r="M19" s="3">
        <v>44936.768460648149</v>
      </c>
      <c r="N19" t="s">
        <v>27</v>
      </c>
      <c r="O19">
        <v>3</v>
      </c>
    </row>
    <row r="20" spans="1:15" x14ac:dyDescent="0.3">
      <c r="A20">
        <v>1875</v>
      </c>
      <c r="B20" t="s">
        <v>326</v>
      </c>
      <c r="C20" t="s">
        <v>194</v>
      </c>
      <c r="D20" t="s">
        <v>198</v>
      </c>
      <c r="E20" t="s">
        <v>199</v>
      </c>
      <c r="H20" t="s">
        <v>135</v>
      </c>
      <c r="J20">
        <f>VLOOKUP(H20,WAVE_bug_id_0!B:D,3,FALSE)</f>
        <v>4</v>
      </c>
      <c r="K20" s="3">
        <v>44936.768460648149</v>
      </c>
      <c r="L20" t="s">
        <v>27</v>
      </c>
      <c r="M20" s="3">
        <v>44936.768460648149</v>
      </c>
      <c r="N20" t="s">
        <v>27</v>
      </c>
      <c r="O20">
        <v>1</v>
      </c>
    </row>
    <row r="21" spans="1:15" x14ac:dyDescent="0.3">
      <c r="A21">
        <v>1876</v>
      </c>
      <c r="B21" t="s">
        <v>327</v>
      </c>
      <c r="C21" t="s">
        <v>181</v>
      </c>
      <c r="E21" t="s">
        <v>289</v>
      </c>
      <c r="G21" t="s">
        <v>328</v>
      </c>
      <c r="H21" t="s">
        <v>135</v>
      </c>
      <c r="J21">
        <f>VLOOKUP(H21,WAVE_bug_id_0!B:D,3,FALSE)</f>
        <v>4</v>
      </c>
      <c r="K21" s="3">
        <v>44936.768460648149</v>
      </c>
      <c r="L21" t="s">
        <v>27</v>
      </c>
      <c r="M21" s="3">
        <v>44936.768460648149</v>
      </c>
      <c r="N21" t="s">
        <v>27</v>
      </c>
      <c r="O21">
        <v>4</v>
      </c>
    </row>
    <row r="22" spans="1:15" x14ac:dyDescent="0.3">
      <c r="A22">
        <v>1877</v>
      </c>
      <c r="B22" t="s">
        <v>329</v>
      </c>
      <c r="C22" t="s">
        <v>200</v>
      </c>
      <c r="E22" t="s">
        <v>201</v>
      </c>
      <c r="F22" t="s">
        <v>330</v>
      </c>
      <c r="H22" t="s">
        <v>135</v>
      </c>
      <c r="J22">
        <f>VLOOKUP(H22,WAVE_bug_id_0!B:D,3,FALSE)</f>
        <v>4</v>
      </c>
      <c r="K22" s="3">
        <v>44936.768460648149</v>
      </c>
      <c r="L22" t="s">
        <v>27</v>
      </c>
      <c r="M22" s="3">
        <v>44936.768460648149</v>
      </c>
      <c r="N22" t="s">
        <v>27</v>
      </c>
      <c r="O22">
        <v>1</v>
      </c>
    </row>
    <row r="23" spans="1:15" x14ac:dyDescent="0.3">
      <c r="A23">
        <v>1878</v>
      </c>
      <c r="B23" t="s">
        <v>331</v>
      </c>
      <c r="C23" t="s">
        <v>181</v>
      </c>
      <c r="D23" t="s">
        <v>182</v>
      </c>
      <c r="E23" t="s">
        <v>191</v>
      </c>
      <c r="H23" t="s">
        <v>135</v>
      </c>
      <c r="J23">
        <f>VLOOKUP(H23,WAVE_bug_id_0!B:D,3,FALSE)</f>
        <v>4</v>
      </c>
      <c r="K23" s="3">
        <v>44936.768460648149</v>
      </c>
      <c r="L23" t="s">
        <v>27</v>
      </c>
      <c r="M23" s="3">
        <v>44936.768460648149</v>
      </c>
      <c r="N23" t="s">
        <v>27</v>
      </c>
      <c r="O23">
        <v>2</v>
      </c>
    </row>
    <row r="24" spans="1:15" x14ac:dyDescent="0.3">
      <c r="A24">
        <v>1879</v>
      </c>
      <c r="B24" t="s">
        <v>332</v>
      </c>
      <c r="C24" t="s">
        <v>181</v>
      </c>
      <c r="E24" t="s">
        <v>289</v>
      </c>
      <c r="G24" t="s">
        <v>333</v>
      </c>
      <c r="H24" t="s">
        <v>98</v>
      </c>
      <c r="J24">
        <f>VLOOKUP(H24,WAVE_bug_id_0!B:D,3,FALSE)</f>
        <v>5</v>
      </c>
      <c r="K24" s="3">
        <v>44936.780428240738</v>
      </c>
      <c r="L24" t="s">
        <v>27</v>
      </c>
      <c r="M24" s="3">
        <v>44936.780428240738</v>
      </c>
      <c r="N24" t="s">
        <v>27</v>
      </c>
      <c r="O24">
        <v>2</v>
      </c>
    </row>
    <row r="25" spans="1:15" x14ac:dyDescent="0.3">
      <c r="A25">
        <v>1880</v>
      </c>
      <c r="B25" t="s">
        <v>334</v>
      </c>
      <c r="C25" t="s">
        <v>220</v>
      </c>
      <c r="D25" t="s">
        <v>221</v>
      </c>
      <c r="E25" t="s">
        <v>222</v>
      </c>
      <c r="H25" t="s">
        <v>98</v>
      </c>
      <c r="J25">
        <f>VLOOKUP(H25,WAVE_bug_id_0!B:D,3,FALSE)</f>
        <v>5</v>
      </c>
      <c r="K25" s="3">
        <v>44936.780428240738</v>
      </c>
      <c r="L25" t="s">
        <v>27</v>
      </c>
      <c r="M25" s="3">
        <v>44936.780428240738</v>
      </c>
      <c r="N25" t="s">
        <v>27</v>
      </c>
      <c r="O25">
        <v>1</v>
      </c>
    </row>
    <row r="26" spans="1:15" x14ac:dyDescent="0.3">
      <c r="A26">
        <v>1881</v>
      </c>
      <c r="B26" t="s">
        <v>335</v>
      </c>
      <c r="C26" t="s">
        <v>220</v>
      </c>
      <c r="D26" t="s">
        <v>267</v>
      </c>
      <c r="E26" t="s">
        <v>268</v>
      </c>
      <c r="H26" t="s">
        <v>98</v>
      </c>
      <c r="J26">
        <f>VLOOKUP(H26,WAVE_bug_id_0!B:D,3,FALSE)</f>
        <v>5</v>
      </c>
      <c r="K26" s="3">
        <v>44936.780428240738</v>
      </c>
      <c r="L26" t="s">
        <v>27</v>
      </c>
      <c r="M26" s="3">
        <v>44936.780428240738</v>
      </c>
      <c r="N26" t="s">
        <v>27</v>
      </c>
      <c r="O26">
        <v>2</v>
      </c>
    </row>
    <row r="27" spans="1:15" x14ac:dyDescent="0.3">
      <c r="A27">
        <v>1882</v>
      </c>
      <c r="B27" t="s">
        <v>336</v>
      </c>
      <c r="C27" t="s">
        <v>186</v>
      </c>
      <c r="E27" t="s">
        <v>187</v>
      </c>
      <c r="H27" t="s">
        <v>98</v>
      </c>
      <c r="J27">
        <f>VLOOKUP(H27,WAVE_bug_id_0!B:D,3,FALSE)</f>
        <v>5</v>
      </c>
      <c r="K27" s="3">
        <v>44936.780428240738</v>
      </c>
      <c r="L27" t="s">
        <v>27</v>
      </c>
      <c r="M27" s="3">
        <v>44936.780428240738</v>
      </c>
      <c r="N27" t="s">
        <v>27</v>
      </c>
      <c r="O27">
        <v>1</v>
      </c>
    </row>
    <row r="28" spans="1:15" x14ac:dyDescent="0.3">
      <c r="A28">
        <v>1883</v>
      </c>
      <c r="B28" t="s">
        <v>337</v>
      </c>
      <c r="C28" t="s">
        <v>176</v>
      </c>
      <c r="D28" t="s">
        <v>214</v>
      </c>
      <c r="E28" t="s">
        <v>215</v>
      </c>
      <c r="G28" t="s">
        <v>338</v>
      </c>
      <c r="H28" t="s">
        <v>98</v>
      </c>
      <c r="J28">
        <f>VLOOKUP(H28,WAVE_bug_id_0!B:D,3,FALSE)</f>
        <v>5</v>
      </c>
      <c r="K28" s="3">
        <v>44936.780428240738</v>
      </c>
      <c r="L28" t="s">
        <v>27</v>
      </c>
      <c r="M28" s="3">
        <v>44936.780428240738</v>
      </c>
      <c r="N28" t="s">
        <v>27</v>
      </c>
      <c r="O28">
        <v>1</v>
      </c>
    </row>
    <row r="29" spans="1:15" x14ac:dyDescent="0.3">
      <c r="A29">
        <v>1884</v>
      </c>
      <c r="B29" t="s">
        <v>339</v>
      </c>
      <c r="C29" t="s">
        <v>173</v>
      </c>
      <c r="D29" t="s">
        <v>229</v>
      </c>
      <c r="E29" t="s">
        <v>230</v>
      </c>
      <c r="H29" t="s">
        <v>98</v>
      </c>
      <c r="J29">
        <f>VLOOKUP(H29,WAVE_bug_id_0!B:D,3,FALSE)</f>
        <v>5</v>
      </c>
      <c r="K29" s="3">
        <v>44936.780428240738</v>
      </c>
      <c r="L29" t="s">
        <v>27</v>
      </c>
      <c r="M29" s="3">
        <v>44936.780428240738</v>
      </c>
      <c r="N29" t="s">
        <v>27</v>
      </c>
      <c r="O29">
        <v>1</v>
      </c>
    </row>
    <row r="30" spans="1:15" x14ac:dyDescent="0.3">
      <c r="A30">
        <v>1885</v>
      </c>
      <c r="B30" t="s">
        <v>340</v>
      </c>
      <c r="C30" t="s">
        <v>200</v>
      </c>
      <c r="E30" t="s">
        <v>201</v>
      </c>
      <c r="F30" t="s">
        <v>341</v>
      </c>
      <c r="H30" t="s">
        <v>98</v>
      </c>
      <c r="J30">
        <f>VLOOKUP(H30,WAVE_bug_id_0!B:D,3,FALSE)</f>
        <v>5</v>
      </c>
      <c r="K30" s="3">
        <v>44936.780428240738</v>
      </c>
      <c r="L30" t="s">
        <v>27</v>
      </c>
      <c r="M30" s="3">
        <v>44936.780428240738</v>
      </c>
      <c r="N30" t="s">
        <v>27</v>
      </c>
      <c r="O30">
        <v>2</v>
      </c>
    </row>
    <row r="31" spans="1:15" x14ac:dyDescent="0.3">
      <c r="A31">
        <v>1886</v>
      </c>
      <c r="B31" t="s">
        <v>342</v>
      </c>
      <c r="C31" t="s">
        <v>170</v>
      </c>
      <c r="D31" t="s">
        <v>171</v>
      </c>
      <c r="E31" t="s">
        <v>172</v>
      </c>
      <c r="H31" t="s">
        <v>98</v>
      </c>
      <c r="J31">
        <f>VLOOKUP(H31,WAVE_bug_id_0!B:D,3,FALSE)</f>
        <v>5</v>
      </c>
      <c r="K31" s="3">
        <v>44936.780428240738</v>
      </c>
      <c r="L31" t="s">
        <v>27</v>
      </c>
      <c r="M31" s="3">
        <v>44936.780428240738</v>
      </c>
      <c r="N31" t="s">
        <v>27</v>
      </c>
      <c r="O31">
        <v>4</v>
      </c>
    </row>
    <row r="32" spans="1:15" x14ac:dyDescent="0.3">
      <c r="A32">
        <v>1887</v>
      </c>
      <c r="B32" t="s">
        <v>343</v>
      </c>
      <c r="C32" t="s">
        <v>164</v>
      </c>
      <c r="D32" t="s">
        <v>223</v>
      </c>
      <c r="E32" t="s">
        <v>264</v>
      </c>
      <c r="F32" t="s">
        <v>344</v>
      </c>
      <c r="H32" t="s">
        <v>98</v>
      </c>
      <c r="J32">
        <f>VLOOKUP(H32,WAVE_bug_id_0!B:D,3,FALSE)</f>
        <v>5</v>
      </c>
      <c r="K32" s="3">
        <v>44936.780428240738</v>
      </c>
      <c r="L32" t="s">
        <v>27</v>
      </c>
      <c r="M32" s="3">
        <v>44936.780428240738</v>
      </c>
      <c r="N32" t="s">
        <v>27</v>
      </c>
      <c r="O32">
        <v>1</v>
      </c>
    </row>
    <row r="33" spans="1:15" x14ac:dyDescent="0.3">
      <c r="A33">
        <v>1888</v>
      </c>
      <c r="B33" t="s">
        <v>345</v>
      </c>
      <c r="C33" t="s">
        <v>173</v>
      </c>
      <c r="D33" t="s">
        <v>273</v>
      </c>
      <c r="E33" t="s">
        <v>274</v>
      </c>
      <c r="H33" t="s">
        <v>88</v>
      </c>
      <c r="J33">
        <f>VLOOKUP(H33,WAVE_bug_id_0!B:D,3,FALSE)</f>
        <v>3</v>
      </c>
      <c r="K33" s="3">
        <v>44946.55908564815</v>
      </c>
      <c r="L33" t="s">
        <v>27</v>
      </c>
      <c r="M33" s="3">
        <v>44946.55908564815</v>
      </c>
      <c r="N33" t="s">
        <v>27</v>
      </c>
      <c r="O33">
        <v>1</v>
      </c>
    </row>
    <row r="34" spans="1:15" x14ac:dyDescent="0.3">
      <c r="A34">
        <v>1889</v>
      </c>
      <c r="B34" t="s">
        <v>346</v>
      </c>
      <c r="C34" t="s">
        <v>181</v>
      </c>
      <c r="E34" t="s">
        <v>289</v>
      </c>
      <c r="H34" t="s">
        <v>88</v>
      </c>
      <c r="J34">
        <f>VLOOKUP(H34,WAVE_bug_id_0!B:D,3,FALSE)</f>
        <v>3</v>
      </c>
      <c r="K34" s="3">
        <v>44946.55908564815</v>
      </c>
      <c r="L34" t="s">
        <v>27</v>
      </c>
      <c r="M34" s="3">
        <v>44946.55908564815</v>
      </c>
      <c r="N34" t="s">
        <v>27</v>
      </c>
      <c r="O34">
        <v>2</v>
      </c>
    </row>
    <row r="35" spans="1:15" x14ac:dyDescent="0.3">
      <c r="A35">
        <v>1890</v>
      </c>
      <c r="B35" t="s">
        <v>347</v>
      </c>
      <c r="C35" t="s">
        <v>186</v>
      </c>
      <c r="E35" t="s">
        <v>187</v>
      </c>
      <c r="H35" t="s">
        <v>88</v>
      </c>
      <c r="J35">
        <f>VLOOKUP(H35,WAVE_bug_id_0!B:D,3,FALSE)</f>
        <v>3</v>
      </c>
      <c r="K35" s="3">
        <v>44946.55908564815</v>
      </c>
      <c r="L35" t="s">
        <v>27</v>
      </c>
      <c r="M35" s="3">
        <v>44946.55908564815</v>
      </c>
      <c r="N35" t="s">
        <v>27</v>
      </c>
      <c r="O35">
        <v>2</v>
      </c>
    </row>
    <row r="36" spans="1:15" x14ac:dyDescent="0.3">
      <c r="A36">
        <v>1891</v>
      </c>
      <c r="B36" t="s">
        <v>348</v>
      </c>
      <c r="C36" t="s">
        <v>194</v>
      </c>
      <c r="D36" t="s">
        <v>195</v>
      </c>
      <c r="E36" t="s">
        <v>196</v>
      </c>
      <c r="H36" t="s">
        <v>88</v>
      </c>
      <c r="J36">
        <f>VLOOKUP(H36,WAVE_bug_id_0!B:D,3,FALSE)</f>
        <v>3</v>
      </c>
      <c r="K36" s="3">
        <v>44946.55908564815</v>
      </c>
      <c r="L36" t="s">
        <v>27</v>
      </c>
      <c r="M36" s="3">
        <v>44946.55908564815</v>
      </c>
      <c r="N36" t="s">
        <v>27</v>
      </c>
      <c r="O36">
        <v>1</v>
      </c>
    </row>
    <row r="37" spans="1:15" x14ac:dyDescent="0.3">
      <c r="A37">
        <v>1892</v>
      </c>
      <c r="B37" t="s">
        <v>349</v>
      </c>
      <c r="C37" t="s">
        <v>194</v>
      </c>
      <c r="D37" t="s">
        <v>198</v>
      </c>
      <c r="E37" t="s">
        <v>199</v>
      </c>
      <c r="H37" t="s">
        <v>88</v>
      </c>
      <c r="J37">
        <f>VLOOKUP(H37,WAVE_bug_id_0!B:D,3,FALSE)</f>
        <v>3</v>
      </c>
      <c r="K37" s="3">
        <v>44946.55908564815</v>
      </c>
      <c r="L37" t="s">
        <v>27</v>
      </c>
      <c r="M37" s="3">
        <v>44946.55908564815</v>
      </c>
      <c r="N37" t="s">
        <v>27</v>
      </c>
      <c r="O37">
        <v>2</v>
      </c>
    </row>
    <row r="38" spans="1:15" x14ac:dyDescent="0.3">
      <c r="A38">
        <v>1893</v>
      </c>
      <c r="B38" t="s">
        <v>350</v>
      </c>
      <c r="C38" t="s">
        <v>164</v>
      </c>
      <c r="D38" t="s">
        <v>165</v>
      </c>
      <c r="E38" t="s">
        <v>166</v>
      </c>
      <c r="H38" t="s">
        <v>88</v>
      </c>
      <c r="J38">
        <f>VLOOKUP(H38,WAVE_bug_id_0!B:D,3,FALSE)</f>
        <v>3</v>
      </c>
      <c r="K38" s="3">
        <v>44946.55908564815</v>
      </c>
      <c r="L38" t="s">
        <v>27</v>
      </c>
      <c r="M38" s="3">
        <v>44946.55908564815</v>
      </c>
      <c r="N38" t="s">
        <v>27</v>
      </c>
      <c r="O38">
        <v>1</v>
      </c>
    </row>
    <row r="39" spans="1:15" x14ac:dyDescent="0.3">
      <c r="A39">
        <v>1894</v>
      </c>
      <c r="B39" t="s">
        <v>351</v>
      </c>
      <c r="C39" t="s">
        <v>220</v>
      </c>
      <c r="D39" t="s">
        <v>197</v>
      </c>
      <c r="E39" t="s">
        <v>224</v>
      </c>
      <c r="H39" t="s">
        <v>88</v>
      </c>
      <c r="J39">
        <f>VLOOKUP(H39,WAVE_bug_id_0!B:D,3,FALSE)</f>
        <v>3</v>
      </c>
      <c r="K39" s="3">
        <v>44946.55908564815</v>
      </c>
      <c r="L39" t="s">
        <v>27</v>
      </c>
      <c r="M39" s="3">
        <v>44946.55908564815</v>
      </c>
      <c r="N39" t="s">
        <v>27</v>
      </c>
      <c r="O39">
        <v>2</v>
      </c>
    </row>
    <row r="40" spans="1:15" x14ac:dyDescent="0.3">
      <c r="A40">
        <v>1895</v>
      </c>
      <c r="B40" t="s">
        <v>352</v>
      </c>
      <c r="C40" t="s">
        <v>170</v>
      </c>
      <c r="D40" t="s">
        <v>171</v>
      </c>
      <c r="E40" t="s">
        <v>172</v>
      </c>
      <c r="H40" t="s">
        <v>88</v>
      </c>
      <c r="J40">
        <f>VLOOKUP(H40,WAVE_bug_id_0!B:D,3,FALSE)</f>
        <v>3</v>
      </c>
      <c r="K40" s="3">
        <v>44946.55908564815</v>
      </c>
      <c r="L40" t="s">
        <v>27</v>
      </c>
      <c r="M40" s="3">
        <v>44946.55908564815</v>
      </c>
      <c r="N40" t="s">
        <v>27</v>
      </c>
      <c r="O40">
        <v>3</v>
      </c>
    </row>
    <row r="41" spans="1:15" x14ac:dyDescent="0.3">
      <c r="A41">
        <v>1896</v>
      </c>
      <c r="B41" t="s">
        <v>353</v>
      </c>
      <c r="C41" t="s">
        <v>176</v>
      </c>
      <c r="D41" t="s">
        <v>277</v>
      </c>
      <c r="E41" t="s">
        <v>278</v>
      </c>
      <c r="H41" t="s">
        <v>88</v>
      </c>
      <c r="J41">
        <f>VLOOKUP(H41,WAVE_bug_id_0!B:D,3,FALSE)</f>
        <v>3</v>
      </c>
      <c r="K41" s="3">
        <v>44946.55908564815</v>
      </c>
      <c r="L41" t="s">
        <v>27</v>
      </c>
      <c r="M41" s="3">
        <v>44946.55908564815</v>
      </c>
      <c r="N41" t="s">
        <v>27</v>
      </c>
      <c r="O41">
        <v>2</v>
      </c>
    </row>
    <row r="42" spans="1:15" x14ac:dyDescent="0.3">
      <c r="A42">
        <v>1897</v>
      </c>
      <c r="B42" t="s">
        <v>354</v>
      </c>
      <c r="C42" t="s">
        <v>173</v>
      </c>
      <c r="D42" t="s">
        <v>210</v>
      </c>
      <c r="E42" t="s">
        <v>211</v>
      </c>
      <c r="H42" t="s">
        <v>88</v>
      </c>
      <c r="J42">
        <f>VLOOKUP(H42,WAVE_bug_id_0!B:D,3,FALSE)</f>
        <v>3</v>
      </c>
      <c r="K42" s="3">
        <v>44946.55908564815</v>
      </c>
      <c r="L42" t="s">
        <v>27</v>
      </c>
      <c r="M42" s="3">
        <v>44946.55908564815</v>
      </c>
      <c r="N42" t="s">
        <v>27</v>
      </c>
      <c r="O42">
        <v>4</v>
      </c>
    </row>
    <row r="43" spans="1:15" x14ac:dyDescent="0.3">
      <c r="A43">
        <v>1898</v>
      </c>
      <c r="B43" t="s">
        <v>355</v>
      </c>
      <c r="C43" t="s">
        <v>173</v>
      </c>
      <c r="D43" t="s">
        <v>174</v>
      </c>
      <c r="E43" t="s">
        <v>175</v>
      </c>
      <c r="H43" t="s">
        <v>88</v>
      </c>
      <c r="J43">
        <f>VLOOKUP(H43,WAVE_bug_id_0!B:D,3,FALSE)</f>
        <v>3</v>
      </c>
      <c r="K43" s="3">
        <v>44946.55908564815</v>
      </c>
      <c r="L43" t="s">
        <v>27</v>
      </c>
      <c r="M43" s="3">
        <v>44946.55908564815</v>
      </c>
      <c r="N43" t="s">
        <v>27</v>
      </c>
      <c r="O43">
        <v>1</v>
      </c>
    </row>
    <row r="44" spans="1:15" x14ac:dyDescent="0.3">
      <c r="A44">
        <v>1899</v>
      </c>
      <c r="B44" t="s">
        <v>356</v>
      </c>
      <c r="C44" t="s">
        <v>173</v>
      </c>
      <c r="D44" t="s">
        <v>240</v>
      </c>
      <c r="E44" t="s">
        <v>241</v>
      </c>
      <c r="H44" t="s">
        <v>88</v>
      </c>
      <c r="J44">
        <f>VLOOKUP(H44,WAVE_bug_id_0!B:D,3,FALSE)</f>
        <v>3</v>
      </c>
      <c r="K44" s="3">
        <v>44946.55908564815</v>
      </c>
      <c r="L44" t="s">
        <v>27</v>
      </c>
      <c r="M44" s="3">
        <v>44946.55908564815</v>
      </c>
      <c r="N44" t="s">
        <v>27</v>
      </c>
      <c r="O44">
        <v>1</v>
      </c>
    </row>
    <row r="45" spans="1:15" x14ac:dyDescent="0.3">
      <c r="A45">
        <v>1900</v>
      </c>
      <c r="B45" t="s">
        <v>357</v>
      </c>
      <c r="C45" t="s">
        <v>173</v>
      </c>
      <c r="D45" t="s">
        <v>240</v>
      </c>
      <c r="E45" t="s">
        <v>241</v>
      </c>
      <c r="H45" t="s">
        <v>88</v>
      </c>
      <c r="J45">
        <f>VLOOKUP(H45,WAVE_bug_id_0!B:D,3,FALSE)</f>
        <v>3</v>
      </c>
      <c r="K45" s="3">
        <v>44946.55908564815</v>
      </c>
      <c r="L45" t="s">
        <v>27</v>
      </c>
      <c r="M45" s="3">
        <v>44946.55908564815</v>
      </c>
      <c r="N45" t="s">
        <v>27</v>
      </c>
      <c r="O45">
        <v>1</v>
      </c>
    </row>
    <row r="46" spans="1:15" x14ac:dyDescent="0.3">
      <c r="A46">
        <v>1901</v>
      </c>
      <c r="B46" t="s">
        <v>358</v>
      </c>
      <c r="C46" t="s">
        <v>181</v>
      </c>
      <c r="E46" t="s">
        <v>298</v>
      </c>
      <c r="G46" t="s">
        <v>359</v>
      </c>
      <c r="H46" t="s">
        <v>32</v>
      </c>
      <c r="J46">
        <f>VLOOKUP(H46,WAVE_bug_id_0!B:D,3,FALSE)</f>
        <v>1</v>
      </c>
      <c r="K46" s="3">
        <v>44950.699050925927</v>
      </c>
      <c r="L46" t="s">
        <v>27</v>
      </c>
      <c r="M46" s="3">
        <v>44950.699050925927</v>
      </c>
      <c r="N46" t="s">
        <v>27</v>
      </c>
      <c r="O46">
        <v>2</v>
      </c>
    </row>
    <row r="47" spans="1:15" x14ac:dyDescent="0.3">
      <c r="A47">
        <v>1902</v>
      </c>
      <c r="B47" t="s">
        <v>360</v>
      </c>
      <c r="C47" t="s">
        <v>173</v>
      </c>
      <c r="D47" t="s">
        <v>174</v>
      </c>
      <c r="E47" t="s">
        <v>175</v>
      </c>
      <c r="H47" t="s">
        <v>32</v>
      </c>
      <c r="J47">
        <f>VLOOKUP(H47,WAVE_bug_id_0!B:D,3,FALSE)</f>
        <v>1</v>
      </c>
      <c r="K47" s="3">
        <v>44950.699050925927</v>
      </c>
      <c r="L47" t="s">
        <v>27</v>
      </c>
      <c r="M47" s="3">
        <v>44950.699050925927</v>
      </c>
      <c r="N47" t="s">
        <v>27</v>
      </c>
      <c r="O47">
        <v>6</v>
      </c>
    </row>
    <row r="48" spans="1:15" x14ac:dyDescent="0.3">
      <c r="A48">
        <v>1903</v>
      </c>
      <c r="B48" t="s">
        <v>361</v>
      </c>
      <c r="C48" t="s">
        <v>173</v>
      </c>
      <c r="D48" t="s">
        <v>210</v>
      </c>
      <c r="E48" t="s">
        <v>211</v>
      </c>
      <c r="H48" t="s">
        <v>32</v>
      </c>
      <c r="J48">
        <f>VLOOKUP(H48,WAVE_bug_id_0!B:D,3,FALSE)</f>
        <v>1</v>
      </c>
      <c r="K48" s="3">
        <v>44950.699050925927</v>
      </c>
      <c r="L48" t="s">
        <v>27</v>
      </c>
      <c r="M48" s="3">
        <v>44950.699050925927</v>
      </c>
      <c r="N48" t="s">
        <v>27</v>
      </c>
      <c r="O48">
        <v>2</v>
      </c>
    </row>
    <row r="49" spans="1:15" x14ac:dyDescent="0.3">
      <c r="A49">
        <v>1904</v>
      </c>
      <c r="B49" t="s">
        <v>362</v>
      </c>
      <c r="C49" t="s">
        <v>194</v>
      </c>
      <c r="D49" t="s">
        <v>275</v>
      </c>
      <c r="E49" t="s">
        <v>276</v>
      </c>
      <c r="H49" t="s">
        <v>32</v>
      </c>
      <c r="J49">
        <f>VLOOKUP(H49,WAVE_bug_id_0!B:D,3,FALSE)</f>
        <v>1</v>
      </c>
      <c r="K49" s="3">
        <v>44950.699050925927</v>
      </c>
      <c r="L49" t="s">
        <v>27</v>
      </c>
      <c r="M49" s="3">
        <v>44950.699050925927</v>
      </c>
      <c r="N49" t="s">
        <v>27</v>
      </c>
      <c r="O49">
        <v>1</v>
      </c>
    </row>
    <row r="50" spans="1:15" x14ac:dyDescent="0.3">
      <c r="A50">
        <v>1905</v>
      </c>
      <c r="B50" t="s">
        <v>363</v>
      </c>
      <c r="C50" t="s">
        <v>220</v>
      </c>
      <c r="D50" t="s">
        <v>221</v>
      </c>
      <c r="E50" t="s">
        <v>222</v>
      </c>
      <c r="H50" t="s">
        <v>32</v>
      </c>
      <c r="J50">
        <f>VLOOKUP(H50,WAVE_bug_id_0!B:D,3,FALSE)</f>
        <v>1</v>
      </c>
      <c r="K50" s="3">
        <v>44950.699050925927</v>
      </c>
      <c r="L50" t="s">
        <v>27</v>
      </c>
      <c r="M50" s="3">
        <v>44950.699050925927</v>
      </c>
      <c r="N50" t="s">
        <v>27</v>
      </c>
      <c r="O50">
        <v>1</v>
      </c>
    </row>
    <row r="51" spans="1:15" x14ac:dyDescent="0.3">
      <c r="A51">
        <v>1906</v>
      </c>
      <c r="B51" t="s">
        <v>364</v>
      </c>
      <c r="C51" t="s">
        <v>170</v>
      </c>
      <c r="D51" t="s">
        <v>171</v>
      </c>
      <c r="E51" t="s">
        <v>172</v>
      </c>
      <c r="H51" t="s">
        <v>32</v>
      </c>
      <c r="J51">
        <f>VLOOKUP(H51,WAVE_bug_id_0!B:D,3,FALSE)</f>
        <v>1</v>
      </c>
      <c r="K51" s="3">
        <v>44950.699050925927</v>
      </c>
      <c r="L51" t="s">
        <v>27</v>
      </c>
      <c r="M51" s="3">
        <v>44950.699050925927</v>
      </c>
      <c r="N51" t="s">
        <v>27</v>
      </c>
      <c r="O51">
        <v>1</v>
      </c>
    </row>
    <row r="52" spans="1:15" x14ac:dyDescent="0.3">
      <c r="A52">
        <v>1907</v>
      </c>
      <c r="B52" t="s">
        <v>365</v>
      </c>
      <c r="C52" t="s">
        <v>170</v>
      </c>
      <c r="D52" t="s">
        <v>231</v>
      </c>
      <c r="E52" t="s">
        <v>232</v>
      </c>
      <c r="H52" t="s">
        <v>32</v>
      </c>
      <c r="J52">
        <f>VLOOKUP(H52,WAVE_bug_id_0!B:D,3,FALSE)</f>
        <v>1</v>
      </c>
      <c r="K52" s="3">
        <v>44950.699050925927</v>
      </c>
      <c r="L52" t="s">
        <v>27</v>
      </c>
      <c r="M52" s="3">
        <v>44950.699050925927</v>
      </c>
      <c r="N52" t="s">
        <v>27</v>
      </c>
      <c r="O52">
        <v>1</v>
      </c>
    </row>
    <row r="53" spans="1:15" x14ac:dyDescent="0.3">
      <c r="A53">
        <v>1908</v>
      </c>
      <c r="B53" t="s">
        <v>366</v>
      </c>
      <c r="C53" t="s">
        <v>173</v>
      </c>
      <c r="D53" t="s">
        <v>226</v>
      </c>
      <c r="E53" t="s">
        <v>247</v>
      </c>
      <c r="G53" t="s">
        <v>367</v>
      </c>
      <c r="H53" t="s">
        <v>32</v>
      </c>
      <c r="J53">
        <f>VLOOKUP(H53,WAVE_bug_id_0!B:D,3,FALSE)</f>
        <v>1</v>
      </c>
      <c r="K53" s="3">
        <v>44950.699050925927</v>
      </c>
      <c r="L53" t="s">
        <v>27</v>
      </c>
      <c r="M53" s="3">
        <v>44950.699050925927</v>
      </c>
      <c r="N53" t="s">
        <v>27</v>
      </c>
      <c r="O53">
        <v>1</v>
      </c>
    </row>
    <row r="54" spans="1:15" x14ac:dyDescent="0.3">
      <c r="A54">
        <v>1909</v>
      </c>
      <c r="B54" t="s">
        <v>368</v>
      </c>
      <c r="C54" t="s">
        <v>176</v>
      </c>
      <c r="D54" t="s">
        <v>299</v>
      </c>
      <c r="E54" t="s">
        <v>300</v>
      </c>
      <c r="H54" t="s">
        <v>32</v>
      </c>
      <c r="J54">
        <f>VLOOKUP(H54,WAVE_bug_id_0!B:D,3,FALSE)</f>
        <v>1</v>
      </c>
      <c r="K54" s="3">
        <v>44950.699050925927</v>
      </c>
      <c r="L54" t="s">
        <v>27</v>
      </c>
      <c r="M54" s="3">
        <v>44950.699050925927</v>
      </c>
      <c r="N54" t="s">
        <v>27</v>
      </c>
      <c r="O54">
        <v>2</v>
      </c>
    </row>
    <row r="55" spans="1:15" x14ac:dyDescent="0.3">
      <c r="A55">
        <v>1910</v>
      </c>
      <c r="B55" t="s">
        <v>369</v>
      </c>
      <c r="C55" t="s">
        <v>176</v>
      </c>
      <c r="D55" t="s">
        <v>280</v>
      </c>
      <c r="E55" t="s">
        <v>281</v>
      </c>
      <c r="H55" t="s">
        <v>32</v>
      </c>
      <c r="J55">
        <f>VLOOKUP(H55,WAVE_bug_id_0!B:D,3,FALSE)</f>
        <v>1</v>
      </c>
      <c r="K55" s="3">
        <v>44950.699050925927</v>
      </c>
      <c r="L55" t="s">
        <v>27</v>
      </c>
      <c r="M55" s="3">
        <v>44950.699050925927</v>
      </c>
      <c r="N55" t="s">
        <v>27</v>
      </c>
      <c r="O55">
        <v>5</v>
      </c>
    </row>
    <row r="56" spans="1:15" x14ac:dyDescent="0.3">
      <c r="A56">
        <v>1911</v>
      </c>
      <c r="B56" t="s">
        <v>370</v>
      </c>
      <c r="C56" t="s">
        <v>176</v>
      </c>
      <c r="D56" t="s">
        <v>218</v>
      </c>
      <c r="E56" t="s">
        <v>219</v>
      </c>
      <c r="H56" t="s">
        <v>32</v>
      </c>
      <c r="J56">
        <f>VLOOKUP(H56,WAVE_bug_id_0!B:D,3,FALSE)</f>
        <v>1</v>
      </c>
      <c r="K56" s="3">
        <v>44950.699050925927</v>
      </c>
      <c r="L56" t="s">
        <v>27</v>
      </c>
      <c r="M56" s="3">
        <v>44950.699050925927</v>
      </c>
      <c r="N56" t="s">
        <v>27</v>
      </c>
      <c r="O56">
        <v>4</v>
      </c>
    </row>
    <row r="57" spans="1:15" x14ac:dyDescent="0.3">
      <c r="A57">
        <v>1912</v>
      </c>
      <c r="B57" t="s">
        <v>371</v>
      </c>
      <c r="C57" t="s">
        <v>176</v>
      </c>
      <c r="D57" t="s">
        <v>269</v>
      </c>
      <c r="E57" t="s">
        <v>270</v>
      </c>
      <c r="H57" t="s">
        <v>32</v>
      </c>
      <c r="J57">
        <f>VLOOKUP(H57,WAVE_bug_id_0!B:D,3,FALSE)</f>
        <v>1</v>
      </c>
      <c r="K57" s="3">
        <v>44950.699050925927</v>
      </c>
      <c r="L57" t="s">
        <v>27</v>
      </c>
      <c r="M57" s="3">
        <v>44950.699050925927</v>
      </c>
      <c r="N57" t="s">
        <v>27</v>
      </c>
      <c r="O57">
        <v>1</v>
      </c>
    </row>
    <row r="58" spans="1:15" x14ac:dyDescent="0.3">
      <c r="A58">
        <v>1913</v>
      </c>
      <c r="B58" t="s">
        <v>372</v>
      </c>
      <c r="E58" t="s">
        <v>225</v>
      </c>
      <c r="H58" t="s">
        <v>32</v>
      </c>
      <c r="J58">
        <f>VLOOKUP(H58,WAVE_bug_id_0!B:D,3,FALSE)</f>
        <v>1</v>
      </c>
      <c r="K58" s="3">
        <v>44950.699050925927</v>
      </c>
      <c r="L58" t="s">
        <v>27</v>
      </c>
      <c r="M58" s="3">
        <v>44950.699050925927</v>
      </c>
      <c r="N58" t="s">
        <v>27</v>
      </c>
    </row>
    <row r="59" spans="1:15" x14ac:dyDescent="0.3">
      <c r="A59">
        <v>1914</v>
      </c>
      <c r="B59" t="s">
        <v>373</v>
      </c>
      <c r="C59" t="s">
        <v>220</v>
      </c>
      <c r="D59" t="s">
        <v>267</v>
      </c>
      <c r="E59" t="s">
        <v>268</v>
      </c>
      <c r="H59" t="s">
        <v>115</v>
      </c>
      <c r="J59">
        <f>VLOOKUP(H59,WAVE_bug_id_0!B:D,3,FALSE)</f>
        <v>2</v>
      </c>
      <c r="K59" s="3">
        <v>44950.727199074077</v>
      </c>
      <c r="L59" t="s">
        <v>27</v>
      </c>
      <c r="M59" s="3">
        <v>44950.727199074077</v>
      </c>
      <c r="N59" t="s">
        <v>27</v>
      </c>
      <c r="O59">
        <v>1</v>
      </c>
    </row>
    <row r="60" spans="1:15" x14ac:dyDescent="0.3">
      <c r="A60">
        <v>1915</v>
      </c>
      <c r="B60" t="s">
        <v>374</v>
      </c>
      <c r="C60" t="s">
        <v>186</v>
      </c>
      <c r="E60" t="s">
        <v>187</v>
      </c>
      <c r="H60" t="s">
        <v>115</v>
      </c>
      <c r="J60">
        <f>VLOOKUP(H60,WAVE_bug_id_0!B:D,3,FALSE)</f>
        <v>2</v>
      </c>
      <c r="K60" s="3">
        <v>44950.727199074077</v>
      </c>
      <c r="L60" t="s">
        <v>27</v>
      </c>
      <c r="M60" s="3">
        <v>44950.727199074077</v>
      </c>
      <c r="N60" t="s">
        <v>27</v>
      </c>
      <c r="O60">
        <v>2</v>
      </c>
    </row>
    <row r="61" spans="1:15" x14ac:dyDescent="0.3">
      <c r="A61">
        <v>1916</v>
      </c>
      <c r="B61" t="s">
        <v>375</v>
      </c>
      <c r="C61" t="s">
        <v>170</v>
      </c>
      <c r="D61" t="s">
        <v>171</v>
      </c>
      <c r="E61" t="s">
        <v>172</v>
      </c>
      <c r="H61" t="s">
        <v>115</v>
      </c>
      <c r="J61">
        <f>VLOOKUP(H61,WAVE_bug_id_0!B:D,3,FALSE)</f>
        <v>2</v>
      </c>
      <c r="K61" s="3">
        <v>44950.727199074077</v>
      </c>
      <c r="L61" t="s">
        <v>27</v>
      </c>
      <c r="M61" s="3">
        <v>44950.727199074077</v>
      </c>
      <c r="N61" t="s">
        <v>27</v>
      </c>
      <c r="O61">
        <v>6</v>
      </c>
    </row>
    <row r="62" spans="1:15" x14ac:dyDescent="0.3">
      <c r="A62">
        <v>1917</v>
      </c>
      <c r="B62" t="s">
        <v>376</v>
      </c>
      <c r="C62" t="s">
        <v>173</v>
      </c>
      <c r="D62" t="s">
        <v>174</v>
      </c>
      <c r="E62" t="s">
        <v>175</v>
      </c>
      <c r="H62" t="s">
        <v>115</v>
      </c>
      <c r="J62">
        <f>VLOOKUP(H62,WAVE_bug_id_0!B:D,3,FALSE)</f>
        <v>2</v>
      </c>
      <c r="K62" s="3">
        <v>44950.727199074077</v>
      </c>
      <c r="L62" t="s">
        <v>27</v>
      </c>
      <c r="M62" s="3">
        <v>44950.727199074077</v>
      </c>
      <c r="N62" t="s">
        <v>27</v>
      </c>
      <c r="O62">
        <v>5</v>
      </c>
    </row>
    <row r="63" spans="1:15" x14ac:dyDescent="0.3">
      <c r="A63">
        <v>1918</v>
      </c>
      <c r="B63" t="s">
        <v>377</v>
      </c>
      <c r="C63" t="s">
        <v>173</v>
      </c>
      <c r="D63" t="s">
        <v>210</v>
      </c>
      <c r="E63" t="s">
        <v>211</v>
      </c>
      <c r="H63" t="s">
        <v>115</v>
      </c>
      <c r="J63">
        <f>VLOOKUP(H63,WAVE_bug_id_0!B:D,3,FALSE)</f>
        <v>2</v>
      </c>
      <c r="K63" s="3">
        <v>44950.727199074077</v>
      </c>
      <c r="L63" t="s">
        <v>27</v>
      </c>
      <c r="M63" s="3">
        <v>44950.727199074077</v>
      </c>
      <c r="N63" t="s">
        <v>27</v>
      </c>
      <c r="O63">
        <v>1</v>
      </c>
    </row>
    <row r="64" spans="1:15" x14ac:dyDescent="0.3">
      <c r="A64">
        <v>1919</v>
      </c>
      <c r="B64" t="s">
        <v>378</v>
      </c>
      <c r="C64" t="s">
        <v>164</v>
      </c>
      <c r="D64" t="s">
        <v>165</v>
      </c>
      <c r="E64" t="s">
        <v>166</v>
      </c>
      <c r="H64" t="s">
        <v>115</v>
      </c>
      <c r="J64">
        <f>VLOOKUP(H64,WAVE_bug_id_0!B:D,3,FALSE)</f>
        <v>2</v>
      </c>
      <c r="K64" s="3">
        <v>44950.727199074077</v>
      </c>
      <c r="L64" t="s">
        <v>27</v>
      </c>
      <c r="M64" s="3">
        <v>44950.727199074077</v>
      </c>
      <c r="N64" t="s">
        <v>27</v>
      </c>
      <c r="O64">
        <v>2</v>
      </c>
    </row>
    <row r="65" spans="1:15" x14ac:dyDescent="0.3">
      <c r="A65">
        <v>1920</v>
      </c>
      <c r="B65" t="s">
        <v>379</v>
      </c>
      <c r="C65" t="s">
        <v>204</v>
      </c>
      <c r="D65" t="s">
        <v>205</v>
      </c>
      <c r="E65" t="s">
        <v>206</v>
      </c>
      <c r="H65" t="s">
        <v>115</v>
      </c>
      <c r="J65">
        <f>VLOOKUP(H65,WAVE_bug_id_0!B:D,3,FALSE)</f>
        <v>2</v>
      </c>
      <c r="K65" s="3">
        <v>44950.727199074077</v>
      </c>
      <c r="L65" t="s">
        <v>27</v>
      </c>
      <c r="M65" s="3">
        <v>44950.727199074077</v>
      </c>
      <c r="N65" t="s">
        <v>27</v>
      </c>
      <c r="O65">
        <v>1</v>
      </c>
    </row>
    <row r="66" spans="1:15" x14ac:dyDescent="0.3">
      <c r="A66">
        <v>1921</v>
      </c>
      <c r="B66" t="s">
        <v>380</v>
      </c>
      <c r="C66" t="s">
        <v>257</v>
      </c>
      <c r="D66" t="s">
        <v>223</v>
      </c>
      <c r="E66" t="s">
        <v>265</v>
      </c>
      <c r="H66" t="s">
        <v>115</v>
      </c>
      <c r="J66">
        <f>VLOOKUP(H66,WAVE_bug_id_0!B:D,3,FALSE)</f>
        <v>2</v>
      </c>
      <c r="K66" s="3">
        <v>44950.727199074077</v>
      </c>
      <c r="L66" t="s">
        <v>27</v>
      </c>
      <c r="M66" s="3">
        <v>44950.727199074077</v>
      </c>
      <c r="N66" t="s">
        <v>27</v>
      </c>
    </row>
    <row r="67" spans="1:15" x14ac:dyDescent="0.3">
      <c r="A67">
        <v>1922</v>
      </c>
      <c r="B67" t="s">
        <v>381</v>
      </c>
      <c r="C67" t="s">
        <v>200</v>
      </c>
      <c r="E67" t="s">
        <v>201</v>
      </c>
      <c r="F67" t="s">
        <v>382</v>
      </c>
      <c r="H67" t="s">
        <v>115</v>
      </c>
      <c r="J67">
        <f>VLOOKUP(H67,WAVE_bug_id_0!B:D,3,FALSE)</f>
        <v>2</v>
      </c>
      <c r="K67" s="3">
        <v>44950.727199074077</v>
      </c>
      <c r="L67" t="s">
        <v>27</v>
      </c>
      <c r="M67" s="3">
        <v>44950.727199074077</v>
      </c>
      <c r="N67" t="s">
        <v>27</v>
      </c>
      <c r="O67">
        <v>2</v>
      </c>
    </row>
    <row r="68" spans="1:15" x14ac:dyDescent="0.3">
      <c r="A68">
        <v>1923</v>
      </c>
      <c r="B68" t="s">
        <v>383</v>
      </c>
      <c r="C68" t="s">
        <v>176</v>
      </c>
      <c r="D68" t="s">
        <v>214</v>
      </c>
      <c r="E68" t="s">
        <v>215</v>
      </c>
      <c r="H68" t="s">
        <v>115</v>
      </c>
      <c r="J68">
        <f>VLOOKUP(H68,WAVE_bug_id_0!B:D,3,FALSE)</f>
        <v>2</v>
      </c>
      <c r="K68" s="3">
        <v>44950.727199074077</v>
      </c>
      <c r="L68" t="s">
        <v>27</v>
      </c>
      <c r="M68" s="3">
        <v>44950.727199074077</v>
      </c>
      <c r="N68" t="s">
        <v>27</v>
      </c>
    </row>
    <row r="69" spans="1:15" x14ac:dyDescent="0.3">
      <c r="A69">
        <v>1924</v>
      </c>
      <c r="B69" t="s">
        <v>384</v>
      </c>
      <c r="C69" t="s">
        <v>176</v>
      </c>
      <c r="D69" t="s">
        <v>277</v>
      </c>
      <c r="E69" t="s">
        <v>278</v>
      </c>
      <c r="H69" t="s">
        <v>115</v>
      </c>
      <c r="J69">
        <f>VLOOKUP(H69,WAVE_bug_id_0!B:D,3,FALSE)</f>
        <v>2</v>
      </c>
      <c r="K69" s="3">
        <v>44950.727199074077</v>
      </c>
      <c r="L69" t="s">
        <v>27</v>
      </c>
      <c r="M69" s="3">
        <v>44950.727199074077</v>
      </c>
      <c r="N69" t="s">
        <v>27</v>
      </c>
      <c r="O69">
        <v>1</v>
      </c>
    </row>
    <row r="70" spans="1:15" x14ac:dyDescent="0.3">
      <c r="A70">
        <v>1925</v>
      </c>
      <c r="B70" t="s">
        <v>385</v>
      </c>
      <c r="C70" t="s">
        <v>181</v>
      </c>
      <c r="D70" t="s">
        <v>182</v>
      </c>
      <c r="E70" t="s">
        <v>191</v>
      </c>
      <c r="H70" t="s">
        <v>115</v>
      </c>
      <c r="J70">
        <f>VLOOKUP(H70,WAVE_bug_id_0!B:D,3,FALSE)</f>
        <v>2</v>
      </c>
      <c r="K70" s="3">
        <v>44950.727199074077</v>
      </c>
      <c r="L70" t="s">
        <v>27</v>
      </c>
      <c r="M70" s="3">
        <v>44950.727199074077</v>
      </c>
      <c r="N70" t="s">
        <v>27</v>
      </c>
      <c r="O70">
        <v>2</v>
      </c>
    </row>
    <row r="71" spans="1:15" x14ac:dyDescent="0.3">
      <c r="A71">
        <v>1926</v>
      </c>
      <c r="B71" t="s">
        <v>386</v>
      </c>
      <c r="C71" t="s">
        <v>181</v>
      </c>
      <c r="D71" t="s">
        <v>188</v>
      </c>
      <c r="E71" t="s">
        <v>189</v>
      </c>
      <c r="H71" t="s">
        <v>115</v>
      </c>
      <c r="J71">
        <f>VLOOKUP(H71,WAVE_bug_id_0!B:D,3,FALSE)</f>
        <v>2</v>
      </c>
      <c r="K71" s="3">
        <v>44950.727199074077</v>
      </c>
      <c r="L71" t="s">
        <v>27</v>
      </c>
      <c r="M71" s="3">
        <v>44950.727199074077</v>
      </c>
      <c r="N71" t="s">
        <v>27</v>
      </c>
      <c r="O71">
        <v>2</v>
      </c>
    </row>
    <row r="72" spans="1:15" x14ac:dyDescent="0.3">
      <c r="A72">
        <v>1927</v>
      </c>
      <c r="B72" t="s">
        <v>387</v>
      </c>
      <c r="C72" t="s">
        <v>194</v>
      </c>
      <c r="D72" t="s">
        <v>195</v>
      </c>
      <c r="E72" t="s">
        <v>196</v>
      </c>
      <c r="H72" t="s">
        <v>53</v>
      </c>
      <c r="J72">
        <f>VLOOKUP(H72,WAVE_bug_id_0!B:D,3,FALSE)</f>
        <v>34</v>
      </c>
      <c r="K72" s="3">
        <v>44950.800312500003</v>
      </c>
      <c r="L72" t="s">
        <v>23</v>
      </c>
      <c r="M72" s="3">
        <v>44950.800312500003</v>
      </c>
      <c r="N72" t="s">
        <v>23</v>
      </c>
      <c r="O72">
        <v>1</v>
      </c>
    </row>
    <row r="73" spans="1:15" x14ac:dyDescent="0.3">
      <c r="A73">
        <v>1928</v>
      </c>
      <c r="B73" t="s">
        <v>388</v>
      </c>
      <c r="C73" t="s">
        <v>176</v>
      </c>
      <c r="D73" t="s">
        <v>214</v>
      </c>
      <c r="E73" t="s">
        <v>215</v>
      </c>
      <c r="H73" t="s">
        <v>53</v>
      </c>
      <c r="J73">
        <f>VLOOKUP(H73,WAVE_bug_id_0!B:D,3,FALSE)</f>
        <v>34</v>
      </c>
      <c r="K73" s="3">
        <v>44950.800312500003</v>
      </c>
      <c r="L73" t="s">
        <v>23</v>
      </c>
      <c r="M73" s="3">
        <v>44950.800312500003</v>
      </c>
      <c r="N73" t="s">
        <v>23</v>
      </c>
      <c r="O73">
        <v>2</v>
      </c>
    </row>
    <row r="74" spans="1:15" x14ac:dyDescent="0.3">
      <c r="A74">
        <v>1929</v>
      </c>
      <c r="B74" t="s">
        <v>389</v>
      </c>
      <c r="C74" t="s">
        <v>176</v>
      </c>
      <c r="D74" t="s">
        <v>177</v>
      </c>
      <c r="E74" t="s">
        <v>178</v>
      </c>
      <c r="H74" t="s">
        <v>53</v>
      </c>
      <c r="J74">
        <f>VLOOKUP(H74,WAVE_bug_id_0!B:D,3,FALSE)</f>
        <v>34</v>
      </c>
      <c r="K74" s="3">
        <v>44950.800312500003</v>
      </c>
      <c r="L74" t="s">
        <v>23</v>
      </c>
      <c r="M74" s="3">
        <v>44950.800312500003</v>
      </c>
      <c r="N74" t="s">
        <v>23</v>
      </c>
      <c r="O74">
        <v>2</v>
      </c>
    </row>
    <row r="75" spans="1:15" x14ac:dyDescent="0.3">
      <c r="A75">
        <v>1930</v>
      </c>
      <c r="B75" s="2" t="s">
        <v>390</v>
      </c>
      <c r="C75" t="s">
        <v>176</v>
      </c>
      <c r="D75" t="s">
        <v>218</v>
      </c>
      <c r="E75" t="s">
        <v>219</v>
      </c>
      <c r="H75" t="s">
        <v>53</v>
      </c>
      <c r="J75">
        <f>VLOOKUP(H75,WAVE_bug_id_0!B:D,3,FALSE)</f>
        <v>34</v>
      </c>
      <c r="K75" s="3">
        <v>44950.800312500003</v>
      </c>
      <c r="L75" t="s">
        <v>23</v>
      </c>
      <c r="M75" s="3">
        <v>44950.800312500003</v>
      </c>
      <c r="N75" t="s">
        <v>23</v>
      </c>
      <c r="O75">
        <v>2</v>
      </c>
    </row>
    <row r="76" spans="1:15" x14ac:dyDescent="0.3">
      <c r="A76">
        <v>1931</v>
      </c>
      <c r="B76" t="s">
        <v>391</v>
      </c>
      <c r="C76" t="s">
        <v>173</v>
      </c>
      <c r="D76" t="s">
        <v>174</v>
      </c>
      <c r="E76" t="s">
        <v>175</v>
      </c>
      <c r="H76" t="s">
        <v>53</v>
      </c>
      <c r="J76">
        <f>VLOOKUP(H76,WAVE_bug_id_0!B:D,3,FALSE)</f>
        <v>34</v>
      </c>
      <c r="K76" s="3">
        <v>44950.800312500003</v>
      </c>
      <c r="L76" t="s">
        <v>23</v>
      </c>
      <c r="M76" s="3">
        <v>44950.800312500003</v>
      </c>
      <c r="N76" t="s">
        <v>23</v>
      </c>
      <c r="O76">
        <v>4</v>
      </c>
    </row>
    <row r="77" spans="1:15" x14ac:dyDescent="0.3">
      <c r="A77">
        <v>1932</v>
      </c>
      <c r="B77" t="s">
        <v>392</v>
      </c>
      <c r="C77" t="s">
        <v>181</v>
      </c>
      <c r="D77" t="s">
        <v>393</v>
      </c>
      <c r="E77" t="s">
        <v>289</v>
      </c>
      <c r="H77" t="s">
        <v>53</v>
      </c>
      <c r="J77">
        <f>VLOOKUP(H77,WAVE_bug_id_0!B:D,3,FALSE)</f>
        <v>34</v>
      </c>
      <c r="K77" s="3">
        <v>44950.800312500003</v>
      </c>
      <c r="L77" t="s">
        <v>23</v>
      </c>
      <c r="M77" s="3">
        <v>44950.800312500003</v>
      </c>
      <c r="N77" t="s">
        <v>23</v>
      </c>
    </row>
    <row r="78" spans="1:15" x14ac:dyDescent="0.3">
      <c r="A78">
        <v>1933</v>
      </c>
      <c r="B78" t="s">
        <v>394</v>
      </c>
      <c r="C78" t="s">
        <v>170</v>
      </c>
      <c r="D78" t="s">
        <v>171</v>
      </c>
      <c r="E78" t="s">
        <v>172</v>
      </c>
      <c r="H78" t="s">
        <v>53</v>
      </c>
      <c r="J78">
        <f>VLOOKUP(H78,WAVE_bug_id_0!B:D,3,FALSE)</f>
        <v>34</v>
      </c>
      <c r="K78" s="3">
        <v>44950.800312500003</v>
      </c>
      <c r="L78" t="s">
        <v>23</v>
      </c>
      <c r="M78" s="3">
        <v>44950.800312500003</v>
      </c>
      <c r="N78" t="s">
        <v>23</v>
      </c>
      <c r="O78">
        <v>2</v>
      </c>
    </row>
    <row r="79" spans="1:15" x14ac:dyDescent="0.3">
      <c r="A79">
        <v>1934</v>
      </c>
      <c r="B79" t="s">
        <v>395</v>
      </c>
      <c r="C79" t="s">
        <v>170</v>
      </c>
      <c r="D79" t="s">
        <v>396</v>
      </c>
      <c r="E79" t="s">
        <v>397</v>
      </c>
      <c r="H79" t="s">
        <v>53</v>
      </c>
      <c r="J79">
        <f>VLOOKUP(H79,WAVE_bug_id_0!B:D,3,FALSE)</f>
        <v>34</v>
      </c>
      <c r="K79" s="3">
        <v>44950.800312500003</v>
      </c>
      <c r="L79" t="s">
        <v>23</v>
      </c>
      <c r="M79" s="3">
        <v>44950.800312500003</v>
      </c>
      <c r="N79" t="s">
        <v>23</v>
      </c>
      <c r="O79">
        <v>1</v>
      </c>
    </row>
    <row r="80" spans="1:15" x14ac:dyDescent="0.3">
      <c r="A80">
        <v>1935</v>
      </c>
      <c r="B80" t="s">
        <v>398</v>
      </c>
      <c r="C80" t="s">
        <v>181</v>
      </c>
      <c r="D80" t="s">
        <v>182</v>
      </c>
      <c r="E80" t="s">
        <v>191</v>
      </c>
      <c r="H80" t="s">
        <v>53</v>
      </c>
      <c r="J80">
        <f>VLOOKUP(H80,WAVE_bug_id_0!B:D,3,FALSE)</f>
        <v>34</v>
      </c>
      <c r="K80" s="3">
        <v>44950.800312500003</v>
      </c>
      <c r="L80" t="s">
        <v>23</v>
      </c>
      <c r="M80" s="3">
        <v>44950.800312500003</v>
      </c>
      <c r="N80" t="s">
        <v>23</v>
      </c>
      <c r="O80">
        <v>3</v>
      </c>
    </row>
    <row r="81" spans="1:15" x14ac:dyDescent="0.3">
      <c r="A81">
        <v>1936</v>
      </c>
      <c r="B81" t="s">
        <v>399</v>
      </c>
      <c r="C81" t="s">
        <v>173</v>
      </c>
      <c r="D81" t="s">
        <v>273</v>
      </c>
      <c r="E81" t="s">
        <v>274</v>
      </c>
      <c r="G81" t="s">
        <v>400</v>
      </c>
      <c r="H81" t="s">
        <v>53</v>
      </c>
      <c r="J81">
        <f>VLOOKUP(H81,WAVE_bug_id_0!B:D,3,FALSE)</f>
        <v>34</v>
      </c>
      <c r="K81" s="3">
        <v>44950.800312500003</v>
      </c>
      <c r="L81" t="s">
        <v>23</v>
      </c>
      <c r="M81" s="3">
        <v>44950.800312500003</v>
      </c>
      <c r="N81" t="s">
        <v>23</v>
      </c>
      <c r="O81">
        <v>1</v>
      </c>
    </row>
    <row r="82" spans="1:15" x14ac:dyDescent="0.3">
      <c r="A82">
        <v>1937</v>
      </c>
      <c r="B82" t="s">
        <v>401</v>
      </c>
      <c r="C82" t="s">
        <v>194</v>
      </c>
      <c r="D82" t="s">
        <v>275</v>
      </c>
      <c r="E82" t="s">
        <v>276</v>
      </c>
      <c r="H82" t="s">
        <v>53</v>
      </c>
      <c r="J82">
        <f>VLOOKUP(H82,WAVE_bug_id_0!B:D,3,FALSE)</f>
        <v>34</v>
      </c>
      <c r="K82" s="3">
        <v>44950.800312500003</v>
      </c>
      <c r="L82" t="s">
        <v>23</v>
      </c>
      <c r="M82" s="3">
        <v>44950.800312500003</v>
      </c>
      <c r="N82" t="s">
        <v>23</v>
      </c>
      <c r="O82">
        <v>5</v>
      </c>
    </row>
    <row r="83" spans="1:15" x14ac:dyDescent="0.3">
      <c r="A83">
        <v>1938</v>
      </c>
      <c r="B83" t="s">
        <v>402</v>
      </c>
      <c r="C83" t="s">
        <v>181</v>
      </c>
      <c r="E83" t="s">
        <v>403</v>
      </c>
      <c r="H83" t="s">
        <v>53</v>
      </c>
      <c r="J83">
        <f>VLOOKUP(H83,WAVE_bug_id_0!B:D,3,FALSE)</f>
        <v>34</v>
      </c>
      <c r="K83" s="3">
        <v>44950.800312500003</v>
      </c>
      <c r="L83" t="s">
        <v>23</v>
      </c>
      <c r="M83" s="3">
        <v>44950.800312500003</v>
      </c>
      <c r="N83" t="s">
        <v>23</v>
      </c>
      <c r="O83">
        <v>1</v>
      </c>
    </row>
    <row r="84" spans="1:15" x14ac:dyDescent="0.3">
      <c r="A84">
        <v>1939</v>
      </c>
      <c r="B84" t="s">
        <v>404</v>
      </c>
      <c r="C84" t="s">
        <v>194</v>
      </c>
      <c r="D84" t="s">
        <v>248</v>
      </c>
      <c r="E84" t="s">
        <v>249</v>
      </c>
      <c r="H84" t="s">
        <v>72</v>
      </c>
      <c r="J84">
        <f>VLOOKUP(H84,WAVE_bug_id_0!B:D,3,FALSE)</f>
        <v>7</v>
      </c>
      <c r="K84" s="3">
        <v>44952.561006944445</v>
      </c>
      <c r="L84" t="s">
        <v>23</v>
      </c>
      <c r="M84" s="3">
        <v>44952.561006944445</v>
      </c>
      <c r="N84" t="s">
        <v>23</v>
      </c>
      <c r="O84">
        <v>4</v>
      </c>
    </row>
    <row r="85" spans="1:15" x14ac:dyDescent="0.3">
      <c r="A85">
        <v>1940</v>
      </c>
      <c r="B85" t="s">
        <v>405</v>
      </c>
      <c r="C85" t="s">
        <v>204</v>
      </c>
      <c r="D85" t="s">
        <v>205</v>
      </c>
      <c r="E85" t="s">
        <v>206</v>
      </c>
      <c r="H85" t="s">
        <v>72</v>
      </c>
      <c r="J85">
        <f>VLOOKUP(H85,WAVE_bug_id_0!B:D,3,FALSE)</f>
        <v>7</v>
      </c>
      <c r="K85" s="3">
        <v>44952.561006944445</v>
      </c>
      <c r="L85" t="s">
        <v>23</v>
      </c>
      <c r="M85" s="3">
        <v>44952.561006944445</v>
      </c>
      <c r="N85" t="s">
        <v>23</v>
      </c>
      <c r="O85">
        <v>1</v>
      </c>
    </row>
    <row r="86" spans="1:15" x14ac:dyDescent="0.3">
      <c r="A86">
        <v>1941</v>
      </c>
      <c r="B86" t="s">
        <v>406</v>
      </c>
      <c r="C86" t="s">
        <v>181</v>
      </c>
      <c r="D86" t="s">
        <v>188</v>
      </c>
      <c r="E86" t="s">
        <v>189</v>
      </c>
      <c r="H86" t="s">
        <v>72</v>
      </c>
      <c r="J86">
        <f>VLOOKUP(H86,WAVE_bug_id_0!B:D,3,FALSE)</f>
        <v>7</v>
      </c>
      <c r="K86" s="3">
        <v>44952.561006944445</v>
      </c>
      <c r="L86" t="s">
        <v>23</v>
      </c>
      <c r="M86" s="3">
        <v>44952.561006944445</v>
      </c>
      <c r="N86" t="s">
        <v>23</v>
      </c>
      <c r="O86">
        <v>1</v>
      </c>
    </row>
    <row r="87" spans="1:15" x14ac:dyDescent="0.3">
      <c r="A87">
        <v>1942</v>
      </c>
      <c r="B87" t="s">
        <v>407</v>
      </c>
      <c r="C87" t="s">
        <v>257</v>
      </c>
      <c r="D87" t="s">
        <v>223</v>
      </c>
      <c r="E87" t="s">
        <v>265</v>
      </c>
      <c r="F87" t="s">
        <v>279</v>
      </c>
      <c r="H87" t="s">
        <v>72</v>
      </c>
      <c r="J87">
        <f>VLOOKUP(H87,WAVE_bug_id_0!B:D,3,FALSE)</f>
        <v>7</v>
      </c>
      <c r="K87" s="3">
        <v>44952.561006944445</v>
      </c>
      <c r="L87" t="s">
        <v>23</v>
      </c>
      <c r="M87" s="3">
        <v>44952.561006944445</v>
      </c>
      <c r="N87" t="s">
        <v>23</v>
      </c>
      <c r="O87">
        <v>1</v>
      </c>
    </row>
    <row r="88" spans="1:15" x14ac:dyDescent="0.3">
      <c r="A88">
        <v>1943</v>
      </c>
      <c r="B88" t="s">
        <v>408</v>
      </c>
      <c r="C88" t="s">
        <v>200</v>
      </c>
      <c r="E88" t="s">
        <v>201</v>
      </c>
      <c r="F88" t="s">
        <v>409</v>
      </c>
      <c r="H88" t="s">
        <v>72</v>
      </c>
      <c r="J88">
        <f>VLOOKUP(H88,WAVE_bug_id_0!B:D,3,FALSE)</f>
        <v>7</v>
      </c>
      <c r="K88" s="3">
        <v>44952.561006944445</v>
      </c>
      <c r="L88" t="s">
        <v>23</v>
      </c>
      <c r="M88" s="3">
        <v>44952.561006944445</v>
      </c>
      <c r="N88" t="s">
        <v>23</v>
      </c>
      <c r="O88">
        <v>3</v>
      </c>
    </row>
    <row r="89" spans="1:15" x14ac:dyDescent="0.3">
      <c r="A89">
        <v>1944</v>
      </c>
      <c r="B89" t="s">
        <v>410</v>
      </c>
      <c r="C89" t="s">
        <v>164</v>
      </c>
      <c r="D89" t="s">
        <v>411</v>
      </c>
      <c r="E89" t="s">
        <v>412</v>
      </c>
      <c r="H89" t="s">
        <v>72</v>
      </c>
      <c r="J89">
        <f>VLOOKUP(H89,WAVE_bug_id_0!B:D,3,FALSE)</f>
        <v>7</v>
      </c>
      <c r="K89" s="3">
        <v>44952.561006944445</v>
      </c>
      <c r="L89" t="s">
        <v>23</v>
      </c>
      <c r="M89" s="3">
        <v>44952.561006944445</v>
      </c>
      <c r="N89" t="s">
        <v>23</v>
      </c>
      <c r="O89">
        <v>7</v>
      </c>
    </row>
    <row r="90" spans="1:15" x14ac:dyDescent="0.3">
      <c r="A90">
        <v>1945</v>
      </c>
      <c r="B90" t="s">
        <v>413</v>
      </c>
      <c r="C90" t="s">
        <v>186</v>
      </c>
      <c r="D90" t="s">
        <v>233</v>
      </c>
      <c r="E90" t="s">
        <v>234</v>
      </c>
      <c r="H90" t="s">
        <v>91</v>
      </c>
      <c r="J90">
        <f>VLOOKUP(H90,WAVE_bug_id_0!B:D,3,FALSE)</f>
        <v>8</v>
      </c>
      <c r="K90" s="3">
        <v>44952.566203703704</v>
      </c>
      <c r="L90" t="s">
        <v>23</v>
      </c>
      <c r="M90" s="3">
        <v>44952.566203703704</v>
      </c>
      <c r="N90" t="s">
        <v>23</v>
      </c>
      <c r="O90">
        <v>9</v>
      </c>
    </row>
    <row r="91" spans="1:15" x14ac:dyDescent="0.3">
      <c r="A91">
        <v>1946</v>
      </c>
      <c r="B91" t="s">
        <v>414</v>
      </c>
      <c r="C91" t="s">
        <v>194</v>
      </c>
      <c r="D91" t="s">
        <v>195</v>
      </c>
      <c r="E91" t="s">
        <v>196</v>
      </c>
      <c r="H91" t="s">
        <v>91</v>
      </c>
      <c r="J91">
        <f>VLOOKUP(H91,WAVE_bug_id_0!B:D,3,FALSE)</f>
        <v>8</v>
      </c>
      <c r="K91" s="3">
        <v>44952.566203703704</v>
      </c>
      <c r="L91" t="s">
        <v>23</v>
      </c>
      <c r="M91" s="3">
        <v>44952.566203703704</v>
      </c>
      <c r="N91" t="s">
        <v>23</v>
      </c>
      <c r="O91">
        <v>1</v>
      </c>
    </row>
    <row r="92" spans="1:15" x14ac:dyDescent="0.3">
      <c r="A92">
        <v>1947</v>
      </c>
      <c r="B92" t="s">
        <v>415</v>
      </c>
      <c r="C92" t="s">
        <v>181</v>
      </c>
      <c r="D92" t="s">
        <v>182</v>
      </c>
      <c r="E92" t="s">
        <v>191</v>
      </c>
      <c r="H92" t="s">
        <v>91</v>
      </c>
      <c r="J92">
        <f>VLOOKUP(H92,WAVE_bug_id_0!B:D,3,FALSE)</f>
        <v>8</v>
      </c>
      <c r="K92" s="3">
        <v>44952.566203703704</v>
      </c>
      <c r="L92" t="s">
        <v>23</v>
      </c>
      <c r="M92" s="3">
        <v>44952.566203703704</v>
      </c>
      <c r="N92" t="s">
        <v>23</v>
      </c>
      <c r="O92">
        <v>2</v>
      </c>
    </row>
    <row r="93" spans="1:15" x14ac:dyDescent="0.3">
      <c r="A93">
        <v>1948</v>
      </c>
      <c r="B93" t="s">
        <v>416</v>
      </c>
      <c r="C93" t="s">
        <v>176</v>
      </c>
      <c r="D93" t="s">
        <v>177</v>
      </c>
      <c r="E93" t="s">
        <v>178</v>
      </c>
      <c r="H93" t="s">
        <v>91</v>
      </c>
      <c r="J93">
        <f>VLOOKUP(H93,WAVE_bug_id_0!B:D,3,FALSE)</f>
        <v>8</v>
      </c>
      <c r="K93" s="3">
        <v>44952.566203703704</v>
      </c>
      <c r="L93" t="s">
        <v>23</v>
      </c>
      <c r="M93" s="3">
        <v>44952.566203703704</v>
      </c>
      <c r="N93" t="s">
        <v>23</v>
      </c>
      <c r="O93">
        <v>6</v>
      </c>
    </row>
    <row r="94" spans="1:15" x14ac:dyDescent="0.3">
      <c r="A94">
        <v>1949</v>
      </c>
      <c r="B94" t="s">
        <v>417</v>
      </c>
      <c r="C94" t="s">
        <v>176</v>
      </c>
      <c r="D94" t="s">
        <v>214</v>
      </c>
      <c r="E94" t="s">
        <v>215</v>
      </c>
      <c r="H94" t="s">
        <v>91</v>
      </c>
      <c r="J94">
        <f>VLOOKUP(H94,WAVE_bug_id_0!B:D,3,FALSE)</f>
        <v>8</v>
      </c>
      <c r="K94" s="3">
        <v>44952.566203703704</v>
      </c>
      <c r="L94" t="s">
        <v>23</v>
      </c>
      <c r="M94" s="3">
        <v>44952.566203703704</v>
      </c>
      <c r="N94" t="s">
        <v>23</v>
      </c>
      <c r="O94">
        <v>3</v>
      </c>
    </row>
    <row r="95" spans="1:15" x14ac:dyDescent="0.3">
      <c r="A95">
        <v>1950</v>
      </c>
      <c r="B95" t="s">
        <v>418</v>
      </c>
      <c r="C95" t="s">
        <v>167</v>
      </c>
      <c r="D95" t="s">
        <v>168</v>
      </c>
      <c r="E95" t="s">
        <v>169</v>
      </c>
      <c r="H95" t="s">
        <v>91</v>
      </c>
      <c r="J95">
        <f>VLOOKUP(H95,WAVE_bug_id_0!B:D,3,FALSE)</f>
        <v>8</v>
      </c>
      <c r="K95" s="3">
        <v>44952.566203703704</v>
      </c>
      <c r="L95" t="s">
        <v>23</v>
      </c>
      <c r="M95" s="3">
        <v>44952.566203703704</v>
      </c>
      <c r="N95" t="s">
        <v>23</v>
      </c>
      <c r="O95">
        <v>1</v>
      </c>
    </row>
    <row r="96" spans="1:15" x14ac:dyDescent="0.3">
      <c r="A96">
        <v>1951</v>
      </c>
      <c r="B96" t="s">
        <v>419</v>
      </c>
      <c r="C96" t="s">
        <v>220</v>
      </c>
      <c r="D96" t="s">
        <v>197</v>
      </c>
      <c r="E96" t="s">
        <v>224</v>
      </c>
      <c r="H96" t="s">
        <v>91</v>
      </c>
      <c r="J96">
        <f>VLOOKUP(H96,WAVE_bug_id_0!B:D,3,FALSE)</f>
        <v>8</v>
      </c>
      <c r="K96" s="3">
        <v>44952.566203703704</v>
      </c>
      <c r="L96" t="s">
        <v>23</v>
      </c>
      <c r="M96" s="3">
        <v>44952.566203703704</v>
      </c>
      <c r="N96" t="s">
        <v>23</v>
      </c>
      <c r="O96">
        <v>2</v>
      </c>
    </row>
    <row r="97" spans="1:15" x14ac:dyDescent="0.3">
      <c r="A97">
        <v>1952</v>
      </c>
      <c r="B97" s="2" t="s">
        <v>420</v>
      </c>
      <c r="C97" t="s">
        <v>220</v>
      </c>
      <c r="D97" t="s">
        <v>221</v>
      </c>
      <c r="E97" t="s">
        <v>222</v>
      </c>
      <c r="H97" t="s">
        <v>91</v>
      </c>
      <c r="J97">
        <f>VLOOKUP(H97,WAVE_bug_id_0!B:D,3,FALSE)</f>
        <v>8</v>
      </c>
      <c r="K97" s="3">
        <v>44952.566203703704</v>
      </c>
      <c r="L97" t="s">
        <v>23</v>
      </c>
      <c r="M97" s="3">
        <v>44952.566203703704</v>
      </c>
      <c r="N97" t="s">
        <v>23</v>
      </c>
      <c r="O97">
        <v>3</v>
      </c>
    </row>
    <row r="98" spans="1:15" x14ac:dyDescent="0.3">
      <c r="A98">
        <v>1953</v>
      </c>
      <c r="B98" t="s">
        <v>421</v>
      </c>
      <c r="C98" t="s">
        <v>258</v>
      </c>
      <c r="D98" t="s">
        <v>259</v>
      </c>
      <c r="E98" t="s">
        <v>260</v>
      </c>
      <c r="H98" t="s">
        <v>91</v>
      </c>
      <c r="J98">
        <f>VLOOKUP(H98,WAVE_bug_id_0!B:D,3,FALSE)</f>
        <v>8</v>
      </c>
      <c r="K98" s="3">
        <v>44952.566203703704</v>
      </c>
      <c r="L98" t="s">
        <v>23</v>
      </c>
      <c r="M98" s="3">
        <v>44952.566203703704</v>
      </c>
      <c r="N98" t="s">
        <v>23</v>
      </c>
      <c r="O98">
        <v>2</v>
      </c>
    </row>
    <row r="99" spans="1:15" x14ac:dyDescent="0.3">
      <c r="A99">
        <v>1954</v>
      </c>
      <c r="B99" t="s">
        <v>422</v>
      </c>
      <c r="C99" t="s">
        <v>170</v>
      </c>
      <c r="D99" t="s">
        <v>171</v>
      </c>
      <c r="E99" t="s">
        <v>172</v>
      </c>
      <c r="H99" t="s">
        <v>91</v>
      </c>
      <c r="J99">
        <f>VLOOKUP(H99,WAVE_bug_id_0!B:D,3,FALSE)</f>
        <v>8</v>
      </c>
      <c r="K99" s="3">
        <v>44952.566203703704</v>
      </c>
      <c r="L99" t="s">
        <v>23</v>
      </c>
      <c r="M99" s="3">
        <v>44952.566203703704</v>
      </c>
      <c r="N99" t="s">
        <v>23</v>
      </c>
      <c r="O99">
        <v>1</v>
      </c>
    </row>
    <row r="100" spans="1:15" x14ac:dyDescent="0.3">
      <c r="A100">
        <v>1955</v>
      </c>
      <c r="B100" t="s">
        <v>423</v>
      </c>
      <c r="C100" t="s">
        <v>173</v>
      </c>
      <c r="D100" t="s">
        <v>174</v>
      </c>
      <c r="E100" t="s">
        <v>175</v>
      </c>
      <c r="H100" t="s">
        <v>91</v>
      </c>
      <c r="J100">
        <f>VLOOKUP(H100,WAVE_bug_id_0!B:D,3,FALSE)</f>
        <v>8</v>
      </c>
      <c r="K100" s="3">
        <v>44952.566203703704</v>
      </c>
      <c r="L100" t="s">
        <v>23</v>
      </c>
      <c r="M100" s="3">
        <v>44952.566203703704</v>
      </c>
      <c r="N100" t="s">
        <v>23</v>
      </c>
      <c r="O100">
        <v>1</v>
      </c>
    </row>
    <row r="101" spans="1:15" x14ac:dyDescent="0.3">
      <c r="A101">
        <v>1956</v>
      </c>
      <c r="B101" t="s">
        <v>424</v>
      </c>
      <c r="C101" t="s">
        <v>164</v>
      </c>
      <c r="D101" t="s">
        <v>411</v>
      </c>
      <c r="E101" t="s">
        <v>412</v>
      </c>
      <c r="H101" t="s">
        <v>95</v>
      </c>
      <c r="J101">
        <f>VLOOKUP(H101,WAVE_bug_id_0!B:D,3,FALSE)</f>
        <v>9</v>
      </c>
      <c r="K101" s="3">
        <v>44952.574664351851</v>
      </c>
      <c r="L101" t="s">
        <v>23</v>
      </c>
      <c r="M101" s="3">
        <v>44952.574664351851</v>
      </c>
      <c r="N101" t="s">
        <v>23</v>
      </c>
      <c r="O101">
        <v>2</v>
      </c>
    </row>
    <row r="102" spans="1:15" x14ac:dyDescent="0.3">
      <c r="A102">
        <v>1957</v>
      </c>
      <c r="B102" t="s">
        <v>425</v>
      </c>
      <c r="C102" t="s">
        <v>194</v>
      </c>
      <c r="D102" t="s">
        <v>248</v>
      </c>
      <c r="E102" t="s">
        <v>249</v>
      </c>
      <c r="H102" t="s">
        <v>95</v>
      </c>
      <c r="J102">
        <f>VLOOKUP(H102,WAVE_bug_id_0!B:D,3,FALSE)</f>
        <v>9</v>
      </c>
      <c r="K102" s="3">
        <v>44952.574664351851</v>
      </c>
      <c r="L102" t="s">
        <v>23</v>
      </c>
      <c r="M102" s="3">
        <v>44952.574664351851</v>
      </c>
      <c r="N102" t="s">
        <v>23</v>
      </c>
      <c r="O102">
        <v>2</v>
      </c>
    </row>
    <row r="103" spans="1:15" x14ac:dyDescent="0.3">
      <c r="A103">
        <v>1958</v>
      </c>
      <c r="B103" t="s">
        <v>426</v>
      </c>
      <c r="C103" t="s">
        <v>194</v>
      </c>
      <c r="D103" t="s">
        <v>198</v>
      </c>
      <c r="E103" t="s">
        <v>199</v>
      </c>
      <c r="H103" t="s">
        <v>95</v>
      </c>
      <c r="J103">
        <f>VLOOKUP(H103,WAVE_bug_id_0!B:D,3,FALSE)</f>
        <v>9</v>
      </c>
      <c r="K103" s="3">
        <v>44952.574664351851</v>
      </c>
      <c r="L103" t="s">
        <v>23</v>
      </c>
      <c r="M103" s="3">
        <v>44952.574664351851</v>
      </c>
      <c r="N103" t="s">
        <v>23</v>
      </c>
      <c r="O103">
        <v>1</v>
      </c>
    </row>
    <row r="104" spans="1:15" x14ac:dyDescent="0.3">
      <c r="A104">
        <v>1959</v>
      </c>
      <c r="B104" t="s">
        <v>427</v>
      </c>
      <c r="C104" t="s">
        <v>194</v>
      </c>
      <c r="D104" t="s">
        <v>195</v>
      </c>
      <c r="E104" t="s">
        <v>196</v>
      </c>
      <c r="H104" t="s">
        <v>95</v>
      </c>
      <c r="J104">
        <f>VLOOKUP(H104,WAVE_bug_id_0!B:D,3,FALSE)</f>
        <v>9</v>
      </c>
      <c r="K104" s="3">
        <v>44952.574664351851</v>
      </c>
      <c r="L104" t="s">
        <v>23</v>
      </c>
      <c r="M104" s="3">
        <v>44952.574664351851</v>
      </c>
      <c r="N104" t="s">
        <v>23</v>
      </c>
      <c r="O104">
        <v>1</v>
      </c>
    </row>
    <row r="105" spans="1:15" x14ac:dyDescent="0.3">
      <c r="A105">
        <v>1960</v>
      </c>
      <c r="B105" t="s">
        <v>428</v>
      </c>
      <c r="C105" t="s">
        <v>186</v>
      </c>
      <c r="D105" t="s">
        <v>233</v>
      </c>
      <c r="E105" t="s">
        <v>234</v>
      </c>
      <c r="H105" t="s">
        <v>95</v>
      </c>
      <c r="J105">
        <f>VLOOKUP(H105,WAVE_bug_id_0!B:D,3,FALSE)</f>
        <v>9</v>
      </c>
      <c r="K105" s="3">
        <v>44952.574664351851</v>
      </c>
      <c r="L105" t="s">
        <v>23</v>
      </c>
      <c r="M105" s="3">
        <v>44952.574664351851</v>
      </c>
      <c r="N105" t="s">
        <v>23</v>
      </c>
      <c r="O105">
        <v>1</v>
      </c>
    </row>
    <row r="106" spans="1:15" x14ac:dyDescent="0.3">
      <c r="A106">
        <v>1961</v>
      </c>
      <c r="B106" t="s">
        <v>429</v>
      </c>
      <c r="C106" t="s">
        <v>181</v>
      </c>
      <c r="D106" t="s">
        <v>188</v>
      </c>
      <c r="E106" t="s">
        <v>189</v>
      </c>
      <c r="H106" t="s">
        <v>95</v>
      </c>
      <c r="J106">
        <f>VLOOKUP(H106,WAVE_bug_id_0!B:D,3,FALSE)</f>
        <v>9</v>
      </c>
      <c r="K106" s="3">
        <v>44952.574664351851</v>
      </c>
      <c r="L106" t="s">
        <v>23</v>
      </c>
      <c r="M106" s="3">
        <v>44952.574664351851</v>
      </c>
      <c r="N106" t="s">
        <v>23</v>
      </c>
      <c r="O106">
        <v>1</v>
      </c>
    </row>
    <row r="107" spans="1:15" x14ac:dyDescent="0.3">
      <c r="A107">
        <v>1962</v>
      </c>
      <c r="B107" s="2" t="s">
        <v>430</v>
      </c>
      <c r="C107" t="s">
        <v>176</v>
      </c>
      <c r="D107" t="s">
        <v>218</v>
      </c>
      <c r="E107" t="s">
        <v>219</v>
      </c>
      <c r="H107" t="s">
        <v>95</v>
      </c>
      <c r="J107">
        <f>VLOOKUP(H107,WAVE_bug_id_0!B:D,3,FALSE)</f>
        <v>9</v>
      </c>
      <c r="K107" s="3">
        <v>44952.574664351851</v>
      </c>
      <c r="L107" t="s">
        <v>23</v>
      </c>
      <c r="M107" s="3">
        <v>44952.574664351851</v>
      </c>
      <c r="N107" t="s">
        <v>23</v>
      </c>
      <c r="O107">
        <v>1</v>
      </c>
    </row>
    <row r="108" spans="1:15" x14ac:dyDescent="0.3">
      <c r="A108">
        <v>1963</v>
      </c>
      <c r="B108" t="s">
        <v>431</v>
      </c>
      <c r="C108" t="s">
        <v>176</v>
      </c>
      <c r="D108" t="s">
        <v>177</v>
      </c>
      <c r="E108" t="s">
        <v>178</v>
      </c>
      <c r="H108" t="s">
        <v>95</v>
      </c>
      <c r="J108">
        <f>VLOOKUP(H108,WAVE_bug_id_0!B:D,3,FALSE)</f>
        <v>9</v>
      </c>
      <c r="K108" s="3">
        <v>44952.574664351851</v>
      </c>
      <c r="L108" t="s">
        <v>23</v>
      </c>
      <c r="M108" s="3">
        <v>44952.574664351851</v>
      </c>
      <c r="N108" t="s">
        <v>23</v>
      </c>
      <c r="O108">
        <v>3</v>
      </c>
    </row>
    <row r="109" spans="1:15" x14ac:dyDescent="0.3">
      <c r="A109">
        <v>1964</v>
      </c>
      <c r="B109" t="s">
        <v>432</v>
      </c>
      <c r="C109" t="s">
        <v>167</v>
      </c>
      <c r="D109" t="s">
        <v>168</v>
      </c>
      <c r="E109" t="s">
        <v>169</v>
      </c>
      <c r="H109" t="s">
        <v>95</v>
      </c>
      <c r="J109">
        <f>VLOOKUP(H109,WAVE_bug_id_0!B:D,3,FALSE)</f>
        <v>9</v>
      </c>
      <c r="K109" s="3">
        <v>44952.574664351851</v>
      </c>
      <c r="L109" t="s">
        <v>23</v>
      </c>
      <c r="M109" s="3">
        <v>44952.574664351851</v>
      </c>
      <c r="N109" t="s">
        <v>23</v>
      </c>
      <c r="O109">
        <v>1</v>
      </c>
    </row>
    <row r="110" spans="1:15" x14ac:dyDescent="0.3">
      <c r="A110">
        <v>1965</v>
      </c>
      <c r="B110" t="s">
        <v>433</v>
      </c>
      <c r="C110" t="s">
        <v>258</v>
      </c>
      <c r="D110" t="s">
        <v>190</v>
      </c>
      <c r="E110" t="s">
        <v>261</v>
      </c>
      <c r="H110" t="s">
        <v>95</v>
      </c>
      <c r="J110">
        <f>VLOOKUP(H110,WAVE_bug_id_0!B:D,3,FALSE)</f>
        <v>9</v>
      </c>
      <c r="K110" s="3">
        <v>44952.574664351851</v>
      </c>
      <c r="L110" t="s">
        <v>23</v>
      </c>
      <c r="M110" s="3">
        <v>44952.574664351851</v>
      </c>
      <c r="N110" t="s">
        <v>23</v>
      </c>
      <c r="O110">
        <v>1</v>
      </c>
    </row>
    <row r="111" spans="1:15" x14ac:dyDescent="0.3">
      <c r="A111">
        <v>1966</v>
      </c>
      <c r="B111" t="s">
        <v>434</v>
      </c>
      <c r="C111" t="s">
        <v>173</v>
      </c>
      <c r="D111" t="s">
        <v>210</v>
      </c>
      <c r="E111" t="s">
        <v>211</v>
      </c>
      <c r="H111" t="s">
        <v>95</v>
      </c>
      <c r="J111">
        <f>VLOOKUP(H111,WAVE_bug_id_0!B:D,3,FALSE)</f>
        <v>9</v>
      </c>
      <c r="K111" s="3">
        <v>44952.574664351851</v>
      </c>
      <c r="L111" t="s">
        <v>23</v>
      </c>
      <c r="M111" s="3">
        <v>44952.574664351851</v>
      </c>
      <c r="N111" t="s">
        <v>23</v>
      </c>
      <c r="O111">
        <v>2</v>
      </c>
    </row>
    <row r="112" spans="1:15" x14ac:dyDescent="0.3">
      <c r="A112">
        <v>1967</v>
      </c>
      <c r="B112" t="s">
        <v>435</v>
      </c>
      <c r="C112" t="s">
        <v>173</v>
      </c>
      <c r="D112" t="s">
        <v>174</v>
      </c>
      <c r="E112" t="s">
        <v>175</v>
      </c>
      <c r="H112" t="s">
        <v>95</v>
      </c>
      <c r="J112">
        <f>VLOOKUP(H112,WAVE_bug_id_0!B:D,3,FALSE)</f>
        <v>9</v>
      </c>
      <c r="K112" s="3">
        <v>44952.574664351851</v>
      </c>
      <c r="L112" t="s">
        <v>23</v>
      </c>
      <c r="M112" s="3">
        <v>44952.574664351851</v>
      </c>
      <c r="N112" t="s">
        <v>23</v>
      </c>
      <c r="O112">
        <v>5</v>
      </c>
    </row>
    <row r="113" spans="1:15" x14ac:dyDescent="0.3">
      <c r="A113">
        <v>1968</v>
      </c>
      <c r="B113" t="s">
        <v>436</v>
      </c>
      <c r="C113" t="s">
        <v>181</v>
      </c>
      <c r="D113" t="s">
        <v>182</v>
      </c>
      <c r="E113" t="s">
        <v>191</v>
      </c>
      <c r="H113" t="s">
        <v>93</v>
      </c>
      <c r="J113">
        <f>VLOOKUP(H113,WAVE_bug_id_0!B:D,3,FALSE)</f>
        <v>10</v>
      </c>
      <c r="K113" s="3">
        <v>44952.582604166666</v>
      </c>
      <c r="L113" t="s">
        <v>23</v>
      </c>
      <c r="M113" s="3">
        <v>44952.582604166666</v>
      </c>
      <c r="N113" t="s">
        <v>23</v>
      </c>
      <c r="O113">
        <v>1</v>
      </c>
    </row>
    <row r="114" spans="1:15" x14ac:dyDescent="0.3">
      <c r="A114">
        <v>1969</v>
      </c>
      <c r="B114" t="s">
        <v>437</v>
      </c>
      <c r="C114" t="s">
        <v>181</v>
      </c>
      <c r="D114" t="s">
        <v>393</v>
      </c>
      <c r="E114" t="s">
        <v>289</v>
      </c>
      <c r="H114" t="s">
        <v>93</v>
      </c>
      <c r="J114">
        <f>VLOOKUP(H114,WAVE_bug_id_0!B:D,3,FALSE)</f>
        <v>10</v>
      </c>
      <c r="K114" s="3">
        <v>44952.582604166666</v>
      </c>
      <c r="L114" t="s">
        <v>23</v>
      </c>
      <c r="M114" s="3">
        <v>44952.582604166666</v>
      </c>
      <c r="N114" t="s">
        <v>23</v>
      </c>
      <c r="O114">
        <v>2</v>
      </c>
    </row>
    <row r="115" spans="1:15" x14ac:dyDescent="0.3">
      <c r="A115">
        <v>1970</v>
      </c>
      <c r="B115" t="s">
        <v>438</v>
      </c>
      <c r="C115" t="s">
        <v>176</v>
      </c>
      <c r="D115" t="s">
        <v>177</v>
      </c>
      <c r="E115" t="s">
        <v>178</v>
      </c>
      <c r="H115" t="s">
        <v>93</v>
      </c>
      <c r="J115">
        <f>VLOOKUP(H115,WAVE_bug_id_0!B:D,3,FALSE)</f>
        <v>10</v>
      </c>
      <c r="K115" s="3">
        <v>44952.582604166666</v>
      </c>
      <c r="L115" t="s">
        <v>23</v>
      </c>
      <c r="M115" s="3">
        <v>44952.582604166666</v>
      </c>
      <c r="N115" t="s">
        <v>23</v>
      </c>
      <c r="O115">
        <v>2</v>
      </c>
    </row>
    <row r="116" spans="1:15" x14ac:dyDescent="0.3">
      <c r="A116">
        <v>1971</v>
      </c>
      <c r="B116" t="s">
        <v>439</v>
      </c>
      <c r="C116" t="s">
        <v>176</v>
      </c>
      <c r="D116" t="s">
        <v>214</v>
      </c>
      <c r="E116" t="s">
        <v>215</v>
      </c>
      <c r="H116" t="s">
        <v>93</v>
      </c>
      <c r="J116">
        <f>VLOOKUP(H116,WAVE_bug_id_0!B:D,3,FALSE)</f>
        <v>10</v>
      </c>
      <c r="K116" s="3">
        <v>44952.582604166666</v>
      </c>
      <c r="L116" t="s">
        <v>23</v>
      </c>
      <c r="M116" s="3">
        <v>44952.582604166666</v>
      </c>
      <c r="N116" t="s">
        <v>23</v>
      </c>
      <c r="O116">
        <v>1</v>
      </c>
    </row>
    <row r="117" spans="1:15" x14ac:dyDescent="0.3">
      <c r="A117">
        <v>1972</v>
      </c>
      <c r="B117" t="s">
        <v>440</v>
      </c>
      <c r="C117" t="s">
        <v>220</v>
      </c>
      <c r="D117" t="s">
        <v>221</v>
      </c>
      <c r="E117" t="s">
        <v>222</v>
      </c>
      <c r="H117" t="s">
        <v>93</v>
      </c>
      <c r="J117">
        <f>VLOOKUP(H117,WAVE_bug_id_0!B:D,3,FALSE)</f>
        <v>10</v>
      </c>
      <c r="K117" s="3">
        <v>44952.582604166666</v>
      </c>
      <c r="L117" t="s">
        <v>23</v>
      </c>
      <c r="M117" s="3">
        <v>44952.582604166666</v>
      </c>
      <c r="N117" t="s">
        <v>23</v>
      </c>
      <c r="O117">
        <v>2</v>
      </c>
    </row>
    <row r="118" spans="1:15" x14ac:dyDescent="0.3">
      <c r="A118">
        <v>1973</v>
      </c>
      <c r="B118" t="s">
        <v>441</v>
      </c>
      <c r="C118" t="s">
        <v>258</v>
      </c>
      <c r="D118" t="s">
        <v>259</v>
      </c>
      <c r="E118" t="s">
        <v>260</v>
      </c>
      <c r="H118" t="s">
        <v>93</v>
      </c>
      <c r="J118">
        <f>VLOOKUP(H118,WAVE_bug_id_0!B:D,3,FALSE)</f>
        <v>10</v>
      </c>
      <c r="K118" s="3">
        <v>44952.582604166666</v>
      </c>
      <c r="L118" t="s">
        <v>23</v>
      </c>
      <c r="M118" s="3">
        <v>44952.582604166666</v>
      </c>
      <c r="N118" t="s">
        <v>23</v>
      </c>
      <c r="O118">
        <v>2</v>
      </c>
    </row>
    <row r="119" spans="1:15" x14ac:dyDescent="0.3">
      <c r="A119">
        <v>1974</v>
      </c>
      <c r="B119" t="s">
        <v>442</v>
      </c>
      <c r="C119" t="s">
        <v>170</v>
      </c>
      <c r="D119" t="s">
        <v>171</v>
      </c>
      <c r="E119" t="s">
        <v>172</v>
      </c>
      <c r="H119" t="s">
        <v>93</v>
      </c>
      <c r="J119">
        <f>VLOOKUP(H119,WAVE_bug_id_0!B:D,3,FALSE)</f>
        <v>10</v>
      </c>
      <c r="K119" s="3">
        <v>44952.582604166666</v>
      </c>
      <c r="L119" t="s">
        <v>23</v>
      </c>
      <c r="M119" s="3">
        <v>44952.582604166666</v>
      </c>
      <c r="N119" t="s">
        <v>23</v>
      </c>
      <c r="O119">
        <v>2</v>
      </c>
    </row>
    <row r="120" spans="1:15" x14ac:dyDescent="0.3">
      <c r="A120">
        <v>1975</v>
      </c>
      <c r="B120" t="s">
        <v>443</v>
      </c>
      <c r="C120" t="s">
        <v>164</v>
      </c>
      <c r="D120" t="s">
        <v>223</v>
      </c>
      <c r="E120" t="s">
        <v>264</v>
      </c>
      <c r="F120" t="s">
        <v>444</v>
      </c>
      <c r="H120" t="s">
        <v>93</v>
      </c>
      <c r="J120">
        <f>VLOOKUP(H120,WAVE_bug_id_0!B:D,3,FALSE)</f>
        <v>10</v>
      </c>
      <c r="K120" s="3">
        <v>44952.582604166666</v>
      </c>
      <c r="L120" t="s">
        <v>23</v>
      </c>
      <c r="M120" s="3">
        <v>44952.582604166666</v>
      </c>
      <c r="N120" t="s">
        <v>23</v>
      </c>
      <c r="O120">
        <v>2</v>
      </c>
    </row>
    <row r="121" spans="1:15" x14ac:dyDescent="0.3">
      <c r="A121">
        <v>1976</v>
      </c>
      <c r="B121" t="s">
        <v>445</v>
      </c>
      <c r="C121" t="s">
        <v>173</v>
      </c>
      <c r="D121" t="s">
        <v>174</v>
      </c>
      <c r="E121" t="s">
        <v>175</v>
      </c>
      <c r="H121" t="s">
        <v>93</v>
      </c>
      <c r="J121">
        <f>VLOOKUP(H121,WAVE_bug_id_0!B:D,3,FALSE)</f>
        <v>10</v>
      </c>
      <c r="K121" s="3">
        <v>44952.582604166666</v>
      </c>
      <c r="L121" t="s">
        <v>23</v>
      </c>
      <c r="M121" s="3">
        <v>44952.582604166666</v>
      </c>
      <c r="N121" t="s">
        <v>23</v>
      </c>
      <c r="O121">
        <v>2</v>
      </c>
    </row>
    <row r="122" spans="1:15" x14ac:dyDescent="0.3">
      <c r="A122">
        <v>1977</v>
      </c>
      <c r="B122" t="s">
        <v>446</v>
      </c>
      <c r="C122" t="s">
        <v>173</v>
      </c>
      <c r="D122" t="s">
        <v>210</v>
      </c>
      <c r="E122" t="s">
        <v>211</v>
      </c>
      <c r="H122" t="s">
        <v>93</v>
      </c>
      <c r="J122">
        <f>VLOOKUP(H122,WAVE_bug_id_0!B:D,3,FALSE)</f>
        <v>10</v>
      </c>
      <c r="K122" s="3">
        <v>44952.582604166666</v>
      </c>
      <c r="L122" t="s">
        <v>23</v>
      </c>
      <c r="M122" s="3">
        <v>44952.582604166666</v>
      </c>
      <c r="N122" t="s">
        <v>23</v>
      </c>
      <c r="O122">
        <v>1</v>
      </c>
    </row>
    <row r="123" spans="1:15" x14ac:dyDescent="0.3">
      <c r="A123">
        <v>1978</v>
      </c>
      <c r="B123" t="s">
        <v>447</v>
      </c>
      <c r="C123" t="s">
        <v>207</v>
      </c>
      <c r="E123" t="s">
        <v>448</v>
      </c>
      <c r="H123" t="s">
        <v>28</v>
      </c>
      <c r="J123">
        <f>VLOOKUP(H123,WAVE_bug_id_0!B:D,3,FALSE)</f>
        <v>11</v>
      </c>
      <c r="K123" s="3">
        <v>44952.592129629629</v>
      </c>
      <c r="L123" t="s">
        <v>23</v>
      </c>
      <c r="M123" s="3">
        <v>44952.592129629629</v>
      </c>
      <c r="N123" t="s">
        <v>23</v>
      </c>
      <c r="O123">
        <v>3</v>
      </c>
    </row>
    <row r="124" spans="1:15" x14ac:dyDescent="0.3">
      <c r="A124">
        <v>1979</v>
      </c>
      <c r="B124" t="s">
        <v>449</v>
      </c>
      <c r="C124" t="s">
        <v>194</v>
      </c>
      <c r="D124" t="s">
        <v>195</v>
      </c>
      <c r="E124" t="s">
        <v>196</v>
      </c>
      <c r="H124" t="s">
        <v>28</v>
      </c>
      <c r="J124">
        <f>VLOOKUP(H124,WAVE_bug_id_0!B:D,3,FALSE)</f>
        <v>11</v>
      </c>
      <c r="K124" s="3">
        <v>44952.592129629629</v>
      </c>
      <c r="L124" t="s">
        <v>23</v>
      </c>
      <c r="M124" s="3">
        <v>44952.592129629629</v>
      </c>
      <c r="N124" t="s">
        <v>23</v>
      </c>
      <c r="O124">
        <v>1</v>
      </c>
    </row>
    <row r="125" spans="1:15" x14ac:dyDescent="0.3">
      <c r="A125">
        <v>1980</v>
      </c>
      <c r="B125" t="s">
        <v>450</v>
      </c>
      <c r="C125" t="s">
        <v>204</v>
      </c>
      <c r="D125" t="s">
        <v>205</v>
      </c>
      <c r="E125" t="s">
        <v>206</v>
      </c>
      <c r="H125" t="s">
        <v>28</v>
      </c>
      <c r="J125">
        <f>VLOOKUP(H125,WAVE_bug_id_0!B:D,3,FALSE)</f>
        <v>11</v>
      </c>
      <c r="K125" s="3">
        <v>44952.592129629629</v>
      </c>
      <c r="L125" t="s">
        <v>23</v>
      </c>
      <c r="M125" s="3">
        <v>44952.592129629629</v>
      </c>
      <c r="N125" t="s">
        <v>23</v>
      </c>
      <c r="O125">
        <v>1</v>
      </c>
    </row>
    <row r="126" spans="1:15" x14ac:dyDescent="0.3">
      <c r="A126">
        <v>1981</v>
      </c>
      <c r="B126" t="s">
        <v>451</v>
      </c>
      <c r="C126" t="s">
        <v>181</v>
      </c>
      <c r="D126" t="s">
        <v>188</v>
      </c>
      <c r="E126" t="s">
        <v>189</v>
      </c>
      <c r="H126" t="s">
        <v>28</v>
      </c>
      <c r="J126">
        <f>VLOOKUP(H126,WAVE_bug_id_0!B:D,3,FALSE)</f>
        <v>11</v>
      </c>
      <c r="K126" s="3">
        <v>44952.592129629629</v>
      </c>
      <c r="L126" t="s">
        <v>23</v>
      </c>
      <c r="M126" s="3">
        <v>44952.592129629629</v>
      </c>
      <c r="N126" t="s">
        <v>23</v>
      </c>
      <c r="O126">
        <v>1</v>
      </c>
    </row>
    <row r="127" spans="1:15" x14ac:dyDescent="0.3">
      <c r="A127">
        <v>1982</v>
      </c>
      <c r="B127" t="s">
        <v>452</v>
      </c>
      <c r="C127" t="s">
        <v>176</v>
      </c>
      <c r="D127" t="s">
        <v>218</v>
      </c>
      <c r="E127" t="s">
        <v>219</v>
      </c>
      <c r="H127" t="s">
        <v>28</v>
      </c>
      <c r="J127">
        <f>VLOOKUP(H127,WAVE_bug_id_0!B:D,3,FALSE)</f>
        <v>11</v>
      </c>
      <c r="K127" s="3">
        <v>44952.592129629629</v>
      </c>
      <c r="L127" t="s">
        <v>23</v>
      </c>
      <c r="M127" s="3">
        <v>44952.592129629629</v>
      </c>
      <c r="N127" t="s">
        <v>23</v>
      </c>
      <c r="O127">
        <v>5</v>
      </c>
    </row>
    <row r="128" spans="1:15" x14ac:dyDescent="0.3">
      <c r="A128">
        <v>1983</v>
      </c>
      <c r="B128" t="s">
        <v>453</v>
      </c>
      <c r="C128" t="s">
        <v>170</v>
      </c>
      <c r="D128" t="s">
        <v>171</v>
      </c>
      <c r="E128" t="s">
        <v>172</v>
      </c>
      <c r="H128" t="s">
        <v>28</v>
      </c>
      <c r="J128">
        <f>VLOOKUP(H128,WAVE_bug_id_0!B:D,3,FALSE)</f>
        <v>11</v>
      </c>
      <c r="K128" s="3">
        <v>44952.592129629629</v>
      </c>
      <c r="L128" t="s">
        <v>23</v>
      </c>
      <c r="M128" s="3">
        <v>44952.592129629629</v>
      </c>
      <c r="N128" t="s">
        <v>23</v>
      </c>
      <c r="O128">
        <v>1</v>
      </c>
    </row>
    <row r="129" spans="1:15" x14ac:dyDescent="0.3">
      <c r="A129">
        <v>1984</v>
      </c>
      <c r="B129" t="s">
        <v>454</v>
      </c>
      <c r="C129" t="s">
        <v>173</v>
      </c>
      <c r="D129" t="s">
        <v>223</v>
      </c>
      <c r="E129" t="s">
        <v>237</v>
      </c>
      <c r="F129" t="s">
        <v>455</v>
      </c>
      <c r="H129" t="s">
        <v>28</v>
      </c>
      <c r="J129">
        <f>VLOOKUP(H129,WAVE_bug_id_0!B:D,3,FALSE)</f>
        <v>11</v>
      </c>
      <c r="K129" s="3">
        <v>44952.592129629629</v>
      </c>
      <c r="L129" t="s">
        <v>23</v>
      </c>
      <c r="M129" s="3">
        <v>44952.592129629629</v>
      </c>
      <c r="N129" t="s">
        <v>23</v>
      </c>
    </row>
    <row r="130" spans="1:15" x14ac:dyDescent="0.3">
      <c r="A130">
        <v>1985</v>
      </c>
      <c r="B130" t="s">
        <v>456</v>
      </c>
      <c r="C130" t="s">
        <v>173</v>
      </c>
      <c r="D130" t="s">
        <v>174</v>
      </c>
      <c r="E130" t="s">
        <v>175</v>
      </c>
      <c r="H130" t="s">
        <v>28</v>
      </c>
      <c r="J130">
        <f>VLOOKUP(H130,WAVE_bug_id_0!B:D,3,FALSE)</f>
        <v>11</v>
      </c>
      <c r="K130" s="3">
        <v>44952.592129629629</v>
      </c>
      <c r="L130" t="s">
        <v>23</v>
      </c>
      <c r="M130" s="3">
        <v>44952.592129629629</v>
      </c>
      <c r="N130" t="s">
        <v>23</v>
      </c>
      <c r="O130">
        <v>3</v>
      </c>
    </row>
    <row r="131" spans="1:15" x14ac:dyDescent="0.3">
      <c r="A131">
        <v>1986</v>
      </c>
      <c r="B131" t="s">
        <v>457</v>
      </c>
      <c r="C131" t="s">
        <v>173</v>
      </c>
      <c r="D131" t="s">
        <v>287</v>
      </c>
      <c r="E131" t="s">
        <v>288</v>
      </c>
      <c r="H131" t="s">
        <v>28</v>
      </c>
      <c r="J131">
        <f>VLOOKUP(H131,WAVE_bug_id_0!B:D,3,FALSE)</f>
        <v>11</v>
      </c>
      <c r="K131" s="3">
        <v>44952.592129629629</v>
      </c>
      <c r="L131" t="s">
        <v>23</v>
      </c>
      <c r="M131" s="3">
        <v>44952.592129629629</v>
      </c>
      <c r="N131" t="s">
        <v>23</v>
      </c>
      <c r="O131">
        <v>1</v>
      </c>
    </row>
    <row r="132" spans="1:15" x14ac:dyDescent="0.3">
      <c r="A132">
        <v>1987</v>
      </c>
      <c r="B132" t="s">
        <v>458</v>
      </c>
      <c r="C132" t="s">
        <v>194</v>
      </c>
      <c r="D132" t="s">
        <v>248</v>
      </c>
      <c r="E132" t="s">
        <v>249</v>
      </c>
      <c r="H132" t="s">
        <v>35</v>
      </c>
      <c r="J132">
        <f>VLOOKUP(H132,WAVE_bug_id_0!B:D,3,FALSE)</f>
        <v>12</v>
      </c>
      <c r="K132" s="3">
        <v>44952.606122685182</v>
      </c>
      <c r="L132" t="s">
        <v>23</v>
      </c>
      <c r="M132" s="3">
        <v>44952.606122685182</v>
      </c>
      <c r="N132" t="s">
        <v>23</v>
      </c>
      <c r="O132">
        <v>4</v>
      </c>
    </row>
    <row r="133" spans="1:15" x14ac:dyDescent="0.3">
      <c r="A133">
        <v>1988</v>
      </c>
      <c r="B133" t="s">
        <v>459</v>
      </c>
      <c r="C133" t="s">
        <v>194</v>
      </c>
      <c r="D133" t="s">
        <v>198</v>
      </c>
      <c r="E133" t="s">
        <v>199</v>
      </c>
      <c r="H133" t="s">
        <v>35</v>
      </c>
      <c r="J133">
        <f>VLOOKUP(H133,WAVE_bug_id_0!B:D,3,FALSE)</f>
        <v>12</v>
      </c>
      <c r="K133" s="3">
        <v>44952.606122685182</v>
      </c>
      <c r="L133" t="s">
        <v>23</v>
      </c>
      <c r="M133" s="3">
        <v>44952.606122685182</v>
      </c>
      <c r="N133" t="s">
        <v>23</v>
      </c>
      <c r="O133">
        <v>1</v>
      </c>
    </row>
    <row r="134" spans="1:15" x14ac:dyDescent="0.3">
      <c r="A134">
        <v>1989</v>
      </c>
      <c r="B134" t="s">
        <v>460</v>
      </c>
      <c r="C134" t="s">
        <v>204</v>
      </c>
      <c r="D134" t="s">
        <v>205</v>
      </c>
      <c r="E134" t="s">
        <v>206</v>
      </c>
      <c r="H134" t="s">
        <v>35</v>
      </c>
      <c r="J134">
        <f>VLOOKUP(H134,WAVE_bug_id_0!B:D,3,FALSE)</f>
        <v>12</v>
      </c>
      <c r="K134" s="3">
        <v>44952.606122685182</v>
      </c>
      <c r="L134" t="s">
        <v>23</v>
      </c>
      <c r="M134" s="3">
        <v>44952.606122685182</v>
      </c>
      <c r="N134" t="s">
        <v>23</v>
      </c>
      <c r="O134">
        <v>4</v>
      </c>
    </row>
    <row r="135" spans="1:15" x14ac:dyDescent="0.3">
      <c r="A135">
        <v>1990</v>
      </c>
      <c r="B135" t="s">
        <v>461</v>
      </c>
      <c r="C135" t="s">
        <v>186</v>
      </c>
      <c r="D135" t="s">
        <v>233</v>
      </c>
      <c r="E135" t="s">
        <v>234</v>
      </c>
      <c r="H135" t="s">
        <v>35</v>
      </c>
      <c r="J135">
        <f>VLOOKUP(H135,WAVE_bug_id_0!B:D,3,FALSE)</f>
        <v>12</v>
      </c>
      <c r="K135" s="3">
        <v>44952.606122685182</v>
      </c>
      <c r="L135" t="s">
        <v>23</v>
      </c>
      <c r="M135" s="3">
        <v>44952.606122685182</v>
      </c>
      <c r="N135" t="s">
        <v>23</v>
      </c>
      <c r="O135">
        <v>1</v>
      </c>
    </row>
    <row r="136" spans="1:15" x14ac:dyDescent="0.3">
      <c r="A136">
        <v>1991</v>
      </c>
      <c r="B136" t="s">
        <v>462</v>
      </c>
      <c r="C136" t="s">
        <v>181</v>
      </c>
      <c r="D136" t="s">
        <v>188</v>
      </c>
      <c r="E136" t="s">
        <v>189</v>
      </c>
      <c r="H136" t="s">
        <v>35</v>
      </c>
      <c r="J136">
        <f>VLOOKUP(H136,WAVE_bug_id_0!B:D,3,FALSE)</f>
        <v>12</v>
      </c>
      <c r="K136" s="3">
        <v>44952.606122685182</v>
      </c>
      <c r="L136" t="s">
        <v>23</v>
      </c>
      <c r="M136" s="3">
        <v>44952.606122685182</v>
      </c>
      <c r="N136" t="s">
        <v>23</v>
      </c>
      <c r="O136">
        <v>2</v>
      </c>
    </row>
    <row r="137" spans="1:15" x14ac:dyDescent="0.3">
      <c r="A137">
        <v>1992</v>
      </c>
      <c r="B137" t="s">
        <v>463</v>
      </c>
      <c r="C137" t="s">
        <v>257</v>
      </c>
      <c r="D137" t="s">
        <v>223</v>
      </c>
      <c r="E137" t="s">
        <v>265</v>
      </c>
      <c r="F137" t="s">
        <v>464</v>
      </c>
      <c r="H137" t="s">
        <v>35</v>
      </c>
      <c r="J137">
        <f>VLOOKUP(H137,WAVE_bug_id_0!B:D,3,FALSE)</f>
        <v>12</v>
      </c>
      <c r="K137" s="3">
        <v>44952.606122685182</v>
      </c>
      <c r="L137" t="s">
        <v>23</v>
      </c>
      <c r="M137" s="3">
        <v>44952.606122685182</v>
      </c>
      <c r="N137" t="s">
        <v>23</v>
      </c>
      <c r="O137">
        <v>2</v>
      </c>
    </row>
    <row r="138" spans="1:15" x14ac:dyDescent="0.3">
      <c r="A138">
        <v>1993</v>
      </c>
      <c r="B138" t="s">
        <v>465</v>
      </c>
      <c r="C138" t="s">
        <v>220</v>
      </c>
      <c r="D138" t="s">
        <v>221</v>
      </c>
      <c r="E138" t="s">
        <v>222</v>
      </c>
      <c r="H138" t="s">
        <v>35</v>
      </c>
      <c r="J138">
        <f>VLOOKUP(H138,WAVE_bug_id_0!B:D,3,FALSE)</f>
        <v>12</v>
      </c>
      <c r="K138" s="3">
        <v>44952.606122685182</v>
      </c>
      <c r="L138" t="s">
        <v>23</v>
      </c>
      <c r="M138" s="3">
        <v>44952.606122685182</v>
      </c>
      <c r="N138" t="s">
        <v>23</v>
      </c>
      <c r="O138">
        <v>1</v>
      </c>
    </row>
    <row r="139" spans="1:15" x14ac:dyDescent="0.3">
      <c r="A139">
        <v>1994</v>
      </c>
      <c r="B139" t="s">
        <v>466</v>
      </c>
      <c r="C139" t="s">
        <v>173</v>
      </c>
      <c r="D139" t="s">
        <v>174</v>
      </c>
      <c r="E139" t="s">
        <v>175</v>
      </c>
      <c r="H139" t="s">
        <v>35</v>
      </c>
      <c r="J139">
        <f>VLOOKUP(H139,WAVE_bug_id_0!B:D,3,FALSE)</f>
        <v>12</v>
      </c>
      <c r="K139" s="3">
        <v>44952.606122685182</v>
      </c>
      <c r="L139" t="s">
        <v>23</v>
      </c>
      <c r="M139" s="3">
        <v>44952.606122685182</v>
      </c>
      <c r="N139" t="s">
        <v>23</v>
      </c>
      <c r="O139">
        <v>2</v>
      </c>
    </row>
    <row r="140" spans="1:15" x14ac:dyDescent="0.3">
      <c r="A140">
        <v>1995</v>
      </c>
      <c r="B140" t="s">
        <v>467</v>
      </c>
      <c r="C140" t="s">
        <v>173</v>
      </c>
      <c r="D140" t="s">
        <v>210</v>
      </c>
      <c r="E140" t="s">
        <v>211</v>
      </c>
      <c r="H140" t="s">
        <v>35</v>
      </c>
      <c r="J140">
        <f>VLOOKUP(H140,WAVE_bug_id_0!B:D,3,FALSE)</f>
        <v>12</v>
      </c>
      <c r="K140" s="3">
        <v>44952.606122685182</v>
      </c>
      <c r="L140" t="s">
        <v>23</v>
      </c>
      <c r="M140" s="3">
        <v>44952.606122685182</v>
      </c>
      <c r="N140" t="s">
        <v>23</v>
      </c>
      <c r="O140">
        <v>2</v>
      </c>
    </row>
    <row r="141" spans="1:15" x14ac:dyDescent="0.3">
      <c r="A141">
        <v>1996</v>
      </c>
      <c r="B141" t="s">
        <v>468</v>
      </c>
      <c r="C141" t="s">
        <v>164</v>
      </c>
      <c r="D141" t="s">
        <v>223</v>
      </c>
      <c r="E141" t="s">
        <v>264</v>
      </c>
      <c r="F141" t="s">
        <v>444</v>
      </c>
      <c r="H141" t="s">
        <v>35</v>
      </c>
      <c r="J141">
        <f>VLOOKUP(H141,WAVE_bug_id_0!B:D,3,FALSE)</f>
        <v>12</v>
      </c>
      <c r="K141" s="3">
        <v>44952.606122685182</v>
      </c>
      <c r="L141" t="s">
        <v>23</v>
      </c>
      <c r="M141" s="3">
        <v>44952.606122685182</v>
      </c>
      <c r="N141" t="s">
        <v>23</v>
      </c>
      <c r="O141">
        <v>3</v>
      </c>
    </row>
    <row r="142" spans="1:15" x14ac:dyDescent="0.3">
      <c r="A142">
        <v>1997</v>
      </c>
      <c r="B142" t="s">
        <v>469</v>
      </c>
      <c r="C142" t="s">
        <v>186</v>
      </c>
      <c r="D142" t="s">
        <v>233</v>
      </c>
      <c r="E142" t="s">
        <v>234</v>
      </c>
      <c r="H142" t="s">
        <v>129</v>
      </c>
      <c r="J142">
        <f>VLOOKUP(H142,WAVE_bug_id_0!B:D,3,FALSE)</f>
        <v>13</v>
      </c>
      <c r="K142" s="3">
        <v>44952.607835648145</v>
      </c>
      <c r="L142" t="s">
        <v>23</v>
      </c>
      <c r="M142" s="3">
        <v>44952.607835648145</v>
      </c>
      <c r="N142" t="s">
        <v>23</v>
      </c>
      <c r="O142">
        <v>1</v>
      </c>
    </row>
    <row r="143" spans="1:15" x14ac:dyDescent="0.3">
      <c r="A143">
        <v>1998</v>
      </c>
      <c r="B143" t="s">
        <v>470</v>
      </c>
      <c r="C143" t="s">
        <v>173</v>
      </c>
      <c r="D143" t="s">
        <v>287</v>
      </c>
      <c r="E143" t="s">
        <v>288</v>
      </c>
      <c r="H143" t="s">
        <v>129</v>
      </c>
      <c r="J143">
        <f>VLOOKUP(H143,WAVE_bug_id_0!B:D,3,FALSE)</f>
        <v>13</v>
      </c>
      <c r="K143" s="3">
        <v>44952.607835648145</v>
      </c>
      <c r="L143" t="s">
        <v>23</v>
      </c>
      <c r="M143" s="3">
        <v>44952.607835648145</v>
      </c>
      <c r="N143" t="s">
        <v>23</v>
      </c>
      <c r="O143">
        <v>1</v>
      </c>
    </row>
    <row r="144" spans="1:15" x14ac:dyDescent="0.3">
      <c r="A144">
        <v>1999</v>
      </c>
      <c r="B144" t="s">
        <v>471</v>
      </c>
      <c r="C144" t="s">
        <v>181</v>
      </c>
      <c r="D144" t="s">
        <v>284</v>
      </c>
      <c r="E144" t="s">
        <v>183</v>
      </c>
      <c r="H144" t="s">
        <v>129</v>
      </c>
      <c r="J144">
        <f>VLOOKUP(H144,WAVE_bug_id_0!B:D,3,FALSE)</f>
        <v>13</v>
      </c>
      <c r="K144" s="3">
        <v>44952.607835648145</v>
      </c>
      <c r="L144" t="s">
        <v>23</v>
      </c>
      <c r="M144" s="3">
        <v>44952.607835648145</v>
      </c>
      <c r="N144" t="s">
        <v>23</v>
      </c>
      <c r="O144">
        <v>2</v>
      </c>
    </row>
    <row r="145" spans="1:15" x14ac:dyDescent="0.3">
      <c r="A145">
        <v>2000</v>
      </c>
      <c r="B145" t="s">
        <v>472</v>
      </c>
      <c r="C145" t="s">
        <v>256</v>
      </c>
      <c r="D145" t="s">
        <v>262</v>
      </c>
      <c r="E145" t="s">
        <v>263</v>
      </c>
      <c r="H145" t="s">
        <v>147</v>
      </c>
      <c r="J145">
        <f>VLOOKUP(H145,WAVE_bug_id_0!B:D,3,FALSE)</f>
        <v>17</v>
      </c>
      <c r="K145" s="3">
        <v>44952.611631944441</v>
      </c>
      <c r="L145" t="s">
        <v>23</v>
      </c>
      <c r="M145" s="3">
        <v>44952.611631944441</v>
      </c>
      <c r="N145" t="s">
        <v>23</v>
      </c>
      <c r="O145">
        <v>1</v>
      </c>
    </row>
    <row r="146" spans="1:15" x14ac:dyDescent="0.3">
      <c r="A146">
        <v>2001</v>
      </c>
      <c r="B146" t="s">
        <v>473</v>
      </c>
      <c r="C146" t="s">
        <v>173</v>
      </c>
      <c r="D146" t="s">
        <v>174</v>
      </c>
      <c r="E146" t="s">
        <v>175</v>
      </c>
      <c r="H146" t="s">
        <v>147</v>
      </c>
      <c r="J146">
        <f>VLOOKUP(H146,WAVE_bug_id_0!B:D,3,FALSE)</f>
        <v>17</v>
      </c>
      <c r="K146" s="3">
        <v>44952.611631944441</v>
      </c>
      <c r="L146" t="s">
        <v>23</v>
      </c>
      <c r="M146" s="3">
        <v>44952.611631944441</v>
      </c>
      <c r="N146" t="s">
        <v>23</v>
      </c>
      <c r="O146">
        <v>1</v>
      </c>
    </row>
    <row r="147" spans="1:15" x14ac:dyDescent="0.3">
      <c r="A147">
        <v>2002</v>
      </c>
      <c r="B147" t="s">
        <v>474</v>
      </c>
      <c r="C147" t="s">
        <v>186</v>
      </c>
      <c r="D147" t="s">
        <v>233</v>
      </c>
      <c r="E147" t="s">
        <v>234</v>
      </c>
      <c r="H147" t="s">
        <v>147</v>
      </c>
      <c r="J147">
        <f>VLOOKUP(H147,WAVE_bug_id_0!B:D,3,FALSE)</f>
        <v>17</v>
      </c>
      <c r="K147" s="3">
        <v>44952.611631944441</v>
      </c>
      <c r="L147" t="s">
        <v>23</v>
      </c>
      <c r="M147" s="3">
        <v>44952.611631944441</v>
      </c>
      <c r="N147" t="s">
        <v>23</v>
      </c>
      <c r="O147">
        <v>1</v>
      </c>
    </row>
    <row r="148" spans="1:15" x14ac:dyDescent="0.3">
      <c r="A148">
        <v>2003</v>
      </c>
      <c r="B148" t="s">
        <v>475</v>
      </c>
      <c r="C148" t="s">
        <v>164</v>
      </c>
      <c r="D148" t="s">
        <v>184</v>
      </c>
      <c r="E148" t="s">
        <v>185</v>
      </c>
      <c r="H148" t="s">
        <v>147</v>
      </c>
      <c r="J148">
        <f>VLOOKUP(H148,WAVE_bug_id_0!B:D,3,FALSE)</f>
        <v>17</v>
      </c>
      <c r="K148" s="3">
        <v>44952.611631944441</v>
      </c>
      <c r="L148" t="s">
        <v>23</v>
      </c>
      <c r="M148" s="3">
        <v>44952.611631944441</v>
      </c>
      <c r="N148" t="s">
        <v>23</v>
      </c>
      <c r="O148">
        <v>1</v>
      </c>
    </row>
    <row r="149" spans="1:15" x14ac:dyDescent="0.3">
      <c r="A149">
        <v>2004</v>
      </c>
      <c r="B149" t="s">
        <v>476</v>
      </c>
      <c r="C149" t="s">
        <v>255</v>
      </c>
      <c r="D149" t="s">
        <v>291</v>
      </c>
      <c r="E149" t="s">
        <v>292</v>
      </c>
      <c r="H149" t="s">
        <v>59</v>
      </c>
      <c r="J149">
        <f>VLOOKUP(H149,WAVE_bug_id_0!B:D,3,FALSE)</f>
        <v>18</v>
      </c>
      <c r="K149" s="3">
        <v>44952.617835648147</v>
      </c>
      <c r="L149" t="s">
        <v>23</v>
      </c>
      <c r="M149" s="3">
        <v>44952.617835648147</v>
      </c>
      <c r="N149" t="s">
        <v>23</v>
      </c>
      <c r="O149">
        <v>1</v>
      </c>
    </row>
    <row r="150" spans="1:15" x14ac:dyDescent="0.3">
      <c r="A150">
        <v>2005</v>
      </c>
      <c r="B150" t="s">
        <v>477</v>
      </c>
      <c r="C150" t="s">
        <v>181</v>
      </c>
      <c r="D150" t="s">
        <v>188</v>
      </c>
      <c r="E150" t="s">
        <v>189</v>
      </c>
      <c r="H150" t="s">
        <v>59</v>
      </c>
      <c r="J150">
        <f>VLOOKUP(H150,WAVE_bug_id_0!B:D,3,FALSE)</f>
        <v>18</v>
      </c>
      <c r="K150" s="3">
        <v>44952.617835648147</v>
      </c>
      <c r="L150" t="s">
        <v>23</v>
      </c>
      <c r="M150" s="3">
        <v>44952.617835648147</v>
      </c>
      <c r="N150" t="s">
        <v>23</v>
      </c>
      <c r="O150">
        <v>1</v>
      </c>
    </row>
    <row r="151" spans="1:15" x14ac:dyDescent="0.3">
      <c r="A151">
        <v>2006</v>
      </c>
      <c r="B151" t="s">
        <v>478</v>
      </c>
      <c r="C151" t="s">
        <v>194</v>
      </c>
      <c r="D151" t="s">
        <v>195</v>
      </c>
      <c r="E151" t="s">
        <v>196</v>
      </c>
      <c r="H151" t="s">
        <v>59</v>
      </c>
      <c r="J151">
        <f>VLOOKUP(H151,WAVE_bug_id_0!B:D,3,FALSE)</f>
        <v>18</v>
      </c>
      <c r="K151" s="3">
        <v>44952.617835648147</v>
      </c>
      <c r="L151" t="s">
        <v>23</v>
      </c>
      <c r="M151" s="3">
        <v>44952.617835648147</v>
      </c>
      <c r="N151" t="s">
        <v>23</v>
      </c>
      <c r="O151">
        <v>1</v>
      </c>
    </row>
    <row r="152" spans="1:15" x14ac:dyDescent="0.3">
      <c r="A152">
        <v>2007</v>
      </c>
      <c r="B152" t="s">
        <v>479</v>
      </c>
      <c r="C152" t="s">
        <v>204</v>
      </c>
      <c r="D152" t="s">
        <v>205</v>
      </c>
      <c r="E152" t="s">
        <v>206</v>
      </c>
      <c r="H152" t="s">
        <v>59</v>
      </c>
      <c r="J152">
        <f>VLOOKUP(H152,WAVE_bug_id_0!B:D,3,FALSE)</f>
        <v>18</v>
      </c>
      <c r="K152" s="3">
        <v>44952.617835648147</v>
      </c>
      <c r="L152" t="s">
        <v>23</v>
      </c>
      <c r="M152" s="3">
        <v>44952.617835648147</v>
      </c>
      <c r="N152" t="s">
        <v>23</v>
      </c>
      <c r="O152">
        <v>2</v>
      </c>
    </row>
    <row r="153" spans="1:15" x14ac:dyDescent="0.3">
      <c r="A153">
        <v>2008</v>
      </c>
      <c r="B153" t="s">
        <v>480</v>
      </c>
      <c r="C153" t="s">
        <v>258</v>
      </c>
      <c r="D153" t="s">
        <v>190</v>
      </c>
      <c r="E153" t="s">
        <v>261</v>
      </c>
      <c r="H153" t="s">
        <v>59</v>
      </c>
      <c r="J153">
        <f>VLOOKUP(H153,WAVE_bug_id_0!B:D,3,FALSE)</f>
        <v>18</v>
      </c>
      <c r="K153" s="3">
        <v>44952.617835648147</v>
      </c>
      <c r="L153" t="s">
        <v>23</v>
      </c>
      <c r="M153" s="3">
        <v>44952.617835648147</v>
      </c>
      <c r="N153" t="s">
        <v>23</v>
      </c>
      <c r="O153">
        <v>1</v>
      </c>
    </row>
    <row r="154" spans="1:15" x14ac:dyDescent="0.3">
      <c r="A154">
        <v>2009</v>
      </c>
      <c r="B154" t="s">
        <v>481</v>
      </c>
      <c r="C154" t="s">
        <v>167</v>
      </c>
      <c r="D154" t="s">
        <v>168</v>
      </c>
      <c r="E154" t="s">
        <v>169</v>
      </c>
      <c r="H154" t="s">
        <v>59</v>
      </c>
      <c r="J154">
        <f>VLOOKUP(H154,WAVE_bug_id_0!B:D,3,FALSE)</f>
        <v>18</v>
      </c>
      <c r="K154" s="3">
        <v>44952.617835648147</v>
      </c>
      <c r="L154" t="s">
        <v>23</v>
      </c>
      <c r="M154" s="3">
        <v>44952.617835648147</v>
      </c>
      <c r="N154" t="s">
        <v>23</v>
      </c>
      <c r="O154">
        <v>5</v>
      </c>
    </row>
    <row r="155" spans="1:15" x14ac:dyDescent="0.3">
      <c r="A155">
        <v>2010</v>
      </c>
      <c r="B155" t="s">
        <v>482</v>
      </c>
      <c r="C155" t="s">
        <v>173</v>
      </c>
      <c r="D155" t="s">
        <v>174</v>
      </c>
      <c r="E155" t="s">
        <v>175</v>
      </c>
      <c r="H155" t="s">
        <v>59</v>
      </c>
      <c r="J155">
        <f>VLOOKUP(H155,WAVE_bug_id_0!B:D,3,FALSE)</f>
        <v>18</v>
      </c>
      <c r="K155" s="3">
        <v>44952.617835648147</v>
      </c>
      <c r="L155" t="s">
        <v>23</v>
      </c>
      <c r="M155" s="3">
        <v>44952.617835648147</v>
      </c>
      <c r="N155" t="s">
        <v>23</v>
      </c>
      <c r="O155">
        <v>23</v>
      </c>
    </row>
    <row r="156" spans="1:15" x14ac:dyDescent="0.3">
      <c r="A156">
        <v>2011</v>
      </c>
      <c r="B156" t="s">
        <v>483</v>
      </c>
      <c r="C156" t="s">
        <v>176</v>
      </c>
      <c r="D156" t="s">
        <v>214</v>
      </c>
      <c r="E156" t="s">
        <v>215</v>
      </c>
      <c r="H156" t="s">
        <v>59</v>
      </c>
      <c r="J156">
        <f>VLOOKUP(H156,WAVE_bug_id_0!B:D,3,FALSE)</f>
        <v>18</v>
      </c>
      <c r="K156" s="3">
        <v>44952.617835648147</v>
      </c>
      <c r="L156" t="s">
        <v>23</v>
      </c>
      <c r="M156" s="3">
        <v>44952.617835648147</v>
      </c>
      <c r="N156" t="s">
        <v>23</v>
      </c>
      <c r="O156">
        <v>10</v>
      </c>
    </row>
    <row r="157" spans="1:15" x14ac:dyDescent="0.3">
      <c r="A157">
        <v>2012</v>
      </c>
      <c r="B157" t="s">
        <v>484</v>
      </c>
      <c r="C157" t="s">
        <v>176</v>
      </c>
      <c r="D157" t="s">
        <v>218</v>
      </c>
      <c r="E157" t="s">
        <v>219</v>
      </c>
      <c r="H157" t="s">
        <v>59</v>
      </c>
      <c r="J157">
        <f>VLOOKUP(H157,WAVE_bug_id_0!B:D,3,FALSE)</f>
        <v>18</v>
      </c>
      <c r="K157" s="3">
        <v>44952.617835648147</v>
      </c>
      <c r="L157" t="s">
        <v>23</v>
      </c>
      <c r="M157" s="3">
        <v>44952.617835648147</v>
      </c>
      <c r="N157" t="s">
        <v>23</v>
      </c>
      <c r="O157">
        <v>6</v>
      </c>
    </row>
    <row r="158" spans="1:15" x14ac:dyDescent="0.3">
      <c r="A158">
        <v>2013</v>
      </c>
      <c r="B158" t="s">
        <v>485</v>
      </c>
      <c r="C158" t="s">
        <v>176</v>
      </c>
      <c r="D158" t="s">
        <v>223</v>
      </c>
      <c r="E158" t="s">
        <v>266</v>
      </c>
      <c r="F158" t="s">
        <v>486</v>
      </c>
      <c r="H158" t="s">
        <v>59</v>
      </c>
      <c r="J158">
        <f>VLOOKUP(H158,WAVE_bug_id_0!B:D,3,FALSE)</f>
        <v>18</v>
      </c>
      <c r="K158" s="3">
        <v>44952.617835648147</v>
      </c>
      <c r="L158" t="s">
        <v>23</v>
      </c>
      <c r="M158" s="3">
        <v>44952.617835648147</v>
      </c>
      <c r="N158" t="s">
        <v>23</v>
      </c>
      <c r="O158">
        <v>3</v>
      </c>
    </row>
    <row r="159" spans="1:15" x14ac:dyDescent="0.3">
      <c r="A159">
        <v>2014</v>
      </c>
      <c r="B159" t="s">
        <v>487</v>
      </c>
      <c r="C159" t="s">
        <v>255</v>
      </c>
      <c r="D159" t="s">
        <v>291</v>
      </c>
      <c r="E159" t="s">
        <v>292</v>
      </c>
      <c r="H159" t="s">
        <v>138</v>
      </c>
      <c r="J159">
        <f>VLOOKUP(H159,WAVE_bug_id_0!B:D,3,FALSE)</f>
        <v>77</v>
      </c>
      <c r="K159" s="3">
        <v>44952.699745370373</v>
      </c>
      <c r="L159" t="s">
        <v>23</v>
      </c>
      <c r="M159" s="3">
        <v>44952.699745370373</v>
      </c>
      <c r="N159" t="s">
        <v>23</v>
      </c>
      <c r="O159">
        <v>1</v>
      </c>
    </row>
    <row r="160" spans="1:15" x14ac:dyDescent="0.3">
      <c r="A160">
        <v>2015</v>
      </c>
      <c r="B160" t="s">
        <v>488</v>
      </c>
      <c r="C160" t="s">
        <v>164</v>
      </c>
      <c r="D160" t="s">
        <v>165</v>
      </c>
      <c r="E160" t="s">
        <v>166</v>
      </c>
      <c r="H160" t="s">
        <v>138</v>
      </c>
      <c r="J160">
        <f>VLOOKUP(H160,WAVE_bug_id_0!B:D,3,FALSE)</f>
        <v>77</v>
      </c>
      <c r="K160" s="3">
        <v>44952.699745370373</v>
      </c>
      <c r="L160" t="s">
        <v>23</v>
      </c>
      <c r="M160" s="3">
        <v>44952.699745370373</v>
      </c>
      <c r="N160" t="s">
        <v>23</v>
      </c>
      <c r="O160">
        <v>1</v>
      </c>
    </row>
    <row r="161" spans="1:15" x14ac:dyDescent="0.3">
      <c r="A161">
        <v>2016</v>
      </c>
      <c r="B161" t="s">
        <v>489</v>
      </c>
      <c r="C161" t="s">
        <v>186</v>
      </c>
      <c r="D161" t="s">
        <v>233</v>
      </c>
      <c r="E161" t="s">
        <v>234</v>
      </c>
      <c r="H161" t="s">
        <v>138</v>
      </c>
      <c r="J161">
        <f>VLOOKUP(H161,WAVE_bug_id_0!B:D,3,FALSE)</f>
        <v>77</v>
      </c>
      <c r="K161" s="3">
        <v>44952.699745370373</v>
      </c>
      <c r="L161" t="s">
        <v>23</v>
      </c>
      <c r="M161" s="3">
        <v>44952.699745370373</v>
      </c>
      <c r="N161" t="s">
        <v>23</v>
      </c>
      <c r="O161">
        <v>2</v>
      </c>
    </row>
    <row r="162" spans="1:15" x14ac:dyDescent="0.3">
      <c r="A162">
        <v>2017</v>
      </c>
      <c r="B162" t="s">
        <v>490</v>
      </c>
      <c r="C162" t="s">
        <v>186</v>
      </c>
      <c r="D162" t="s">
        <v>233</v>
      </c>
      <c r="E162" t="s">
        <v>234</v>
      </c>
      <c r="H162" t="s">
        <v>140</v>
      </c>
      <c r="J162">
        <f>VLOOKUP(H162,WAVE_bug_id_0!B:D,3,FALSE)</f>
        <v>19</v>
      </c>
      <c r="K162" s="3">
        <v>44952.701215277775</v>
      </c>
      <c r="L162" t="s">
        <v>23</v>
      </c>
      <c r="M162" s="3">
        <v>44952.701215277775</v>
      </c>
      <c r="N162" t="s">
        <v>23</v>
      </c>
      <c r="O162">
        <v>1</v>
      </c>
    </row>
    <row r="163" spans="1:15" x14ac:dyDescent="0.3">
      <c r="A163">
        <v>2018</v>
      </c>
      <c r="B163" t="s">
        <v>491</v>
      </c>
      <c r="C163" t="s">
        <v>200</v>
      </c>
      <c r="E163" t="s">
        <v>201</v>
      </c>
      <c r="F163" t="s">
        <v>492</v>
      </c>
      <c r="H163" t="s">
        <v>140</v>
      </c>
      <c r="J163">
        <f>VLOOKUP(H163,WAVE_bug_id_0!B:D,3,FALSE)</f>
        <v>19</v>
      </c>
      <c r="K163" s="3">
        <v>44952.701215277775</v>
      </c>
      <c r="L163" t="s">
        <v>23</v>
      </c>
      <c r="M163" s="3">
        <v>44952.701215277775</v>
      </c>
      <c r="N163" t="s">
        <v>23</v>
      </c>
      <c r="O163">
        <v>1</v>
      </c>
    </row>
    <row r="164" spans="1:15" x14ac:dyDescent="0.3">
      <c r="A164">
        <v>2019</v>
      </c>
      <c r="B164" t="s">
        <v>493</v>
      </c>
      <c r="C164" t="s">
        <v>194</v>
      </c>
      <c r="D164" t="s">
        <v>195</v>
      </c>
      <c r="E164" t="s">
        <v>196</v>
      </c>
      <c r="H164" t="s">
        <v>62</v>
      </c>
      <c r="J164">
        <f>VLOOKUP(H164,WAVE_bug_id_0!B:D,3,FALSE)</f>
        <v>31</v>
      </c>
      <c r="K164" s="3">
        <v>44952.703460648147</v>
      </c>
      <c r="L164" t="s">
        <v>23</v>
      </c>
      <c r="M164" s="3">
        <v>44952.703460648147</v>
      </c>
      <c r="N164" t="s">
        <v>23</v>
      </c>
      <c r="O164">
        <v>1</v>
      </c>
    </row>
    <row r="165" spans="1:15" x14ac:dyDescent="0.3">
      <c r="A165">
        <v>2020</v>
      </c>
      <c r="B165" t="s">
        <v>494</v>
      </c>
      <c r="C165" t="s">
        <v>173</v>
      </c>
      <c r="D165" t="s">
        <v>210</v>
      </c>
      <c r="E165" t="s">
        <v>211</v>
      </c>
      <c r="H165" t="s">
        <v>62</v>
      </c>
      <c r="J165">
        <f>VLOOKUP(H165,WAVE_bug_id_0!B:D,3,FALSE)</f>
        <v>31</v>
      </c>
      <c r="K165" s="3">
        <v>44952.703460648147</v>
      </c>
      <c r="L165" t="s">
        <v>23</v>
      </c>
      <c r="M165" s="3">
        <v>44952.703460648147</v>
      </c>
      <c r="N165" t="s">
        <v>23</v>
      </c>
      <c r="O165">
        <v>1</v>
      </c>
    </row>
    <row r="166" spans="1:15" x14ac:dyDescent="0.3">
      <c r="A166">
        <v>2021</v>
      </c>
      <c r="B166" t="s">
        <v>495</v>
      </c>
      <c r="C166" t="s">
        <v>173</v>
      </c>
      <c r="D166" t="s">
        <v>240</v>
      </c>
      <c r="E166" t="s">
        <v>241</v>
      </c>
      <c r="H166" t="s">
        <v>62</v>
      </c>
      <c r="J166">
        <f>VLOOKUP(H166,WAVE_bug_id_0!B:D,3,FALSE)</f>
        <v>31</v>
      </c>
      <c r="K166" s="3">
        <v>44952.703460648147</v>
      </c>
      <c r="L166" t="s">
        <v>23</v>
      </c>
      <c r="M166" s="3">
        <v>44952.703460648147</v>
      </c>
      <c r="N166" t="s">
        <v>23</v>
      </c>
      <c r="O166">
        <v>1</v>
      </c>
    </row>
    <row r="167" spans="1:15" x14ac:dyDescent="0.3">
      <c r="A167">
        <v>2022</v>
      </c>
      <c r="B167" t="s">
        <v>496</v>
      </c>
      <c r="C167" t="s">
        <v>170</v>
      </c>
      <c r="D167" t="s">
        <v>171</v>
      </c>
      <c r="E167" t="s">
        <v>172</v>
      </c>
      <c r="H167" t="s">
        <v>62</v>
      </c>
      <c r="J167">
        <f>VLOOKUP(H167,WAVE_bug_id_0!B:D,3,FALSE)</f>
        <v>31</v>
      </c>
      <c r="K167" s="3">
        <v>44952.703460648147</v>
      </c>
      <c r="L167" t="s">
        <v>23</v>
      </c>
      <c r="M167" s="3">
        <v>44952.703460648147</v>
      </c>
      <c r="N167" t="s">
        <v>23</v>
      </c>
      <c r="O167">
        <v>1</v>
      </c>
    </row>
    <row r="168" spans="1:15" x14ac:dyDescent="0.3">
      <c r="A168">
        <v>2023</v>
      </c>
      <c r="B168" t="s">
        <v>497</v>
      </c>
      <c r="C168" t="s">
        <v>176</v>
      </c>
      <c r="D168" t="s">
        <v>177</v>
      </c>
      <c r="E168" t="s">
        <v>178</v>
      </c>
      <c r="H168" t="s">
        <v>62</v>
      </c>
      <c r="J168">
        <f>VLOOKUP(H168,WAVE_bug_id_0!B:D,3,FALSE)</f>
        <v>31</v>
      </c>
      <c r="K168" s="3">
        <v>44952.703460648147</v>
      </c>
      <c r="L168" t="s">
        <v>23</v>
      </c>
      <c r="M168" s="3">
        <v>44952.703460648147</v>
      </c>
      <c r="N168" t="s">
        <v>23</v>
      </c>
      <c r="O168">
        <v>1</v>
      </c>
    </row>
    <row r="169" spans="1:15" x14ac:dyDescent="0.3">
      <c r="A169">
        <v>2024</v>
      </c>
      <c r="B169" t="s">
        <v>498</v>
      </c>
      <c r="C169" t="s">
        <v>194</v>
      </c>
      <c r="D169" t="s">
        <v>195</v>
      </c>
      <c r="E169" t="s">
        <v>196</v>
      </c>
      <c r="H169" t="s">
        <v>65</v>
      </c>
      <c r="J169">
        <f>VLOOKUP(H169,WAVE_bug_id_0!B:D,3,FALSE)</f>
        <v>30</v>
      </c>
      <c r="K169" s="3">
        <v>44952.706064814818</v>
      </c>
      <c r="L169" t="s">
        <v>23</v>
      </c>
      <c r="M169" s="3">
        <v>44952.706064814818</v>
      </c>
      <c r="N169" t="s">
        <v>23</v>
      </c>
      <c r="O169">
        <v>1</v>
      </c>
    </row>
    <row r="170" spans="1:15" x14ac:dyDescent="0.3">
      <c r="A170">
        <v>2025</v>
      </c>
      <c r="B170" t="s">
        <v>499</v>
      </c>
      <c r="C170" t="s">
        <v>170</v>
      </c>
      <c r="D170" t="s">
        <v>212</v>
      </c>
      <c r="E170" t="s">
        <v>213</v>
      </c>
      <c r="H170" t="s">
        <v>65</v>
      </c>
      <c r="J170">
        <f>VLOOKUP(H170,WAVE_bug_id_0!B:D,3,FALSE)</f>
        <v>30</v>
      </c>
      <c r="K170" s="3">
        <v>44952.706064814818</v>
      </c>
      <c r="L170" t="s">
        <v>23</v>
      </c>
      <c r="M170" s="3">
        <v>44952.706064814818</v>
      </c>
      <c r="N170" t="s">
        <v>23</v>
      </c>
      <c r="O170">
        <v>1</v>
      </c>
    </row>
    <row r="171" spans="1:15" x14ac:dyDescent="0.3">
      <c r="A171">
        <v>2026</v>
      </c>
      <c r="B171" t="s">
        <v>500</v>
      </c>
      <c r="C171" t="s">
        <v>194</v>
      </c>
      <c r="D171" t="s">
        <v>198</v>
      </c>
      <c r="E171" t="s">
        <v>199</v>
      </c>
      <c r="H171" t="s">
        <v>65</v>
      </c>
      <c r="J171">
        <f>VLOOKUP(H171,WAVE_bug_id_0!B:D,3,FALSE)</f>
        <v>30</v>
      </c>
      <c r="K171" s="3">
        <v>44952.706064814818</v>
      </c>
      <c r="L171" t="s">
        <v>23</v>
      </c>
      <c r="M171" s="3">
        <v>44952.706064814818</v>
      </c>
      <c r="N171" t="s">
        <v>23</v>
      </c>
      <c r="O171">
        <v>3</v>
      </c>
    </row>
    <row r="172" spans="1:15" x14ac:dyDescent="0.3">
      <c r="A172">
        <v>2027</v>
      </c>
      <c r="B172" t="s">
        <v>501</v>
      </c>
      <c r="C172" t="s">
        <v>176</v>
      </c>
      <c r="D172" t="s">
        <v>214</v>
      </c>
      <c r="E172" t="s">
        <v>215</v>
      </c>
      <c r="H172" t="s">
        <v>65</v>
      </c>
      <c r="J172">
        <f>VLOOKUP(H172,WAVE_bug_id_0!B:D,3,FALSE)</f>
        <v>30</v>
      </c>
      <c r="K172" s="3">
        <v>44952.706064814818</v>
      </c>
      <c r="L172" t="s">
        <v>23</v>
      </c>
      <c r="M172" s="3">
        <v>44952.706064814818</v>
      </c>
      <c r="N172" t="s">
        <v>23</v>
      </c>
      <c r="O172">
        <v>1</v>
      </c>
    </row>
    <row r="173" spans="1:15" x14ac:dyDescent="0.3">
      <c r="A173">
        <v>2028</v>
      </c>
      <c r="B173" t="s">
        <v>502</v>
      </c>
      <c r="C173" t="s">
        <v>186</v>
      </c>
      <c r="D173" t="s">
        <v>233</v>
      </c>
      <c r="E173" t="s">
        <v>234</v>
      </c>
      <c r="H173" t="s">
        <v>65</v>
      </c>
      <c r="J173">
        <f>VLOOKUP(H173,WAVE_bug_id_0!B:D,3,FALSE)</f>
        <v>30</v>
      </c>
      <c r="K173" s="3">
        <v>44952.706064814818</v>
      </c>
      <c r="L173" t="s">
        <v>23</v>
      </c>
      <c r="M173" s="3">
        <v>44952.706064814818</v>
      </c>
      <c r="N173" t="s">
        <v>23</v>
      </c>
      <c r="O173">
        <v>2</v>
      </c>
    </row>
    <row r="174" spans="1:15" x14ac:dyDescent="0.3">
      <c r="A174">
        <v>2029</v>
      </c>
      <c r="B174" t="s">
        <v>503</v>
      </c>
      <c r="C174" t="s">
        <v>164</v>
      </c>
      <c r="D174" t="s">
        <v>223</v>
      </c>
      <c r="E174" t="s">
        <v>264</v>
      </c>
      <c r="F174" t="s">
        <v>444</v>
      </c>
      <c r="H174" t="s">
        <v>65</v>
      </c>
      <c r="J174">
        <f>VLOOKUP(H174,WAVE_bug_id_0!B:D,3,FALSE)</f>
        <v>30</v>
      </c>
      <c r="K174" s="3">
        <v>44952.706064814818</v>
      </c>
      <c r="L174" t="s">
        <v>23</v>
      </c>
      <c r="M174" s="3">
        <v>44952.706064814818</v>
      </c>
      <c r="N174" t="s">
        <v>23</v>
      </c>
      <c r="O174">
        <v>2</v>
      </c>
    </row>
    <row r="175" spans="1:15" x14ac:dyDescent="0.3">
      <c r="A175">
        <v>2030</v>
      </c>
      <c r="B175" t="s">
        <v>504</v>
      </c>
      <c r="C175" t="s">
        <v>176</v>
      </c>
      <c r="D175" t="s">
        <v>218</v>
      </c>
      <c r="E175" t="s">
        <v>219</v>
      </c>
      <c r="G175" t="s">
        <v>505</v>
      </c>
      <c r="H175" t="s">
        <v>65</v>
      </c>
      <c r="J175">
        <f>VLOOKUP(H175,WAVE_bug_id_0!B:D,3,FALSE)</f>
        <v>30</v>
      </c>
      <c r="K175" s="3">
        <v>44952.706064814818</v>
      </c>
      <c r="L175" t="s">
        <v>23</v>
      </c>
      <c r="M175" s="3">
        <v>44952.706064814818</v>
      </c>
      <c r="N175" t="s">
        <v>23</v>
      </c>
      <c r="O175">
        <v>1</v>
      </c>
    </row>
    <row r="176" spans="1:15" x14ac:dyDescent="0.3">
      <c r="A176">
        <v>2031</v>
      </c>
      <c r="B176" t="s">
        <v>506</v>
      </c>
      <c r="C176" t="s">
        <v>173</v>
      </c>
      <c r="D176" t="s">
        <v>223</v>
      </c>
      <c r="E176" t="s">
        <v>237</v>
      </c>
      <c r="F176" t="s">
        <v>444</v>
      </c>
      <c r="H176" t="s">
        <v>65</v>
      </c>
      <c r="J176">
        <f>VLOOKUP(H176,WAVE_bug_id_0!B:D,3,FALSE)</f>
        <v>30</v>
      </c>
      <c r="K176" s="3">
        <v>44952.706064814818</v>
      </c>
      <c r="L176" t="s">
        <v>23</v>
      </c>
      <c r="M176" s="3">
        <v>44952.706064814818</v>
      </c>
      <c r="N176" t="s">
        <v>23</v>
      </c>
      <c r="O176">
        <v>1</v>
      </c>
    </row>
    <row r="177" spans="1:15" x14ac:dyDescent="0.3">
      <c r="A177">
        <v>2032</v>
      </c>
      <c r="B177" t="s">
        <v>507</v>
      </c>
      <c r="C177" t="s">
        <v>170</v>
      </c>
      <c r="D177" t="s">
        <v>171</v>
      </c>
      <c r="E177" t="s">
        <v>172</v>
      </c>
      <c r="H177" t="s">
        <v>67</v>
      </c>
      <c r="J177">
        <f>VLOOKUP(H177,WAVE_bug_id_0!B:D,3,FALSE)</f>
        <v>32</v>
      </c>
      <c r="K177" s="3">
        <v>44952.708969907406</v>
      </c>
      <c r="L177" t="s">
        <v>23</v>
      </c>
      <c r="M177" s="3">
        <v>44952.708969907406</v>
      </c>
      <c r="N177" t="s">
        <v>23</v>
      </c>
      <c r="O177">
        <v>1</v>
      </c>
    </row>
    <row r="178" spans="1:15" x14ac:dyDescent="0.3">
      <c r="A178">
        <v>2033</v>
      </c>
      <c r="B178" t="s">
        <v>508</v>
      </c>
      <c r="C178" t="s">
        <v>170</v>
      </c>
      <c r="D178" t="s">
        <v>212</v>
      </c>
      <c r="E178" t="s">
        <v>213</v>
      </c>
      <c r="H178" t="s">
        <v>67</v>
      </c>
      <c r="J178">
        <f>VLOOKUP(H178,WAVE_bug_id_0!B:D,3,FALSE)</f>
        <v>32</v>
      </c>
      <c r="K178" s="3">
        <v>44952.708969907406</v>
      </c>
      <c r="L178" t="s">
        <v>23</v>
      </c>
      <c r="M178" s="3">
        <v>44952.708969907406</v>
      </c>
      <c r="N178" t="s">
        <v>23</v>
      </c>
      <c r="O178">
        <v>1</v>
      </c>
    </row>
    <row r="179" spans="1:15" x14ac:dyDescent="0.3">
      <c r="A179">
        <v>2034</v>
      </c>
      <c r="B179" s="2" t="s">
        <v>509</v>
      </c>
      <c r="C179" t="s">
        <v>181</v>
      </c>
      <c r="D179" t="s">
        <v>393</v>
      </c>
      <c r="E179" t="s">
        <v>289</v>
      </c>
      <c r="H179" t="s">
        <v>101</v>
      </c>
      <c r="J179">
        <f>VLOOKUP(H179,WAVE_bug_id_0!B:D,3,FALSE)</f>
        <v>6</v>
      </c>
      <c r="K179" s="3">
        <v>44956.775150462963</v>
      </c>
      <c r="L179" t="s">
        <v>27</v>
      </c>
      <c r="M179" s="3">
        <v>44956.775150462963</v>
      </c>
      <c r="N179" t="s">
        <v>27</v>
      </c>
      <c r="O179">
        <v>3</v>
      </c>
    </row>
    <row r="180" spans="1:15" x14ac:dyDescent="0.3">
      <c r="A180">
        <v>2035</v>
      </c>
      <c r="B180" t="s">
        <v>510</v>
      </c>
      <c r="C180" t="s">
        <v>167</v>
      </c>
      <c r="D180" t="s">
        <v>168</v>
      </c>
      <c r="E180" t="s">
        <v>169</v>
      </c>
      <c r="H180" t="s">
        <v>101</v>
      </c>
      <c r="J180">
        <f>VLOOKUP(H180,WAVE_bug_id_0!B:D,3,FALSE)</f>
        <v>6</v>
      </c>
      <c r="K180" s="3">
        <v>44956.775150462963</v>
      </c>
      <c r="L180" t="s">
        <v>27</v>
      </c>
      <c r="M180" s="3">
        <v>44956.775150462963</v>
      </c>
      <c r="N180" t="s">
        <v>27</v>
      </c>
      <c r="O180">
        <v>1</v>
      </c>
    </row>
    <row r="181" spans="1:15" x14ac:dyDescent="0.3">
      <c r="A181">
        <v>2036</v>
      </c>
      <c r="B181" t="s">
        <v>511</v>
      </c>
      <c r="C181" t="s">
        <v>220</v>
      </c>
      <c r="D181" t="s">
        <v>221</v>
      </c>
      <c r="E181" t="s">
        <v>222</v>
      </c>
      <c r="H181" t="s">
        <v>101</v>
      </c>
      <c r="J181">
        <f>VLOOKUP(H181,WAVE_bug_id_0!B:D,3,FALSE)</f>
        <v>6</v>
      </c>
      <c r="K181" s="3">
        <v>44956.775150462963</v>
      </c>
      <c r="L181" t="s">
        <v>27</v>
      </c>
      <c r="M181" s="3">
        <v>44956.775150462963</v>
      </c>
      <c r="N181" t="s">
        <v>27</v>
      </c>
      <c r="O181">
        <v>5</v>
      </c>
    </row>
    <row r="182" spans="1:15" x14ac:dyDescent="0.3">
      <c r="A182">
        <v>2037</v>
      </c>
      <c r="B182" t="s">
        <v>512</v>
      </c>
      <c r="C182" t="s">
        <v>170</v>
      </c>
      <c r="D182" t="s">
        <v>171</v>
      </c>
      <c r="E182" t="s">
        <v>172</v>
      </c>
      <c r="H182" t="s">
        <v>101</v>
      </c>
      <c r="J182">
        <f>VLOOKUP(H182,WAVE_bug_id_0!B:D,3,FALSE)</f>
        <v>6</v>
      </c>
      <c r="K182" s="3">
        <v>44956.775150462963</v>
      </c>
      <c r="L182" t="s">
        <v>27</v>
      </c>
      <c r="M182" s="3">
        <v>44956.775150462963</v>
      </c>
      <c r="N182" t="s">
        <v>27</v>
      </c>
      <c r="O182">
        <v>1</v>
      </c>
    </row>
    <row r="183" spans="1:15" x14ac:dyDescent="0.3">
      <c r="A183">
        <v>2038</v>
      </c>
      <c r="B183" t="s">
        <v>513</v>
      </c>
      <c r="C183" t="s">
        <v>170</v>
      </c>
      <c r="D183" t="s">
        <v>227</v>
      </c>
      <c r="E183" t="s">
        <v>228</v>
      </c>
      <c r="H183" t="s">
        <v>101</v>
      </c>
      <c r="J183">
        <f>VLOOKUP(H183,WAVE_bug_id_0!B:D,3,FALSE)</f>
        <v>6</v>
      </c>
      <c r="K183" s="3">
        <v>44956.775150462963</v>
      </c>
      <c r="L183" t="s">
        <v>27</v>
      </c>
      <c r="M183" s="3">
        <v>44956.775150462963</v>
      </c>
      <c r="N183" t="s">
        <v>27</v>
      </c>
      <c r="O183">
        <v>2</v>
      </c>
    </row>
    <row r="184" spans="1:15" x14ac:dyDescent="0.3">
      <c r="A184">
        <v>2039</v>
      </c>
      <c r="B184" t="s">
        <v>514</v>
      </c>
      <c r="C184" t="s">
        <v>176</v>
      </c>
      <c r="D184" t="s">
        <v>177</v>
      </c>
      <c r="E184" t="s">
        <v>178</v>
      </c>
      <c r="H184" t="s">
        <v>101</v>
      </c>
      <c r="J184">
        <f>VLOOKUP(H184,WAVE_bug_id_0!B:D,3,FALSE)</f>
        <v>6</v>
      </c>
      <c r="K184" s="3">
        <v>44956.775150462963</v>
      </c>
      <c r="L184" t="s">
        <v>27</v>
      </c>
      <c r="M184" s="3">
        <v>44956.775150462963</v>
      </c>
      <c r="N184" t="s">
        <v>27</v>
      </c>
      <c r="O184">
        <v>1</v>
      </c>
    </row>
    <row r="185" spans="1:15" x14ac:dyDescent="0.3">
      <c r="A185">
        <v>2040</v>
      </c>
      <c r="B185" t="s">
        <v>515</v>
      </c>
      <c r="C185" t="s">
        <v>176</v>
      </c>
      <c r="D185" t="s">
        <v>214</v>
      </c>
      <c r="E185" t="s">
        <v>215</v>
      </c>
      <c r="H185" t="s">
        <v>101</v>
      </c>
      <c r="J185">
        <f>VLOOKUP(H185,WAVE_bug_id_0!B:D,3,FALSE)</f>
        <v>6</v>
      </c>
      <c r="K185" s="3">
        <v>44956.775150462963</v>
      </c>
      <c r="L185" t="s">
        <v>27</v>
      </c>
      <c r="M185" s="3">
        <v>44956.775150462963</v>
      </c>
      <c r="N185" t="s">
        <v>27</v>
      </c>
      <c r="O185">
        <v>1</v>
      </c>
    </row>
    <row r="186" spans="1:15" x14ac:dyDescent="0.3">
      <c r="A186">
        <v>2041</v>
      </c>
      <c r="B186" t="s">
        <v>516</v>
      </c>
      <c r="C186" t="s">
        <v>176</v>
      </c>
      <c r="D186" t="s">
        <v>218</v>
      </c>
      <c r="E186" t="s">
        <v>219</v>
      </c>
      <c r="H186" t="s">
        <v>101</v>
      </c>
      <c r="J186">
        <f>VLOOKUP(H186,WAVE_bug_id_0!B:D,3,FALSE)</f>
        <v>6</v>
      </c>
      <c r="K186" s="3">
        <v>44956.775150462963</v>
      </c>
      <c r="L186" t="s">
        <v>27</v>
      </c>
      <c r="M186" s="3">
        <v>44956.775150462963</v>
      </c>
      <c r="N186" t="s">
        <v>27</v>
      </c>
      <c r="O186">
        <v>3</v>
      </c>
    </row>
    <row r="187" spans="1:15" x14ac:dyDescent="0.3">
      <c r="A187">
        <v>2042</v>
      </c>
      <c r="B187" t="s">
        <v>517</v>
      </c>
      <c r="C187" t="s">
        <v>207</v>
      </c>
      <c r="D187" t="s">
        <v>302</v>
      </c>
      <c r="E187" t="s">
        <v>303</v>
      </c>
      <c r="H187" t="s">
        <v>150</v>
      </c>
      <c r="J187">
        <f>VLOOKUP(H187,WAVE_bug_id_0!B:D,3,FALSE)</f>
        <v>43</v>
      </c>
      <c r="K187" s="3">
        <v>44956.805046296293</v>
      </c>
      <c r="L187" t="s">
        <v>27</v>
      </c>
      <c r="M187" s="3">
        <v>44956.805046296293</v>
      </c>
      <c r="N187" t="s">
        <v>27</v>
      </c>
      <c r="O187">
        <v>1</v>
      </c>
    </row>
    <row r="188" spans="1:15" x14ac:dyDescent="0.3">
      <c r="A188">
        <v>2043</v>
      </c>
      <c r="B188" t="s">
        <v>518</v>
      </c>
      <c r="C188" t="s">
        <v>164</v>
      </c>
      <c r="D188" t="s">
        <v>165</v>
      </c>
      <c r="E188" t="s">
        <v>166</v>
      </c>
      <c r="H188" t="s">
        <v>150</v>
      </c>
      <c r="J188">
        <f>VLOOKUP(H188,WAVE_bug_id_0!B:D,3,FALSE)</f>
        <v>43</v>
      </c>
      <c r="K188" s="3">
        <v>44956.805046296293</v>
      </c>
      <c r="L188" t="s">
        <v>27</v>
      </c>
      <c r="M188" s="3">
        <v>44956.805046296293</v>
      </c>
      <c r="N188" t="s">
        <v>27</v>
      </c>
      <c r="O188">
        <v>1</v>
      </c>
    </row>
    <row r="189" spans="1:15" x14ac:dyDescent="0.3">
      <c r="A189">
        <v>2044</v>
      </c>
      <c r="B189" t="s">
        <v>519</v>
      </c>
      <c r="C189" t="s">
        <v>164</v>
      </c>
      <c r="D189" t="s">
        <v>184</v>
      </c>
      <c r="E189" t="s">
        <v>185</v>
      </c>
      <c r="H189" t="s">
        <v>150</v>
      </c>
      <c r="J189">
        <f>VLOOKUP(H189,WAVE_bug_id_0!B:D,3,FALSE)</f>
        <v>43</v>
      </c>
      <c r="K189" s="3">
        <v>44956.805046296293</v>
      </c>
      <c r="L189" t="s">
        <v>27</v>
      </c>
      <c r="M189" s="3">
        <v>44956.805046296293</v>
      </c>
      <c r="N189" t="s">
        <v>27</v>
      </c>
      <c r="O189">
        <v>2</v>
      </c>
    </row>
    <row r="190" spans="1:15" x14ac:dyDescent="0.3">
      <c r="A190">
        <v>2045</v>
      </c>
      <c r="B190" t="s">
        <v>520</v>
      </c>
      <c r="C190" t="s">
        <v>164</v>
      </c>
      <c r="D190" t="s">
        <v>253</v>
      </c>
      <c r="E190" t="s">
        <v>254</v>
      </c>
      <c r="H190" t="s">
        <v>150</v>
      </c>
      <c r="J190">
        <f>VLOOKUP(H190,WAVE_bug_id_0!B:D,3,FALSE)</f>
        <v>43</v>
      </c>
      <c r="K190" s="3">
        <v>44956.805046296293</v>
      </c>
      <c r="L190" t="s">
        <v>27</v>
      </c>
      <c r="M190" s="3">
        <v>44956.805046296293</v>
      </c>
      <c r="N190" t="s">
        <v>27</v>
      </c>
      <c r="O190">
        <v>2</v>
      </c>
    </row>
    <row r="191" spans="1:15" x14ac:dyDescent="0.3">
      <c r="A191">
        <v>2046</v>
      </c>
      <c r="B191" t="s">
        <v>521</v>
      </c>
      <c r="C191" t="s">
        <v>204</v>
      </c>
      <c r="D191" t="s">
        <v>205</v>
      </c>
      <c r="E191" t="s">
        <v>206</v>
      </c>
      <c r="H191" t="s">
        <v>150</v>
      </c>
      <c r="J191">
        <f>VLOOKUP(H191,WAVE_bug_id_0!B:D,3,FALSE)</f>
        <v>43</v>
      </c>
      <c r="K191" s="3">
        <v>44956.805046296293</v>
      </c>
      <c r="L191" t="s">
        <v>27</v>
      </c>
      <c r="M191" s="3">
        <v>44956.805046296293</v>
      </c>
      <c r="N191" t="s">
        <v>27</v>
      </c>
      <c r="O191">
        <v>2</v>
      </c>
    </row>
    <row r="192" spans="1:15" x14ac:dyDescent="0.3">
      <c r="A192">
        <v>2047</v>
      </c>
      <c r="B192" s="2" t="s">
        <v>522</v>
      </c>
      <c r="C192" t="s">
        <v>250</v>
      </c>
      <c r="D192" t="s">
        <v>251</v>
      </c>
      <c r="E192" t="s">
        <v>252</v>
      </c>
      <c r="H192" t="s">
        <v>150</v>
      </c>
      <c r="J192">
        <f>VLOOKUP(H192,WAVE_bug_id_0!B:D,3,FALSE)</f>
        <v>43</v>
      </c>
      <c r="K192" s="3">
        <v>44956.805046296293</v>
      </c>
      <c r="L192" t="s">
        <v>27</v>
      </c>
      <c r="M192" s="3">
        <v>44956.805046296293</v>
      </c>
      <c r="N192" t="s">
        <v>27</v>
      </c>
      <c r="O192">
        <v>2</v>
      </c>
    </row>
    <row r="193" spans="1:15" x14ac:dyDescent="0.3">
      <c r="A193">
        <v>2048</v>
      </c>
      <c r="B193" t="s">
        <v>523</v>
      </c>
      <c r="C193" t="s">
        <v>194</v>
      </c>
      <c r="D193" t="s">
        <v>198</v>
      </c>
      <c r="E193" t="s">
        <v>199</v>
      </c>
      <c r="H193" t="s">
        <v>150</v>
      </c>
      <c r="J193">
        <f>VLOOKUP(H193,WAVE_bug_id_0!B:D,3,FALSE)</f>
        <v>43</v>
      </c>
      <c r="K193" s="3">
        <v>44956.805046296293</v>
      </c>
      <c r="L193" t="s">
        <v>27</v>
      </c>
      <c r="M193" s="3">
        <v>44956.805046296293</v>
      </c>
      <c r="N193" t="s">
        <v>27</v>
      </c>
      <c r="O193">
        <v>1</v>
      </c>
    </row>
    <row r="194" spans="1:15" x14ac:dyDescent="0.3">
      <c r="A194">
        <v>2049</v>
      </c>
      <c r="B194" s="2" t="s">
        <v>524</v>
      </c>
      <c r="C194" t="s">
        <v>173</v>
      </c>
      <c r="D194" t="s">
        <v>229</v>
      </c>
      <c r="E194" t="s">
        <v>230</v>
      </c>
      <c r="G194" t="s">
        <v>525</v>
      </c>
      <c r="H194" t="s">
        <v>150</v>
      </c>
      <c r="J194">
        <f>VLOOKUP(H194,WAVE_bug_id_0!B:D,3,FALSE)</f>
        <v>43</v>
      </c>
      <c r="K194" s="3">
        <v>44956.805046296293</v>
      </c>
      <c r="L194" t="s">
        <v>27</v>
      </c>
      <c r="M194" s="3">
        <v>44956.805046296293</v>
      </c>
      <c r="N194" t="s">
        <v>27</v>
      </c>
      <c r="O194">
        <v>2</v>
      </c>
    </row>
    <row r="195" spans="1:15" x14ac:dyDescent="0.3">
      <c r="A195">
        <v>2050</v>
      </c>
      <c r="B195" t="s">
        <v>526</v>
      </c>
      <c r="C195" t="s">
        <v>257</v>
      </c>
      <c r="D195" t="s">
        <v>223</v>
      </c>
      <c r="E195" t="s">
        <v>265</v>
      </c>
      <c r="H195" t="s">
        <v>150</v>
      </c>
      <c r="J195">
        <f>VLOOKUP(H195,WAVE_bug_id_0!B:D,3,FALSE)</f>
        <v>43</v>
      </c>
      <c r="K195" s="3">
        <v>44956.805046296293</v>
      </c>
      <c r="L195" t="s">
        <v>27</v>
      </c>
      <c r="M195" s="3">
        <v>44956.805046296293</v>
      </c>
      <c r="N195" t="s">
        <v>27</v>
      </c>
      <c r="O195">
        <v>1</v>
      </c>
    </row>
    <row r="196" spans="1:15" x14ac:dyDescent="0.3">
      <c r="A196">
        <v>2051</v>
      </c>
      <c r="B196" t="s">
        <v>527</v>
      </c>
      <c r="C196" t="s">
        <v>255</v>
      </c>
      <c r="E196" t="s">
        <v>304</v>
      </c>
      <c r="G196" t="s">
        <v>528</v>
      </c>
      <c r="H196" t="s">
        <v>150</v>
      </c>
      <c r="J196">
        <f>VLOOKUP(H196,WAVE_bug_id_0!B:D,3,FALSE)</f>
        <v>43</v>
      </c>
      <c r="K196" s="3">
        <v>44956.805046296293</v>
      </c>
      <c r="L196" t="s">
        <v>27</v>
      </c>
      <c r="M196" s="3">
        <v>44956.805046296293</v>
      </c>
      <c r="N196" t="s">
        <v>27</v>
      </c>
      <c r="O196">
        <v>1</v>
      </c>
    </row>
    <row r="197" spans="1:15" x14ac:dyDescent="0.3">
      <c r="A197">
        <v>2052</v>
      </c>
      <c r="B197" t="s">
        <v>529</v>
      </c>
      <c r="C197" t="s">
        <v>173</v>
      </c>
      <c r="D197" t="s">
        <v>223</v>
      </c>
      <c r="E197" t="s">
        <v>237</v>
      </c>
      <c r="F197" t="s">
        <v>530</v>
      </c>
      <c r="H197" t="s">
        <v>150</v>
      </c>
      <c r="J197">
        <f>VLOOKUP(H197,WAVE_bug_id_0!B:D,3,FALSE)</f>
        <v>43</v>
      </c>
      <c r="K197" s="3">
        <v>44956.805046296293</v>
      </c>
      <c r="L197" t="s">
        <v>27</v>
      </c>
      <c r="M197" s="3">
        <v>44956.805046296293</v>
      </c>
      <c r="N197" t="s">
        <v>27</v>
      </c>
      <c r="O197">
        <v>2</v>
      </c>
    </row>
    <row r="198" spans="1:15" x14ac:dyDescent="0.3">
      <c r="A198">
        <v>2053</v>
      </c>
      <c r="B198" t="s">
        <v>531</v>
      </c>
      <c r="C198" t="s">
        <v>164</v>
      </c>
      <c r="D198" t="s">
        <v>165</v>
      </c>
      <c r="E198" t="s">
        <v>166</v>
      </c>
      <c r="H198" t="s">
        <v>133</v>
      </c>
      <c r="J198">
        <f>VLOOKUP(H198,WAVE_bug_id_0!B:D,3,FALSE)</f>
        <v>45</v>
      </c>
      <c r="K198" s="3">
        <v>44956.820949074077</v>
      </c>
      <c r="L198" t="s">
        <v>27</v>
      </c>
      <c r="M198" s="3">
        <v>44956.820949074077</v>
      </c>
      <c r="N198" t="s">
        <v>27</v>
      </c>
      <c r="O198">
        <v>1</v>
      </c>
    </row>
    <row r="199" spans="1:15" x14ac:dyDescent="0.3">
      <c r="A199">
        <v>2054</v>
      </c>
      <c r="B199" t="s">
        <v>532</v>
      </c>
      <c r="C199" t="s">
        <v>220</v>
      </c>
      <c r="D199" t="s">
        <v>197</v>
      </c>
      <c r="E199" t="s">
        <v>224</v>
      </c>
      <c r="H199" t="s">
        <v>133</v>
      </c>
      <c r="J199">
        <f>VLOOKUP(H199,WAVE_bug_id_0!B:D,3,FALSE)</f>
        <v>45</v>
      </c>
      <c r="K199" s="3">
        <v>44956.820949074077</v>
      </c>
      <c r="L199" t="s">
        <v>27</v>
      </c>
      <c r="M199" s="3">
        <v>44956.820949074077</v>
      </c>
      <c r="N199" t="s">
        <v>27</v>
      </c>
      <c r="O199">
        <v>1</v>
      </c>
    </row>
    <row r="200" spans="1:15" x14ac:dyDescent="0.3">
      <c r="A200">
        <v>2055</v>
      </c>
      <c r="B200" t="s">
        <v>533</v>
      </c>
      <c r="C200" t="s">
        <v>204</v>
      </c>
      <c r="D200" t="s">
        <v>205</v>
      </c>
      <c r="E200" t="s">
        <v>206</v>
      </c>
      <c r="H200" t="s">
        <v>133</v>
      </c>
      <c r="J200">
        <f>VLOOKUP(H200,WAVE_bug_id_0!B:D,3,FALSE)</f>
        <v>45</v>
      </c>
      <c r="K200" s="3">
        <v>44956.820949074077</v>
      </c>
      <c r="L200" t="s">
        <v>27</v>
      </c>
      <c r="M200" s="3">
        <v>44956.820949074077</v>
      </c>
      <c r="N200" t="s">
        <v>27</v>
      </c>
      <c r="O200">
        <v>1</v>
      </c>
    </row>
    <row r="201" spans="1:15" x14ac:dyDescent="0.3">
      <c r="A201">
        <v>2056</v>
      </c>
      <c r="B201" t="s">
        <v>534</v>
      </c>
      <c r="C201" t="s">
        <v>173</v>
      </c>
      <c r="D201" t="s">
        <v>174</v>
      </c>
      <c r="E201" t="s">
        <v>175</v>
      </c>
      <c r="H201" t="s">
        <v>133</v>
      </c>
      <c r="J201">
        <f>VLOOKUP(H201,WAVE_bug_id_0!B:D,3,FALSE)</f>
        <v>45</v>
      </c>
      <c r="K201" s="3">
        <v>44956.820949074077</v>
      </c>
      <c r="L201" t="s">
        <v>27</v>
      </c>
      <c r="M201" s="3">
        <v>44956.820949074077</v>
      </c>
      <c r="N201" t="s">
        <v>27</v>
      </c>
      <c r="O201">
        <v>3</v>
      </c>
    </row>
    <row r="202" spans="1:15" x14ac:dyDescent="0.3">
      <c r="A202">
        <v>2057</v>
      </c>
      <c r="B202" t="s">
        <v>535</v>
      </c>
      <c r="C202" t="s">
        <v>173</v>
      </c>
      <c r="D202" t="s">
        <v>244</v>
      </c>
      <c r="E202" t="s">
        <v>245</v>
      </c>
      <c r="H202" t="s">
        <v>133</v>
      </c>
      <c r="J202">
        <f>VLOOKUP(H202,WAVE_bug_id_0!B:D,3,FALSE)</f>
        <v>45</v>
      </c>
      <c r="K202" s="3">
        <v>44956.820949074077</v>
      </c>
      <c r="L202" t="s">
        <v>27</v>
      </c>
      <c r="M202" s="3">
        <v>44956.820949074077</v>
      </c>
      <c r="N202" t="s">
        <v>27</v>
      </c>
      <c r="O202">
        <v>1</v>
      </c>
    </row>
    <row r="203" spans="1:15" x14ac:dyDescent="0.3">
      <c r="A203">
        <v>2058</v>
      </c>
      <c r="B203" t="s">
        <v>536</v>
      </c>
      <c r="C203" t="s">
        <v>173</v>
      </c>
      <c r="D203" t="s">
        <v>192</v>
      </c>
      <c r="E203" t="s">
        <v>193</v>
      </c>
      <c r="H203" t="s">
        <v>133</v>
      </c>
      <c r="J203">
        <f>VLOOKUP(H203,WAVE_bug_id_0!B:D,3,FALSE)</f>
        <v>45</v>
      </c>
      <c r="K203" s="3">
        <v>44956.820949074077</v>
      </c>
      <c r="L203" t="s">
        <v>27</v>
      </c>
      <c r="M203" s="3">
        <v>44956.820949074077</v>
      </c>
      <c r="N203" t="s">
        <v>27</v>
      </c>
      <c r="O203">
        <v>2</v>
      </c>
    </row>
    <row r="204" spans="1:15" x14ac:dyDescent="0.3">
      <c r="A204">
        <v>2059</v>
      </c>
      <c r="B204" t="s">
        <v>537</v>
      </c>
      <c r="C204" t="s">
        <v>170</v>
      </c>
      <c r="D204" t="s">
        <v>171</v>
      </c>
      <c r="E204" t="s">
        <v>172</v>
      </c>
      <c r="H204" t="s">
        <v>133</v>
      </c>
      <c r="J204">
        <f>VLOOKUP(H204,WAVE_bug_id_0!B:D,3,FALSE)</f>
        <v>45</v>
      </c>
      <c r="K204" s="3">
        <v>44956.820949074077</v>
      </c>
      <c r="L204" t="s">
        <v>27</v>
      </c>
      <c r="M204" s="3">
        <v>44956.820949074077</v>
      </c>
      <c r="N204" t="s">
        <v>27</v>
      </c>
      <c r="O204">
        <v>2</v>
      </c>
    </row>
    <row r="205" spans="1:15" x14ac:dyDescent="0.3">
      <c r="A205">
        <v>2060</v>
      </c>
      <c r="B205" t="s">
        <v>538</v>
      </c>
      <c r="C205" t="s">
        <v>176</v>
      </c>
      <c r="D205" t="s">
        <v>218</v>
      </c>
      <c r="E205" t="s">
        <v>219</v>
      </c>
      <c r="G205" t="s">
        <v>539</v>
      </c>
      <c r="H205" t="s">
        <v>133</v>
      </c>
      <c r="J205">
        <f>VLOOKUP(H205,WAVE_bug_id_0!B:D,3,FALSE)</f>
        <v>45</v>
      </c>
      <c r="K205" s="3">
        <v>44956.820949074077</v>
      </c>
      <c r="L205" t="s">
        <v>27</v>
      </c>
      <c r="M205" s="3">
        <v>44956.820949074077</v>
      </c>
      <c r="N205" t="s">
        <v>27</v>
      </c>
      <c r="O205">
        <v>1</v>
      </c>
    </row>
    <row r="206" spans="1:15" x14ac:dyDescent="0.3">
      <c r="A206">
        <v>2061</v>
      </c>
      <c r="B206" t="s">
        <v>540</v>
      </c>
      <c r="C206" t="s">
        <v>204</v>
      </c>
      <c r="D206" t="s">
        <v>205</v>
      </c>
      <c r="E206" t="s">
        <v>206</v>
      </c>
      <c r="H206" t="s">
        <v>103</v>
      </c>
      <c r="J206">
        <f>VLOOKUP(H206,WAVE_bug_id_0!B:D,3,FALSE)</f>
        <v>50</v>
      </c>
      <c r="K206" s="3">
        <v>44956.834097222221</v>
      </c>
      <c r="L206" t="s">
        <v>27</v>
      </c>
      <c r="M206" s="3">
        <v>44956.834097222221</v>
      </c>
      <c r="N206" t="s">
        <v>27</v>
      </c>
      <c r="O206">
        <v>5</v>
      </c>
    </row>
    <row r="207" spans="1:15" x14ac:dyDescent="0.3">
      <c r="A207">
        <v>2062</v>
      </c>
      <c r="B207" t="s">
        <v>541</v>
      </c>
      <c r="C207" t="s">
        <v>176</v>
      </c>
      <c r="D207" t="s">
        <v>218</v>
      </c>
      <c r="E207" t="s">
        <v>219</v>
      </c>
      <c r="H207" t="s">
        <v>103</v>
      </c>
      <c r="J207">
        <f>VLOOKUP(H207,WAVE_bug_id_0!B:D,3,FALSE)</f>
        <v>50</v>
      </c>
      <c r="K207" s="3">
        <v>44956.834097222221</v>
      </c>
      <c r="L207" t="s">
        <v>27</v>
      </c>
      <c r="M207" s="3">
        <v>44956.834097222221</v>
      </c>
      <c r="N207" t="s">
        <v>27</v>
      </c>
      <c r="O207">
        <v>1</v>
      </c>
    </row>
    <row r="208" spans="1:15" x14ac:dyDescent="0.3">
      <c r="A208">
        <v>2063</v>
      </c>
      <c r="B208" t="s">
        <v>542</v>
      </c>
      <c r="C208" t="s">
        <v>181</v>
      </c>
      <c r="D208" t="s">
        <v>238</v>
      </c>
      <c r="E208" t="s">
        <v>239</v>
      </c>
      <c r="H208" t="s">
        <v>103</v>
      </c>
      <c r="J208">
        <f>VLOOKUP(H208,WAVE_bug_id_0!B:D,3,FALSE)</f>
        <v>50</v>
      </c>
      <c r="K208" s="3">
        <v>44956.834097222221</v>
      </c>
      <c r="L208" t="s">
        <v>27</v>
      </c>
      <c r="M208" s="3">
        <v>44956.834097222221</v>
      </c>
      <c r="N208" t="s">
        <v>27</v>
      </c>
      <c r="O208">
        <v>4</v>
      </c>
    </row>
    <row r="209" spans="1:15" x14ac:dyDescent="0.3">
      <c r="A209">
        <v>2064</v>
      </c>
      <c r="B209" t="s">
        <v>543</v>
      </c>
      <c r="C209" t="s">
        <v>164</v>
      </c>
      <c r="D209" t="s">
        <v>223</v>
      </c>
      <c r="E209" t="s">
        <v>264</v>
      </c>
      <c r="F209" t="s">
        <v>544</v>
      </c>
      <c r="H209" t="s">
        <v>103</v>
      </c>
      <c r="J209">
        <f>VLOOKUP(H209,WAVE_bug_id_0!B:D,3,FALSE)</f>
        <v>50</v>
      </c>
      <c r="K209" s="3">
        <v>44956.834097222221</v>
      </c>
      <c r="L209" t="s">
        <v>27</v>
      </c>
      <c r="M209" s="3">
        <v>44956.834097222221</v>
      </c>
      <c r="N209" t="s">
        <v>27</v>
      </c>
      <c r="O209">
        <v>2</v>
      </c>
    </row>
    <row r="210" spans="1:15" x14ac:dyDescent="0.3">
      <c r="A210">
        <v>2065</v>
      </c>
      <c r="B210" t="s">
        <v>545</v>
      </c>
      <c r="C210" t="s">
        <v>181</v>
      </c>
      <c r="D210" t="s">
        <v>393</v>
      </c>
      <c r="E210" t="s">
        <v>289</v>
      </c>
      <c r="H210" t="s">
        <v>103</v>
      </c>
      <c r="J210">
        <f>VLOOKUP(H210,WAVE_bug_id_0!B:D,3,FALSE)</f>
        <v>50</v>
      </c>
      <c r="K210" s="3">
        <v>44956.834097222221</v>
      </c>
      <c r="L210" t="s">
        <v>27</v>
      </c>
      <c r="M210" s="3">
        <v>44956.834097222221</v>
      </c>
      <c r="N210" t="s">
        <v>27</v>
      </c>
      <c r="O210">
        <v>1</v>
      </c>
    </row>
    <row r="211" spans="1:15" x14ac:dyDescent="0.3">
      <c r="A211">
        <v>2066</v>
      </c>
      <c r="B211" t="s">
        <v>546</v>
      </c>
      <c r="C211" t="s">
        <v>186</v>
      </c>
      <c r="E211" t="s">
        <v>187</v>
      </c>
      <c r="H211" t="s">
        <v>103</v>
      </c>
      <c r="J211">
        <f>VLOOKUP(H211,WAVE_bug_id_0!B:D,3,FALSE)</f>
        <v>50</v>
      </c>
      <c r="K211" s="3">
        <v>44956.834097222221</v>
      </c>
      <c r="L211" t="s">
        <v>27</v>
      </c>
      <c r="M211" s="3">
        <v>44956.834097222221</v>
      </c>
      <c r="N211" t="s">
        <v>27</v>
      </c>
      <c r="O211">
        <v>2</v>
      </c>
    </row>
    <row r="212" spans="1:15" x14ac:dyDescent="0.3">
      <c r="A212">
        <v>2067</v>
      </c>
      <c r="B212" t="s">
        <v>547</v>
      </c>
      <c r="C212" t="s">
        <v>173</v>
      </c>
      <c r="D212" t="s">
        <v>235</v>
      </c>
      <c r="E212" t="s">
        <v>236</v>
      </c>
      <c r="H212" t="s">
        <v>103</v>
      </c>
      <c r="J212">
        <f>VLOOKUP(H212,WAVE_bug_id_0!B:D,3,FALSE)</f>
        <v>50</v>
      </c>
      <c r="K212" s="3">
        <v>44956.834097222221</v>
      </c>
      <c r="L212" t="s">
        <v>27</v>
      </c>
      <c r="M212" s="3">
        <v>44956.834097222221</v>
      </c>
      <c r="N212" t="s">
        <v>27</v>
      </c>
      <c r="O212">
        <v>7</v>
      </c>
    </row>
    <row r="213" spans="1:15" x14ac:dyDescent="0.3">
      <c r="A213">
        <v>2068</v>
      </c>
      <c r="B213" t="s">
        <v>548</v>
      </c>
      <c r="C213" t="s">
        <v>257</v>
      </c>
      <c r="D213" t="s">
        <v>223</v>
      </c>
      <c r="E213" t="s">
        <v>265</v>
      </c>
      <c r="H213" t="s">
        <v>85</v>
      </c>
      <c r="J213">
        <f>VLOOKUP(H213,WAVE_bug_id_0!B:D,3,FALSE)</f>
        <v>52</v>
      </c>
      <c r="K213" s="3">
        <v>44956.851053240738</v>
      </c>
      <c r="L213" t="s">
        <v>27</v>
      </c>
      <c r="M213" s="3">
        <v>44956.851053240738</v>
      </c>
      <c r="N213" t="s">
        <v>27</v>
      </c>
      <c r="O213">
        <v>1</v>
      </c>
    </row>
    <row r="214" spans="1:15" x14ac:dyDescent="0.3">
      <c r="A214">
        <v>2069</v>
      </c>
      <c r="B214" t="s">
        <v>549</v>
      </c>
      <c r="C214" t="s">
        <v>181</v>
      </c>
      <c r="D214" t="s">
        <v>393</v>
      </c>
      <c r="E214" t="s">
        <v>289</v>
      </c>
      <c r="H214" t="s">
        <v>85</v>
      </c>
      <c r="J214">
        <f>VLOOKUP(H214,WAVE_bug_id_0!B:D,3,FALSE)</f>
        <v>52</v>
      </c>
      <c r="K214" s="3">
        <v>44956.851053240738</v>
      </c>
      <c r="L214" t="s">
        <v>27</v>
      </c>
      <c r="M214" s="3">
        <v>44956.851053240738</v>
      </c>
      <c r="N214" t="s">
        <v>27</v>
      </c>
      <c r="O214">
        <v>2</v>
      </c>
    </row>
    <row r="215" spans="1:15" x14ac:dyDescent="0.3">
      <c r="A215">
        <v>2070</v>
      </c>
      <c r="B215" t="s">
        <v>550</v>
      </c>
      <c r="C215" t="s">
        <v>167</v>
      </c>
      <c r="D215" t="s">
        <v>168</v>
      </c>
      <c r="E215" t="s">
        <v>169</v>
      </c>
      <c r="H215" t="s">
        <v>85</v>
      </c>
      <c r="J215">
        <f>VLOOKUP(H215,WAVE_bug_id_0!B:D,3,FALSE)</f>
        <v>52</v>
      </c>
      <c r="K215" s="3">
        <v>44956.851053240738</v>
      </c>
      <c r="L215" t="s">
        <v>27</v>
      </c>
      <c r="M215" s="3">
        <v>44956.851053240738</v>
      </c>
      <c r="N215" t="s">
        <v>27</v>
      </c>
      <c r="O215">
        <v>2</v>
      </c>
    </row>
    <row r="216" spans="1:15" x14ac:dyDescent="0.3">
      <c r="A216">
        <v>2071</v>
      </c>
      <c r="B216" t="s">
        <v>551</v>
      </c>
      <c r="C216" t="s">
        <v>220</v>
      </c>
      <c r="D216" t="s">
        <v>221</v>
      </c>
      <c r="E216" t="s">
        <v>222</v>
      </c>
      <c r="H216" t="s">
        <v>85</v>
      </c>
      <c r="J216">
        <f>VLOOKUP(H216,WAVE_bug_id_0!B:D,3,FALSE)</f>
        <v>52</v>
      </c>
      <c r="K216" s="3">
        <v>44956.851053240738</v>
      </c>
      <c r="L216" t="s">
        <v>27</v>
      </c>
      <c r="M216" s="3">
        <v>44956.851053240738</v>
      </c>
      <c r="N216" t="s">
        <v>27</v>
      </c>
      <c r="O216">
        <v>2</v>
      </c>
    </row>
    <row r="217" spans="1:15" x14ac:dyDescent="0.3">
      <c r="A217">
        <v>2072</v>
      </c>
      <c r="B217" t="s">
        <v>552</v>
      </c>
      <c r="C217" t="s">
        <v>176</v>
      </c>
      <c r="D217" t="s">
        <v>218</v>
      </c>
      <c r="E217" t="s">
        <v>219</v>
      </c>
      <c r="H217" t="s">
        <v>85</v>
      </c>
      <c r="J217">
        <f>VLOOKUP(H217,WAVE_bug_id_0!B:D,3,FALSE)</f>
        <v>52</v>
      </c>
      <c r="K217" s="3">
        <v>44956.851053240738</v>
      </c>
      <c r="L217" t="s">
        <v>27</v>
      </c>
      <c r="M217" s="3">
        <v>44956.851053240738</v>
      </c>
      <c r="N217" t="s">
        <v>27</v>
      </c>
      <c r="O217">
        <v>1</v>
      </c>
    </row>
    <row r="218" spans="1:15" x14ac:dyDescent="0.3">
      <c r="A218">
        <v>2073</v>
      </c>
      <c r="B218" t="s">
        <v>553</v>
      </c>
      <c r="C218" t="s">
        <v>176</v>
      </c>
      <c r="D218" t="s">
        <v>177</v>
      </c>
      <c r="E218" t="s">
        <v>178</v>
      </c>
      <c r="H218" t="s">
        <v>85</v>
      </c>
      <c r="J218">
        <f>VLOOKUP(H218,WAVE_bug_id_0!B:D,3,FALSE)</f>
        <v>52</v>
      </c>
      <c r="K218" s="3">
        <v>44956.851053240738</v>
      </c>
      <c r="L218" t="s">
        <v>27</v>
      </c>
      <c r="M218" s="3">
        <v>44956.851053240738</v>
      </c>
      <c r="N218" t="s">
        <v>27</v>
      </c>
      <c r="O218">
        <v>1</v>
      </c>
    </row>
    <row r="219" spans="1:15" x14ac:dyDescent="0.3">
      <c r="A219">
        <v>2074</v>
      </c>
      <c r="B219" t="s">
        <v>554</v>
      </c>
      <c r="C219" t="s">
        <v>176</v>
      </c>
      <c r="D219" t="s">
        <v>293</v>
      </c>
      <c r="E219" t="s">
        <v>294</v>
      </c>
      <c r="H219" t="s">
        <v>85</v>
      </c>
      <c r="J219">
        <f>VLOOKUP(H219,WAVE_bug_id_0!B:D,3,FALSE)</f>
        <v>52</v>
      </c>
      <c r="K219" s="3">
        <v>44956.851053240738</v>
      </c>
      <c r="L219" t="s">
        <v>27</v>
      </c>
      <c r="M219" s="3">
        <v>44956.851053240738</v>
      </c>
      <c r="N219" t="s">
        <v>27</v>
      </c>
      <c r="O219">
        <v>1</v>
      </c>
    </row>
    <row r="220" spans="1:15" x14ac:dyDescent="0.3">
      <c r="A220">
        <v>2075</v>
      </c>
      <c r="B220" t="s">
        <v>555</v>
      </c>
      <c r="C220" t="s">
        <v>173</v>
      </c>
      <c r="D220" t="s">
        <v>210</v>
      </c>
      <c r="E220" t="s">
        <v>211</v>
      </c>
      <c r="H220" t="s">
        <v>85</v>
      </c>
      <c r="J220">
        <f>VLOOKUP(H220,WAVE_bug_id_0!B:D,3,FALSE)</f>
        <v>52</v>
      </c>
      <c r="K220" s="3">
        <v>44956.851053240738</v>
      </c>
      <c r="L220" t="s">
        <v>27</v>
      </c>
      <c r="M220" s="3">
        <v>44956.851053240738</v>
      </c>
      <c r="N220" t="s">
        <v>27</v>
      </c>
      <c r="O220">
        <v>3</v>
      </c>
    </row>
    <row r="221" spans="1:15" x14ac:dyDescent="0.3">
      <c r="A221">
        <v>2076</v>
      </c>
      <c r="B221" t="s">
        <v>556</v>
      </c>
      <c r="C221" t="s">
        <v>173</v>
      </c>
      <c r="D221" t="s">
        <v>226</v>
      </c>
      <c r="E221" t="s">
        <v>247</v>
      </c>
      <c r="H221" t="s">
        <v>85</v>
      </c>
      <c r="J221">
        <f>VLOOKUP(H221,WAVE_bug_id_0!B:D,3,FALSE)</f>
        <v>52</v>
      </c>
      <c r="K221" s="3">
        <v>44956.851053240738</v>
      </c>
      <c r="L221" t="s">
        <v>27</v>
      </c>
      <c r="M221" s="3">
        <v>44956.851053240738</v>
      </c>
      <c r="N221" t="s">
        <v>27</v>
      </c>
      <c r="O221">
        <v>1</v>
      </c>
    </row>
    <row r="222" spans="1:15" x14ac:dyDescent="0.3">
      <c r="A222">
        <v>2077</v>
      </c>
      <c r="B222" t="s">
        <v>557</v>
      </c>
      <c r="C222" t="s">
        <v>173</v>
      </c>
      <c r="D222" t="s">
        <v>202</v>
      </c>
      <c r="E222" t="s">
        <v>203</v>
      </c>
      <c r="H222" t="s">
        <v>85</v>
      </c>
      <c r="J222">
        <f>VLOOKUP(H222,WAVE_bug_id_0!B:D,3,FALSE)</f>
        <v>52</v>
      </c>
      <c r="K222" s="3">
        <v>44956.851053240738</v>
      </c>
      <c r="L222" t="s">
        <v>27</v>
      </c>
      <c r="M222" s="3">
        <v>44956.851053240738</v>
      </c>
      <c r="N222" t="s">
        <v>27</v>
      </c>
      <c r="O222">
        <v>2</v>
      </c>
    </row>
    <row r="223" spans="1:15" x14ac:dyDescent="0.3">
      <c r="A223">
        <v>2078</v>
      </c>
      <c r="B223" t="s">
        <v>558</v>
      </c>
      <c r="C223" t="s">
        <v>194</v>
      </c>
      <c r="D223" t="s">
        <v>195</v>
      </c>
      <c r="E223" t="s">
        <v>196</v>
      </c>
      <c r="H223" t="s">
        <v>42</v>
      </c>
      <c r="J223">
        <f>VLOOKUP(H223,WAVE_bug_id_0!B:D,3,FALSE)</f>
        <v>35</v>
      </c>
      <c r="K223" s="3">
        <v>44957.57540509259</v>
      </c>
      <c r="L223" t="s">
        <v>23</v>
      </c>
      <c r="M223" s="3">
        <v>44957.57540509259</v>
      </c>
      <c r="N223" t="s">
        <v>23</v>
      </c>
      <c r="O223">
        <v>1</v>
      </c>
    </row>
    <row r="224" spans="1:15" x14ac:dyDescent="0.3">
      <c r="A224">
        <v>2079</v>
      </c>
      <c r="B224" t="s">
        <v>559</v>
      </c>
      <c r="C224" t="s">
        <v>181</v>
      </c>
      <c r="D224" t="s">
        <v>182</v>
      </c>
      <c r="E224" t="s">
        <v>191</v>
      </c>
      <c r="H224" t="s">
        <v>42</v>
      </c>
      <c r="J224">
        <f>VLOOKUP(H224,WAVE_bug_id_0!B:D,3,FALSE)</f>
        <v>35</v>
      </c>
      <c r="K224" s="3">
        <v>44957.57540509259</v>
      </c>
      <c r="L224" t="s">
        <v>23</v>
      </c>
      <c r="M224" s="3">
        <v>44957.57540509259</v>
      </c>
      <c r="N224" t="s">
        <v>23</v>
      </c>
      <c r="O224">
        <v>3</v>
      </c>
    </row>
    <row r="225" spans="1:15" x14ac:dyDescent="0.3">
      <c r="A225">
        <v>2080</v>
      </c>
      <c r="B225" t="s">
        <v>560</v>
      </c>
      <c r="C225" t="s">
        <v>176</v>
      </c>
      <c r="D225" t="s">
        <v>177</v>
      </c>
      <c r="E225" t="s">
        <v>178</v>
      </c>
      <c r="H225" t="s">
        <v>42</v>
      </c>
      <c r="J225">
        <f>VLOOKUP(H225,WAVE_bug_id_0!B:D,3,FALSE)</f>
        <v>35</v>
      </c>
      <c r="K225" s="3">
        <v>44957.57540509259</v>
      </c>
      <c r="L225" t="s">
        <v>23</v>
      </c>
      <c r="M225" s="3">
        <v>44957.57540509259</v>
      </c>
      <c r="N225" t="s">
        <v>23</v>
      </c>
      <c r="O225">
        <v>2</v>
      </c>
    </row>
    <row r="226" spans="1:15" x14ac:dyDescent="0.3">
      <c r="A226">
        <v>2081</v>
      </c>
      <c r="B226" t="s">
        <v>561</v>
      </c>
      <c r="C226" t="s">
        <v>176</v>
      </c>
      <c r="D226" t="s">
        <v>293</v>
      </c>
      <c r="E226" t="s">
        <v>294</v>
      </c>
      <c r="H226" t="s">
        <v>42</v>
      </c>
      <c r="J226">
        <f>VLOOKUP(H226,WAVE_bug_id_0!B:D,3,FALSE)</f>
        <v>35</v>
      </c>
      <c r="K226" s="3">
        <v>44957.57540509259</v>
      </c>
      <c r="L226" t="s">
        <v>23</v>
      </c>
      <c r="M226" s="3">
        <v>44957.57540509259</v>
      </c>
      <c r="N226" t="s">
        <v>23</v>
      </c>
      <c r="O226">
        <v>2</v>
      </c>
    </row>
    <row r="227" spans="1:15" x14ac:dyDescent="0.3">
      <c r="A227">
        <v>2082</v>
      </c>
      <c r="B227" t="s">
        <v>562</v>
      </c>
      <c r="C227" t="s">
        <v>173</v>
      </c>
      <c r="D227" t="s">
        <v>174</v>
      </c>
      <c r="E227" t="s">
        <v>175</v>
      </c>
      <c r="H227" t="s">
        <v>42</v>
      </c>
      <c r="J227">
        <f>VLOOKUP(H227,WAVE_bug_id_0!B:D,3,FALSE)</f>
        <v>35</v>
      </c>
      <c r="K227" s="3">
        <v>44957.57540509259</v>
      </c>
      <c r="L227" t="s">
        <v>23</v>
      </c>
      <c r="M227" s="3">
        <v>44957.57540509259</v>
      </c>
      <c r="N227" t="s">
        <v>23</v>
      </c>
      <c r="O227">
        <v>2</v>
      </c>
    </row>
    <row r="228" spans="1:15" x14ac:dyDescent="0.3">
      <c r="A228">
        <v>2083</v>
      </c>
      <c r="B228" t="s">
        <v>563</v>
      </c>
      <c r="C228" t="s">
        <v>173</v>
      </c>
      <c r="D228" t="s">
        <v>210</v>
      </c>
      <c r="E228" t="s">
        <v>211</v>
      </c>
      <c r="H228" t="s">
        <v>42</v>
      </c>
      <c r="J228">
        <f>VLOOKUP(H228,WAVE_bug_id_0!B:D,3,FALSE)</f>
        <v>35</v>
      </c>
      <c r="K228" s="3">
        <v>44957.57540509259</v>
      </c>
      <c r="L228" t="s">
        <v>23</v>
      </c>
      <c r="M228" s="3">
        <v>44957.57540509259</v>
      </c>
      <c r="N228" t="s">
        <v>23</v>
      </c>
      <c r="O228">
        <v>1</v>
      </c>
    </row>
    <row r="229" spans="1:15" x14ac:dyDescent="0.3">
      <c r="A229">
        <v>2084</v>
      </c>
      <c r="B229" t="s">
        <v>564</v>
      </c>
      <c r="C229" t="s">
        <v>164</v>
      </c>
      <c r="D229" t="s">
        <v>253</v>
      </c>
      <c r="E229" t="s">
        <v>254</v>
      </c>
      <c r="H229" t="s">
        <v>42</v>
      </c>
      <c r="J229">
        <f>VLOOKUP(H229,WAVE_bug_id_0!B:D,3,FALSE)</f>
        <v>35</v>
      </c>
      <c r="K229" s="3">
        <v>44957.57540509259</v>
      </c>
      <c r="L229" t="s">
        <v>23</v>
      </c>
      <c r="M229" s="3">
        <v>44957.57540509259</v>
      </c>
      <c r="N229" t="s">
        <v>23</v>
      </c>
      <c r="O229">
        <v>2</v>
      </c>
    </row>
    <row r="230" spans="1:15" x14ac:dyDescent="0.3">
      <c r="A230">
        <v>2085</v>
      </c>
      <c r="B230" t="s">
        <v>565</v>
      </c>
      <c r="C230" t="s">
        <v>250</v>
      </c>
      <c r="D230" t="s">
        <v>251</v>
      </c>
      <c r="E230" t="s">
        <v>252</v>
      </c>
      <c r="H230" t="s">
        <v>42</v>
      </c>
      <c r="J230">
        <f>VLOOKUP(H230,WAVE_bug_id_0!B:D,3,FALSE)</f>
        <v>35</v>
      </c>
      <c r="K230" s="3">
        <v>44957.57540509259</v>
      </c>
      <c r="L230" t="s">
        <v>23</v>
      </c>
      <c r="M230" s="3">
        <v>44957.57540509259</v>
      </c>
      <c r="N230" t="s">
        <v>23</v>
      </c>
      <c r="O230">
        <v>1</v>
      </c>
    </row>
    <row r="231" spans="1:15" x14ac:dyDescent="0.3">
      <c r="A231">
        <v>2086</v>
      </c>
      <c r="B231" t="s">
        <v>566</v>
      </c>
      <c r="C231" t="s">
        <v>204</v>
      </c>
      <c r="D231" t="s">
        <v>205</v>
      </c>
      <c r="E231" t="s">
        <v>206</v>
      </c>
      <c r="H231" t="s">
        <v>42</v>
      </c>
      <c r="J231">
        <f>VLOOKUP(H231,WAVE_bug_id_0!B:D,3,FALSE)</f>
        <v>35</v>
      </c>
      <c r="K231" s="3">
        <v>44957.57540509259</v>
      </c>
      <c r="L231" t="s">
        <v>23</v>
      </c>
      <c r="M231" s="3">
        <v>44957.57540509259</v>
      </c>
      <c r="N231" t="s">
        <v>23</v>
      </c>
      <c r="O231">
        <v>1</v>
      </c>
    </row>
    <row r="232" spans="1:15" x14ac:dyDescent="0.3">
      <c r="A232">
        <v>2087</v>
      </c>
      <c r="B232" t="s">
        <v>567</v>
      </c>
      <c r="C232" t="s">
        <v>176</v>
      </c>
      <c r="D232" t="s">
        <v>218</v>
      </c>
      <c r="E232" t="s">
        <v>219</v>
      </c>
      <c r="G232" t="s">
        <v>568</v>
      </c>
      <c r="H232" t="s">
        <v>42</v>
      </c>
      <c r="J232">
        <f>VLOOKUP(H232,WAVE_bug_id_0!B:D,3,FALSE)</f>
        <v>35</v>
      </c>
      <c r="K232" s="3">
        <v>44957.57540509259</v>
      </c>
      <c r="L232" t="s">
        <v>23</v>
      </c>
      <c r="M232" s="3">
        <v>44957.57540509259</v>
      </c>
      <c r="N232" t="s">
        <v>23</v>
      </c>
      <c r="O232">
        <v>1</v>
      </c>
    </row>
    <row r="233" spans="1:15" x14ac:dyDescent="0.3">
      <c r="A233">
        <v>2088</v>
      </c>
      <c r="B233" t="s">
        <v>569</v>
      </c>
      <c r="C233" t="s">
        <v>194</v>
      </c>
      <c r="D233" t="s">
        <v>198</v>
      </c>
      <c r="E233" t="s">
        <v>199</v>
      </c>
      <c r="H233" t="s">
        <v>42</v>
      </c>
      <c r="J233">
        <f>VLOOKUP(H233,WAVE_bug_id_0!B:D,3,FALSE)</f>
        <v>35</v>
      </c>
      <c r="K233" s="3">
        <v>44957.57540509259</v>
      </c>
      <c r="L233" t="s">
        <v>23</v>
      </c>
      <c r="M233" s="3">
        <v>44957.57540509259</v>
      </c>
      <c r="N233" t="s">
        <v>23</v>
      </c>
      <c r="O233">
        <v>1</v>
      </c>
    </row>
    <row r="234" spans="1:15" x14ac:dyDescent="0.3">
      <c r="A234">
        <v>2089</v>
      </c>
      <c r="B234" t="s">
        <v>570</v>
      </c>
      <c r="C234" t="s">
        <v>173</v>
      </c>
      <c r="D234" t="s">
        <v>273</v>
      </c>
      <c r="E234" t="s">
        <v>274</v>
      </c>
      <c r="H234" t="s">
        <v>42</v>
      </c>
      <c r="J234">
        <f>VLOOKUP(H234,WAVE_bug_id_0!B:D,3,FALSE)</f>
        <v>35</v>
      </c>
      <c r="K234" s="3">
        <v>44957.57540509259</v>
      </c>
      <c r="L234" t="s">
        <v>23</v>
      </c>
      <c r="M234" s="3">
        <v>44957.57540509259</v>
      </c>
      <c r="N234" t="s">
        <v>23</v>
      </c>
      <c r="O234">
        <v>1</v>
      </c>
    </row>
    <row r="235" spans="1:15" x14ac:dyDescent="0.3">
      <c r="A235">
        <v>2090</v>
      </c>
      <c r="B235" t="s">
        <v>571</v>
      </c>
      <c r="C235" t="s">
        <v>194</v>
      </c>
      <c r="D235" t="s">
        <v>275</v>
      </c>
      <c r="E235" t="s">
        <v>276</v>
      </c>
      <c r="H235" t="s">
        <v>42</v>
      </c>
      <c r="J235">
        <f>VLOOKUP(H235,WAVE_bug_id_0!B:D,3,FALSE)</f>
        <v>35</v>
      </c>
      <c r="K235" s="3">
        <v>44957.57540509259</v>
      </c>
      <c r="L235" t="s">
        <v>23</v>
      </c>
      <c r="M235" s="3">
        <v>44957.57540509259</v>
      </c>
      <c r="N235" t="s">
        <v>23</v>
      </c>
      <c r="O235">
        <v>3</v>
      </c>
    </row>
    <row r="236" spans="1:15" x14ac:dyDescent="0.3">
      <c r="A236">
        <v>2091</v>
      </c>
      <c r="B236" t="s">
        <v>572</v>
      </c>
      <c r="C236" t="s">
        <v>256</v>
      </c>
      <c r="D236" t="s">
        <v>262</v>
      </c>
      <c r="E236" t="s">
        <v>263</v>
      </c>
      <c r="H236" t="s">
        <v>45</v>
      </c>
      <c r="J236">
        <f>VLOOKUP(H236,WAVE_bug_id_0!B:D,3,FALSE)</f>
        <v>36</v>
      </c>
      <c r="K236" s="3">
        <v>44957.623935185184</v>
      </c>
      <c r="L236" t="s">
        <v>23</v>
      </c>
      <c r="M236" s="3">
        <v>44957.623935185184</v>
      </c>
      <c r="N236" t="s">
        <v>23</v>
      </c>
      <c r="O236">
        <v>1</v>
      </c>
    </row>
    <row r="237" spans="1:15" x14ac:dyDescent="0.3">
      <c r="A237">
        <v>2092</v>
      </c>
      <c r="B237" t="s">
        <v>573</v>
      </c>
      <c r="C237" t="s">
        <v>194</v>
      </c>
      <c r="D237" t="s">
        <v>195</v>
      </c>
      <c r="E237" t="s">
        <v>196</v>
      </c>
      <c r="H237" t="s">
        <v>45</v>
      </c>
      <c r="J237">
        <f>VLOOKUP(H237,WAVE_bug_id_0!B:D,3,FALSE)</f>
        <v>36</v>
      </c>
      <c r="K237" s="3">
        <v>44957.623935185184</v>
      </c>
      <c r="L237" t="s">
        <v>23</v>
      </c>
      <c r="M237" s="3">
        <v>44957.623935185184</v>
      </c>
      <c r="N237" t="s">
        <v>23</v>
      </c>
      <c r="O237">
        <v>1</v>
      </c>
    </row>
    <row r="238" spans="1:15" x14ac:dyDescent="0.3">
      <c r="A238">
        <v>2093</v>
      </c>
      <c r="B238" t="s">
        <v>574</v>
      </c>
      <c r="C238" t="s">
        <v>176</v>
      </c>
      <c r="D238" t="s">
        <v>177</v>
      </c>
      <c r="E238" t="s">
        <v>178</v>
      </c>
      <c r="H238" t="s">
        <v>45</v>
      </c>
      <c r="J238">
        <f>VLOOKUP(H238,WAVE_bug_id_0!B:D,3,FALSE)</f>
        <v>36</v>
      </c>
      <c r="K238" s="3">
        <v>44957.623935185184</v>
      </c>
      <c r="L238" t="s">
        <v>23</v>
      </c>
      <c r="M238" s="3">
        <v>44957.623935185184</v>
      </c>
      <c r="N238" t="s">
        <v>23</v>
      </c>
      <c r="O238">
        <v>1</v>
      </c>
    </row>
    <row r="239" spans="1:15" x14ac:dyDescent="0.3">
      <c r="A239">
        <v>2094</v>
      </c>
      <c r="B239" t="s">
        <v>575</v>
      </c>
      <c r="C239" t="s">
        <v>167</v>
      </c>
      <c r="D239" t="s">
        <v>168</v>
      </c>
      <c r="E239" t="s">
        <v>169</v>
      </c>
      <c r="H239" t="s">
        <v>45</v>
      </c>
      <c r="J239">
        <f>VLOOKUP(H239,WAVE_bug_id_0!B:D,3,FALSE)</f>
        <v>36</v>
      </c>
      <c r="K239" s="3">
        <v>44957.623935185184</v>
      </c>
      <c r="L239" t="s">
        <v>23</v>
      </c>
      <c r="M239" s="3">
        <v>44957.623935185184</v>
      </c>
      <c r="N239" t="s">
        <v>23</v>
      </c>
      <c r="O239">
        <v>1</v>
      </c>
    </row>
    <row r="240" spans="1:15" x14ac:dyDescent="0.3">
      <c r="A240">
        <v>2095</v>
      </c>
      <c r="B240" t="s">
        <v>576</v>
      </c>
      <c r="C240" t="s">
        <v>181</v>
      </c>
      <c r="D240" t="s">
        <v>188</v>
      </c>
      <c r="E240" t="s">
        <v>189</v>
      </c>
      <c r="H240" t="s">
        <v>45</v>
      </c>
      <c r="J240">
        <f>VLOOKUP(H240,WAVE_bug_id_0!B:D,3,FALSE)</f>
        <v>36</v>
      </c>
      <c r="K240" s="3">
        <v>44957.623935185184</v>
      </c>
      <c r="L240" t="s">
        <v>23</v>
      </c>
      <c r="M240" s="3">
        <v>44957.623935185184</v>
      </c>
      <c r="N240" t="s">
        <v>23</v>
      </c>
      <c r="O240">
        <v>3</v>
      </c>
    </row>
    <row r="241" spans="1:15" x14ac:dyDescent="0.3">
      <c r="A241">
        <v>2096</v>
      </c>
      <c r="B241" t="s">
        <v>577</v>
      </c>
      <c r="C241" t="s">
        <v>181</v>
      </c>
      <c r="D241" t="s">
        <v>182</v>
      </c>
      <c r="E241" t="s">
        <v>191</v>
      </c>
      <c r="H241" t="s">
        <v>45</v>
      </c>
      <c r="J241">
        <f>VLOOKUP(H241,WAVE_bug_id_0!B:D,3,FALSE)</f>
        <v>36</v>
      </c>
      <c r="K241" s="3">
        <v>44957.623935185184</v>
      </c>
      <c r="L241" t="s">
        <v>23</v>
      </c>
      <c r="M241" s="3">
        <v>44957.623935185184</v>
      </c>
      <c r="N241" t="s">
        <v>23</v>
      </c>
      <c r="O241">
        <v>1</v>
      </c>
    </row>
    <row r="242" spans="1:15" x14ac:dyDescent="0.3">
      <c r="A242">
        <v>2097</v>
      </c>
      <c r="B242" s="2" t="s">
        <v>578</v>
      </c>
      <c r="C242" t="s">
        <v>170</v>
      </c>
      <c r="D242" t="s">
        <v>171</v>
      </c>
      <c r="E242" t="s">
        <v>172</v>
      </c>
      <c r="H242" t="s">
        <v>45</v>
      </c>
      <c r="J242">
        <f>VLOOKUP(H242,WAVE_bug_id_0!B:D,3,FALSE)</f>
        <v>36</v>
      </c>
      <c r="K242" s="3">
        <v>44957.623935185184</v>
      </c>
      <c r="L242" t="s">
        <v>23</v>
      </c>
      <c r="M242" s="3">
        <v>44957.623935185184</v>
      </c>
      <c r="N242" t="s">
        <v>23</v>
      </c>
      <c r="O242">
        <v>2</v>
      </c>
    </row>
    <row r="243" spans="1:15" x14ac:dyDescent="0.3">
      <c r="A243">
        <v>2098</v>
      </c>
      <c r="B243" t="s">
        <v>579</v>
      </c>
      <c r="C243" t="s">
        <v>176</v>
      </c>
      <c r="D243" t="s">
        <v>214</v>
      </c>
      <c r="E243" t="s">
        <v>215</v>
      </c>
      <c r="H243" t="s">
        <v>45</v>
      </c>
      <c r="J243">
        <f>VLOOKUP(H243,WAVE_bug_id_0!B:D,3,FALSE)</f>
        <v>36</v>
      </c>
      <c r="K243" s="3">
        <v>44957.623935185184</v>
      </c>
      <c r="L243" t="s">
        <v>23</v>
      </c>
      <c r="M243" s="3">
        <v>44957.623935185184</v>
      </c>
      <c r="N243" t="s">
        <v>23</v>
      </c>
      <c r="O243">
        <v>1</v>
      </c>
    </row>
    <row r="244" spans="1:15" x14ac:dyDescent="0.3">
      <c r="A244">
        <v>2099</v>
      </c>
      <c r="B244" t="s">
        <v>580</v>
      </c>
      <c r="C244" t="s">
        <v>173</v>
      </c>
      <c r="D244" t="s">
        <v>273</v>
      </c>
      <c r="E244" t="s">
        <v>274</v>
      </c>
      <c r="H244" t="s">
        <v>45</v>
      </c>
      <c r="J244">
        <f>VLOOKUP(H244,WAVE_bug_id_0!B:D,3,FALSE)</f>
        <v>36</v>
      </c>
      <c r="K244" s="3">
        <v>44957.623935185184</v>
      </c>
      <c r="L244" t="s">
        <v>23</v>
      </c>
      <c r="M244" s="3">
        <v>44957.623935185184</v>
      </c>
      <c r="N244" t="s">
        <v>23</v>
      </c>
      <c r="O244">
        <v>1</v>
      </c>
    </row>
    <row r="245" spans="1:15" x14ac:dyDescent="0.3">
      <c r="A245">
        <v>2100</v>
      </c>
      <c r="B245" t="s">
        <v>581</v>
      </c>
      <c r="C245" t="s">
        <v>173</v>
      </c>
      <c r="D245" t="s">
        <v>174</v>
      </c>
      <c r="E245" t="s">
        <v>175</v>
      </c>
      <c r="H245" t="s">
        <v>45</v>
      </c>
      <c r="J245">
        <f>VLOOKUP(H245,WAVE_bug_id_0!B:D,3,FALSE)</f>
        <v>36</v>
      </c>
      <c r="K245" s="3">
        <v>44957.623935185184</v>
      </c>
      <c r="L245" t="s">
        <v>23</v>
      </c>
      <c r="M245" s="3">
        <v>44957.623935185184</v>
      </c>
      <c r="N245" t="s">
        <v>23</v>
      </c>
      <c r="O245">
        <v>1</v>
      </c>
    </row>
    <row r="246" spans="1:15" x14ac:dyDescent="0.3">
      <c r="A246">
        <v>2101</v>
      </c>
      <c r="B246" t="s">
        <v>582</v>
      </c>
      <c r="C246" t="s">
        <v>207</v>
      </c>
      <c r="E246" t="s">
        <v>448</v>
      </c>
      <c r="H246" t="s">
        <v>45</v>
      </c>
      <c r="J246">
        <f>VLOOKUP(H246,WAVE_bug_id_0!B:D,3,FALSE)</f>
        <v>36</v>
      </c>
      <c r="K246" s="3">
        <v>44957.623935185184</v>
      </c>
      <c r="L246" t="s">
        <v>23</v>
      </c>
      <c r="M246" s="3">
        <v>44957.623935185184</v>
      </c>
      <c r="N246" t="s">
        <v>23</v>
      </c>
      <c r="O246">
        <v>2</v>
      </c>
    </row>
    <row r="247" spans="1:15" x14ac:dyDescent="0.3">
      <c r="A247">
        <v>2102</v>
      </c>
      <c r="B247" t="s">
        <v>583</v>
      </c>
      <c r="C247" t="s">
        <v>194</v>
      </c>
      <c r="D247" t="s">
        <v>198</v>
      </c>
      <c r="E247" t="s">
        <v>199</v>
      </c>
      <c r="H247" t="s">
        <v>45</v>
      </c>
      <c r="J247">
        <f>VLOOKUP(H247,WAVE_bug_id_0!B:D,3,FALSE)</f>
        <v>36</v>
      </c>
      <c r="K247" s="3">
        <v>44957.623935185184</v>
      </c>
      <c r="L247" t="s">
        <v>23</v>
      </c>
      <c r="M247" s="3">
        <v>44957.623935185184</v>
      </c>
      <c r="N247" t="s">
        <v>23</v>
      </c>
      <c r="O247">
        <v>3</v>
      </c>
    </row>
    <row r="248" spans="1:15" x14ac:dyDescent="0.3">
      <c r="A248">
        <v>2103</v>
      </c>
      <c r="B248" t="s">
        <v>584</v>
      </c>
      <c r="C248" t="s">
        <v>164</v>
      </c>
      <c r="D248" t="s">
        <v>253</v>
      </c>
      <c r="E248" t="s">
        <v>254</v>
      </c>
      <c r="H248" t="s">
        <v>45</v>
      </c>
      <c r="J248">
        <f>VLOOKUP(H248,WAVE_bug_id_0!B:D,3,FALSE)</f>
        <v>36</v>
      </c>
      <c r="K248" s="3">
        <v>44957.623935185184</v>
      </c>
      <c r="L248" t="s">
        <v>23</v>
      </c>
      <c r="M248" s="3">
        <v>44957.623935185184</v>
      </c>
      <c r="N248" t="s">
        <v>23</v>
      </c>
      <c r="O248">
        <v>1</v>
      </c>
    </row>
    <row r="249" spans="1:15" x14ac:dyDescent="0.3">
      <c r="A249">
        <v>2104</v>
      </c>
      <c r="B249" t="s">
        <v>585</v>
      </c>
      <c r="C249" t="s">
        <v>194</v>
      </c>
      <c r="D249" t="s">
        <v>275</v>
      </c>
      <c r="E249" t="s">
        <v>276</v>
      </c>
      <c r="H249" t="s">
        <v>45</v>
      </c>
      <c r="J249">
        <f>VLOOKUP(H249,WAVE_bug_id_0!B:D,3,FALSE)</f>
        <v>36</v>
      </c>
      <c r="K249" s="3">
        <v>44957.623935185184</v>
      </c>
      <c r="L249" t="s">
        <v>23</v>
      </c>
      <c r="M249" s="3">
        <v>44957.623935185184</v>
      </c>
      <c r="N249" t="s">
        <v>23</v>
      </c>
      <c r="O249">
        <v>4</v>
      </c>
    </row>
    <row r="250" spans="1:15" x14ac:dyDescent="0.3">
      <c r="A250">
        <v>2105</v>
      </c>
      <c r="B250" t="s">
        <v>586</v>
      </c>
      <c r="C250" t="s">
        <v>258</v>
      </c>
      <c r="D250" t="s">
        <v>259</v>
      </c>
      <c r="E250" t="s">
        <v>260</v>
      </c>
      <c r="H250" t="s">
        <v>45</v>
      </c>
      <c r="J250">
        <f>VLOOKUP(H250,WAVE_bug_id_0!B:D,3,FALSE)</f>
        <v>36</v>
      </c>
      <c r="K250" s="3">
        <v>44957.623935185184</v>
      </c>
      <c r="L250" t="s">
        <v>23</v>
      </c>
      <c r="M250" s="3">
        <v>44957.623935185184</v>
      </c>
      <c r="N250" t="s">
        <v>23</v>
      </c>
      <c r="O250">
        <v>1</v>
      </c>
    </row>
    <row r="251" spans="1:15" x14ac:dyDescent="0.3">
      <c r="A251">
        <v>2106</v>
      </c>
      <c r="B251" t="s">
        <v>587</v>
      </c>
      <c r="C251" t="s">
        <v>186</v>
      </c>
      <c r="D251" t="s">
        <v>233</v>
      </c>
      <c r="E251" t="s">
        <v>234</v>
      </c>
      <c r="H251" t="s">
        <v>45</v>
      </c>
      <c r="J251">
        <f>VLOOKUP(H251,WAVE_bug_id_0!B:D,3,FALSE)</f>
        <v>36</v>
      </c>
      <c r="K251" s="3">
        <v>44957.623935185184</v>
      </c>
      <c r="L251" t="s">
        <v>23</v>
      </c>
      <c r="M251" s="3">
        <v>44957.623935185184</v>
      </c>
      <c r="N251" t="s">
        <v>23</v>
      </c>
      <c r="O251">
        <v>1</v>
      </c>
    </row>
    <row r="252" spans="1:15" x14ac:dyDescent="0.3">
      <c r="A252">
        <v>2107</v>
      </c>
      <c r="B252" t="s">
        <v>588</v>
      </c>
      <c r="C252" t="s">
        <v>164</v>
      </c>
      <c r="D252" t="s">
        <v>223</v>
      </c>
      <c r="E252" t="s">
        <v>264</v>
      </c>
      <c r="F252" t="s">
        <v>589</v>
      </c>
      <c r="H252" t="s">
        <v>45</v>
      </c>
      <c r="J252">
        <f>VLOOKUP(H252,WAVE_bug_id_0!B:D,3,FALSE)</f>
        <v>36</v>
      </c>
      <c r="K252" s="3">
        <v>44957.623935185184</v>
      </c>
      <c r="L252" t="s">
        <v>23</v>
      </c>
      <c r="M252" s="3">
        <v>44957.623935185184</v>
      </c>
      <c r="N252" t="s">
        <v>23</v>
      </c>
      <c r="O252">
        <v>2</v>
      </c>
    </row>
    <row r="253" spans="1:15" x14ac:dyDescent="0.3">
      <c r="A253">
        <v>2108</v>
      </c>
      <c r="B253" t="s">
        <v>590</v>
      </c>
      <c r="C253" t="s">
        <v>176</v>
      </c>
      <c r="D253" t="s">
        <v>177</v>
      </c>
      <c r="E253" t="s">
        <v>178</v>
      </c>
      <c r="H253" t="s">
        <v>47</v>
      </c>
      <c r="J253">
        <f>VLOOKUP(H253,WAVE_bug_id_0!B:D,3,FALSE)</f>
        <v>37</v>
      </c>
      <c r="K253" s="3">
        <v>44957.735868055555</v>
      </c>
      <c r="L253" t="s">
        <v>23</v>
      </c>
      <c r="M253" s="3">
        <v>44957.735868055555</v>
      </c>
      <c r="N253" t="s">
        <v>23</v>
      </c>
      <c r="O253">
        <v>1</v>
      </c>
    </row>
    <row r="254" spans="1:15" x14ac:dyDescent="0.3">
      <c r="A254">
        <v>2109</v>
      </c>
      <c r="B254" t="s">
        <v>591</v>
      </c>
      <c r="C254" t="s">
        <v>181</v>
      </c>
      <c r="D254" t="s">
        <v>188</v>
      </c>
      <c r="E254" t="s">
        <v>189</v>
      </c>
      <c r="H254" t="s">
        <v>47</v>
      </c>
      <c r="J254">
        <f>VLOOKUP(H254,WAVE_bug_id_0!B:D,3,FALSE)</f>
        <v>37</v>
      </c>
      <c r="K254" s="3">
        <v>44957.735868055555</v>
      </c>
      <c r="L254" t="s">
        <v>23</v>
      </c>
      <c r="M254" s="3">
        <v>44957.735868055555</v>
      </c>
      <c r="N254" t="s">
        <v>23</v>
      </c>
      <c r="O254">
        <v>2</v>
      </c>
    </row>
    <row r="255" spans="1:15" x14ac:dyDescent="0.3">
      <c r="A255">
        <v>2110</v>
      </c>
      <c r="B255" t="s">
        <v>592</v>
      </c>
      <c r="C255" t="s">
        <v>220</v>
      </c>
      <c r="D255" t="s">
        <v>221</v>
      </c>
      <c r="E255" t="s">
        <v>222</v>
      </c>
      <c r="H255" t="s">
        <v>47</v>
      </c>
      <c r="J255">
        <f>VLOOKUP(H255,WAVE_bug_id_0!B:D,3,FALSE)</f>
        <v>37</v>
      </c>
      <c r="K255" s="3">
        <v>44957.735868055555</v>
      </c>
      <c r="L255" t="s">
        <v>23</v>
      </c>
      <c r="M255" s="3">
        <v>44957.735868055555</v>
      </c>
      <c r="N255" t="s">
        <v>23</v>
      </c>
      <c r="O255">
        <v>1</v>
      </c>
    </row>
    <row r="256" spans="1:15" x14ac:dyDescent="0.3">
      <c r="A256">
        <v>2111</v>
      </c>
      <c r="B256" t="s">
        <v>593</v>
      </c>
      <c r="C256" t="s">
        <v>164</v>
      </c>
      <c r="D256" t="s">
        <v>184</v>
      </c>
      <c r="E256" t="s">
        <v>185</v>
      </c>
      <c r="H256" t="s">
        <v>47</v>
      </c>
      <c r="J256">
        <f>VLOOKUP(H256,WAVE_bug_id_0!B:D,3,FALSE)</f>
        <v>37</v>
      </c>
      <c r="K256" s="3">
        <v>44957.735868055555</v>
      </c>
      <c r="L256" t="s">
        <v>23</v>
      </c>
      <c r="M256" s="3">
        <v>44957.735868055555</v>
      </c>
      <c r="N256" t="s">
        <v>23</v>
      </c>
      <c r="O256">
        <v>2</v>
      </c>
    </row>
    <row r="257" spans="1:15" x14ac:dyDescent="0.3">
      <c r="A257">
        <v>2112</v>
      </c>
      <c r="B257" t="s">
        <v>594</v>
      </c>
      <c r="C257" t="s">
        <v>164</v>
      </c>
      <c r="D257" t="s">
        <v>253</v>
      </c>
      <c r="E257" t="s">
        <v>254</v>
      </c>
      <c r="H257" t="s">
        <v>47</v>
      </c>
      <c r="J257">
        <f>VLOOKUP(H257,WAVE_bug_id_0!B:D,3,FALSE)</f>
        <v>37</v>
      </c>
      <c r="K257" s="3">
        <v>44957.735868055555</v>
      </c>
      <c r="L257" t="s">
        <v>23</v>
      </c>
      <c r="M257" s="3">
        <v>44957.735868055555</v>
      </c>
      <c r="N257" t="s">
        <v>23</v>
      </c>
      <c r="O257">
        <v>2</v>
      </c>
    </row>
    <row r="258" spans="1:15" x14ac:dyDescent="0.3">
      <c r="A258">
        <v>2113</v>
      </c>
      <c r="B258" t="s">
        <v>595</v>
      </c>
      <c r="C258" t="s">
        <v>170</v>
      </c>
      <c r="D258" t="s">
        <v>171</v>
      </c>
      <c r="E258" t="s">
        <v>172</v>
      </c>
      <c r="H258" t="s">
        <v>47</v>
      </c>
      <c r="J258">
        <f>VLOOKUP(H258,WAVE_bug_id_0!B:D,3,FALSE)</f>
        <v>37</v>
      </c>
      <c r="K258" s="3">
        <v>44957.735868055555</v>
      </c>
      <c r="L258" t="s">
        <v>23</v>
      </c>
      <c r="M258" s="3">
        <v>44957.735868055555</v>
      </c>
      <c r="N258" t="s">
        <v>23</v>
      </c>
      <c r="O258">
        <v>1</v>
      </c>
    </row>
    <row r="259" spans="1:15" x14ac:dyDescent="0.3">
      <c r="A259">
        <v>2114</v>
      </c>
      <c r="B259" t="s">
        <v>596</v>
      </c>
      <c r="C259" t="s">
        <v>173</v>
      </c>
      <c r="D259" t="s">
        <v>210</v>
      </c>
      <c r="E259" t="s">
        <v>211</v>
      </c>
      <c r="H259" t="s">
        <v>47</v>
      </c>
      <c r="J259">
        <f>VLOOKUP(H259,WAVE_bug_id_0!B:D,3,FALSE)</f>
        <v>37</v>
      </c>
      <c r="K259" s="3">
        <v>44957.735868055555</v>
      </c>
      <c r="L259" t="s">
        <v>23</v>
      </c>
      <c r="M259" s="3">
        <v>44957.735868055555</v>
      </c>
      <c r="N259" t="s">
        <v>23</v>
      </c>
      <c r="O259">
        <v>1</v>
      </c>
    </row>
    <row r="260" spans="1:15" x14ac:dyDescent="0.3">
      <c r="A260">
        <v>2115</v>
      </c>
      <c r="B260" t="s">
        <v>597</v>
      </c>
      <c r="C260" t="s">
        <v>173</v>
      </c>
      <c r="D260" t="s">
        <v>174</v>
      </c>
      <c r="E260" t="s">
        <v>175</v>
      </c>
      <c r="H260" t="s">
        <v>47</v>
      </c>
      <c r="J260">
        <f>VLOOKUP(H260,WAVE_bug_id_0!B:D,3,FALSE)</f>
        <v>37</v>
      </c>
      <c r="K260" s="3">
        <v>44957.735868055555</v>
      </c>
      <c r="L260" t="s">
        <v>23</v>
      </c>
      <c r="M260" s="3">
        <v>44957.735868055555</v>
      </c>
      <c r="N260" t="s">
        <v>23</v>
      </c>
      <c r="O260">
        <v>1</v>
      </c>
    </row>
    <row r="261" spans="1:15" x14ac:dyDescent="0.3">
      <c r="A261">
        <v>2116</v>
      </c>
      <c r="B261" t="s">
        <v>598</v>
      </c>
      <c r="C261" t="s">
        <v>194</v>
      </c>
      <c r="D261" t="s">
        <v>195</v>
      </c>
      <c r="E261" t="s">
        <v>196</v>
      </c>
      <c r="H261" t="s">
        <v>47</v>
      </c>
      <c r="J261">
        <f>VLOOKUP(H261,WAVE_bug_id_0!B:D,3,FALSE)</f>
        <v>37</v>
      </c>
      <c r="K261" s="3">
        <v>44957.735868055555</v>
      </c>
      <c r="L261" t="s">
        <v>23</v>
      </c>
      <c r="M261" s="3">
        <v>44957.735868055555</v>
      </c>
      <c r="N261" t="s">
        <v>23</v>
      </c>
      <c r="O261">
        <v>2</v>
      </c>
    </row>
    <row r="262" spans="1:15" x14ac:dyDescent="0.3">
      <c r="A262">
        <v>2117</v>
      </c>
      <c r="B262" t="s">
        <v>599</v>
      </c>
      <c r="C262" t="s">
        <v>194</v>
      </c>
      <c r="D262" t="s">
        <v>275</v>
      </c>
      <c r="E262" t="s">
        <v>276</v>
      </c>
      <c r="H262" t="s">
        <v>47</v>
      </c>
      <c r="J262">
        <f>VLOOKUP(H262,WAVE_bug_id_0!B:D,3,FALSE)</f>
        <v>37</v>
      </c>
      <c r="K262" s="3">
        <v>44957.735868055555</v>
      </c>
      <c r="L262" t="s">
        <v>23</v>
      </c>
      <c r="M262" s="3">
        <v>44957.735868055555</v>
      </c>
      <c r="N262" t="s">
        <v>23</v>
      </c>
      <c r="O262">
        <v>1</v>
      </c>
    </row>
    <row r="263" spans="1:15" x14ac:dyDescent="0.3">
      <c r="A263">
        <v>2118</v>
      </c>
      <c r="B263" t="s">
        <v>600</v>
      </c>
      <c r="C263" t="s">
        <v>194</v>
      </c>
      <c r="D263" t="s">
        <v>198</v>
      </c>
      <c r="E263" t="s">
        <v>199</v>
      </c>
      <c r="G263" t="s">
        <v>601</v>
      </c>
      <c r="H263" t="s">
        <v>47</v>
      </c>
      <c r="J263">
        <f>VLOOKUP(H263,WAVE_bug_id_0!B:D,3,FALSE)</f>
        <v>37</v>
      </c>
      <c r="K263" s="3">
        <v>44957.735868055555</v>
      </c>
      <c r="L263" t="s">
        <v>23</v>
      </c>
      <c r="M263" s="3">
        <v>44957.735868055555</v>
      </c>
      <c r="N263" t="s">
        <v>23</v>
      </c>
      <c r="O263">
        <v>2</v>
      </c>
    </row>
    <row r="264" spans="1:15" x14ac:dyDescent="0.3">
      <c r="A264">
        <v>2119</v>
      </c>
      <c r="B264" t="s">
        <v>602</v>
      </c>
      <c r="C264" t="s">
        <v>207</v>
      </c>
      <c r="E264" t="s">
        <v>448</v>
      </c>
      <c r="H264" t="s">
        <v>47</v>
      </c>
      <c r="J264">
        <f>VLOOKUP(H264,WAVE_bug_id_0!B:D,3,FALSE)</f>
        <v>37</v>
      </c>
      <c r="K264" s="3">
        <v>44957.735868055555</v>
      </c>
      <c r="L264" t="s">
        <v>23</v>
      </c>
      <c r="M264" s="3">
        <v>44957.735868055555</v>
      </c>
      <c r="N264" t="s">
        <v>23</v>
      </c>
      <c r="O264">
        <v>1</v>
      </c>
    </row>
    <row r="265" spans="1:15" x14ac:dyDescent="0.3">
      <c r="A265">
        <v>2120</v>
      </c>
      <c r="B265" t="s">
        <v>603</v>
      </c>
      <c r="C265" t="s">
        <v>204</v>
      </c>
      <c r="D265" t="s">
        <v>205</v>
      </c>
      <c r="E265" t="s">
        <v>206</v>
      </c>
      <c r="H265" t="s">
        <v>78</v>
      </c>
      <c r="J265">
        <f>VLOOKUP(H265,WAVE_bug_id_0!B:D,3,FALSE)</f>
        <v>48</v>
      </c>
      <c r="K265" s="3">
        <v>44957.795162037037</v>
      </c>
      <c r="L265" t="s">
        <v>27</v>
      </c>
      <c r="M265" s="3">
        <v>44957.795162037037</v>
      </c>
      <c r="N265" t="s">
        <v>27</v>
      </c>
      <c r="O265">
        <v>10</v>
      </c>
    </row>
    <row r="266" spans="1:15" x14ac:dyDescent="0.3">
      <c r="A266">
        <v>2121</v>
      </c>
      <c r="B266" t="s">
        <v>604</v>
      </c>
      <c r="C266" t="s">
        <v>257</v>
      </c>
      <c r="E266" t="s">
        <v>297</v>
      </c>
      <c r="H266" t="s">
        <v>78</v>
      </c>
      <c r="J266">
        <f>VLOOKUP(H266,WAVE_bug_id_0!B:D,3,FALSE)</f>
        <v>48</v>
      </c>
      <c r="K266" s="3">
        <v>44957.795162037037</v>
      </c>
      <c r="L266" t="s">
        <v>27</v>
      </c>
      <c r="M266" s="3">
        <v>44957.795162037037</v>
      </c>
      <c r="N266" t="s">
        <v>27</v>
      </c>
      <c r="O266">
        <v>2</v>
      </c>
    </row>
    <row r="267" spans="1:15" x14ac:dyDescent="0.3">
      <c r="A267">
        <v>2122</v>
      </c>
      <c r="B267" t="s">
        <v>605</v>
      </c>
      <c r="C267" t="s">
        <v>194</v>
      </c>
      <c r="D267" t="s">
        <v>195</v>
      </c>
      <c r="E267" t="s">
        <v>196</v>
      </c>
      <c r="H267" t="s">
        <v>78</v>
      </c>
      <c r="J267">
        <f>VLOOKUP(H267,WAVE_bug_id_0!B:D,3,FALSE)</f>
        <v>48</v>
      </c>
      <c r="K267" s="3">
        <v>44957.795162037037</v>
      </c>
      <c r="L267" t="s">
        <v>27</v>
      </c>
      <c r="M267" s="3">
        <v>44957.795162037037</v>
      </c>
      <c r="N267" t="s">
        <v>27</v>
      </c>
      <c r="O267">
        <v>3</v>
      </c>
    </row>
    <row r="268" spans="1:15" x14ac:dyDescent="0.3">
      <c r="A268">
        <v>2123</v>
      </c>
      <c r="B268" t="s">
        <v>606</v>
      </c>
      <c r="C268" t="s">
        <v>220</v>
      </c>
      <c r="D268" t="s">
        <v>197</v>
      </c>
      <c r="E268" t="s">
        <v>224</v>
      </c>
      <c r="H268" t="s">
        <v>78</v>
      </c>
      <c r="J268">
        <f>VLOOKUP(H268,WAVE_bug_id_0!B:D,3,FALSE)</f>
        <v>48</v>
      </c>
      <c r="K268" s="3">
        <v>44957.795162037037</v>
      </c>
      <c r="L268" t="s">
        <v>27</v>
      </c>
      <c r="M268" s="3">
        <v>44957.795162037037</v>
      </c>
      <c r="N268" t="s">
        <v>27</v>
      </c>
      <c r="O268">
        <v>1</v>
      </c>
    </row>
    <row r="269" spans="1:15" x14ac:dyDescent="0.3">
      <c r="A269">
        <v>2124</v>
      </c>
      <c r="B269" t="s">
        <v>607</v>
      </c>
      <c r="C269" t="s">
        <v>170</v>
      </c>
      <c r="D269" t="s">
        <v>171</v>
      </c>
      <c r="E269" t="s">
        <v>172</v>
      </c>
      <c r="H269" t="s">
        <v>78</v>
      </c>
      <c r="J269">
        <f>VLOOKUP(H269,WAVE_bug_id_0!B:D,3,FALSE)</f>
        <v>48</v>
      </c>
      <c r="K269" s="3">
        <v>44957.795162037037</v>
      </c>
      <c r="L269" t="s">
        <v>27</v>
      </c>
      <c r="M269" s="3">
        <v>44957.795162037037</v>
      </c>
      <c r="N269" t="s">
        <v>27</v>
      </c>
      <c r="O269">
        <v>1</v>
      </c>
    </row>
    <row r="270" spans="1:15" x14ac:dyDescent="0.3">
      <c r="A270">
        <v>2125</v>
      </c>
      <c r="B270" t="s">
        <v>608</v>
      </c>
      <c r="C270" t="s">
        <v>170</v>
      </c>
      <c r="D270" t="s">
        <v>227</v>
      </c>
      <c r="E270" t="s">
        <v>228</v>
      </c>
      <c r="H270" t="s">
        <v>78</v>
      </c>
      <c r="J270">
        <f>VLOOKUP(H270,WAVE_bug_id_0!B:D,3,FALSE)</f>
        <v>48</v>
      </c>
      <c r="K270" s="3">
        <v>44957.795162037037</v>
      </c>
      <c r="L270" t="s">
        <v>27</v>
      </c>
      <c r="M270" s="3">
        <v>44957.795162037037</v>
      </c>
      <c r="N270" t="s">
        <v>27</v>
      </c>
      <c r="O270">
        <v>2</v>
      </c>
    </row>
    <row r="271" spans="1:15" x14ac:dyDescent="0.3">
      <c r="A271">
        <v>2126</v>
      </c>
      <c r="B271" t="s">
        <v>609</v>
      </c>
      <c r="C271" t="s">
        <v>181</v>
      </c>
      <c r="D271" t="s">
        <v>188</v>
      </c>
      <c r="E271" t="s">
        <v>189</v>
      </c>
      <c r="H271" t="s">
        <v>78</v>
      </c>
      <c r="J271">
        <f>VLOOKUP(H271,WAVE_bug_id_0!B:D,3,FALSE)</f>
        <v>48</v>
      </c>
      <c r="K271" s="3">
        <v>44957.795162037037</v>
      </c>
      <c r="L271" t="s">
        <v>27</v>
      </c>
      <c r="M271" s="3">
        <v>44957.795162037037</v>
      </c>
      <c r="N271" t="s">
        <v>27</v>
      </c>
      <c r="O271">
        <v>5</v>
      </c>
    </row>
    <row r="272" spans="1:15" x14ac:dyDescent="0.3">
      <c r="A272">
        <v>2127</v>
      </c>
      <c r="B272" t="s">
        <v>610</v>
      </c>
      <c r="C272" t="s">
        <v>181</v>
      </c>
      <c r="D272" t="s">
        <v>611</v>
      </c>
      <c r="E272" t="s">
        <v>612</v>
      </c>
      <c r="H272" t="s">
        <v>78</v>
      </c>
      <c r="J272">
        <f>VLOOKUP(H272,WAVE_bug_id_0!B:D,3,FALSE)</f>
        <v>48</v>
      </c>
      <c r="K272" s="3">
        <v>44957.795162037037</v>
      </c>
      <c r="L272" t="s">
        <v>27</v>
      </c>
      <c r="M272" s="3">
        <v>44957.795162037037</v>
      </c>
      <c r="N272" t="s">
        <v>27</v>
      </c>
      <c r="O272">
        <v>1</v>
      </c>
    </row>
    <row r="273" spans="1:15" x14ac:dyDescent="0.3">
      <c r="A273">
        <v>2128</v>
      </c>
      <c r="B273" t="s">
        <v>613</v>
      </c>
      <c r="C273" t="s">
        <v>164</v>
      </c>
      <c r="D273" t="s">
        <v>223</v>
      </c>
      <c r="E273" t="s">
        <v>264</v>
      </c>
      <c r="F273" t="s">
        <v>544</v>
      </c>
      <c r="H273" t="s">
        <v>78</v>
      </c>
      <c r="J273">
        <f>VLOOKUP(H273,WAVE_bug_id_0!B:D,3,FALSE)</f>
        <v>48</v>
      </c>
      <c r="K273" s="3">
        <v>44957.795162037037</v>
      </c>
      <c r="L273" t="s">
        <v>27</v>
      </c>
      <c r="M273" s="3">
        <v>44957.795162037037</v>
      </c>
      <c r="N273" t="s">
        <v>27</v>
      </c>
      <c r="O273">
        <v>5</v>
      </c>
    </row>
    <row r="274" spans="1:15" x14ac:dyDescent="0.3">
      <c r="A274">
        <v>2129</v>
      </c>
      <c r="B274" t="s">
        <v>614</v>
      </c>
      <c r="C274" t="s">
        <v>186</v>
      </c>
      <c r="E274" t="s">
        <v>187</v>
      </c>
      <c r="H274" t="s">
        <v>78</v>
      </c>
      <c r="J274">
        <f>VLOOKUP(H274,WAVE_bug_id_0!B:D,3,FALSE)</f>
        <v>48</v>
      </c>
      <c r="K274" s="3">
        <v>44957.795162037037</v>
      </c>
      <c r="L274" t="s">
        <v>27</v>
      </c>
      <c r="M274" s="3">
        <v>44957.795162037037</v>
      </c>
      <c r="N274" t="s">
        <v>27</v>
      </c>
      <c r="O274">
        <v>1</v>
      </c>
    </row>
    <row r="275" spans="1:15" x14ac:dyDescent="0.3">
      <c r="A275">
        <v>2130</v>
      </c>
      <c r="B275" t="s">
        <v>615</v>
      </c>
      <c r="C275" t="s">
        <v>176</v>
      </c>
      <c r="D275" t="s">
        <v>218</v>
      </c>
      <c r="E275" t="s">
        <v>219</v>
      </c>
      <c r="H275" t="s">
        <v>78</v>
      </c>
      <c r="J275">
        <f>VLOOKUP(H275,WAVE_bug_id_0!B:D,3,FALSE)</f>
        <v>48</v>
      </c>
      <c r="K275" s="3">
        <v>44957.795162037037</v>
      </c>
      <c r="L275" t="s">
        <v>27</v>
      </c>
      <c r="M275" s="3">
        <v>44957.795162037037</v>
      </c>
      <c r="N275" t="s">
        <v>27</v>
      </c>
      <c r="O275">
        <v>1</v>
      </c>
    </row>
    <row r="276" spans="1:15" x14ac:dyDescent="0.3">
      <c r="A276">
        <v>2131</v>
      </c>
      <c r="B276" t="s">
        <v>616</v>
      </c>
      <c r="C276" t="s">
        <v>207</v>
      </c>
      <c r="D276" t="s">
        <v>208</v>
      </c>
      <c r="E276" t="s">
        <v>209</v>
      </c>
      <c r="H276" t="s">
        <v>78</v>
      </c>
      <c r="J276">
        <f>VLOOKUP(H276,WAVE_bug_id_0!B:D,3,FALSE)</f>
        <v>48</v>
      </c>
      <c r="K276" s="3">
        <v>44957.795162037037</v>
      </c>
      <c r="L276" t="s">
        <v>27</v>
      </c>
      <c r="M276" s="3">
        <v>44957.795162037037</v>
      </c>
      <c r="N276" t="s">
        <v>27</v>
      </c>
      <c r="O276">
        <v>1</v>
      </c>
    </row>
    <row r="277" spans="1:15" x14ac:dyDescent="0.3">
      <c r="A277">
        <v>2132</v>
      </c>
      <c r="B277" t="s">
        <v>617</v>
      </c>
      <c r="C277" t="s">
        <v>173</v>
      </c>
      <c r="D277" t="s">
        <v>226</v>
      </c>
      <c r="E277" t="s">
        <v>247</v>
      </c>
      <c r="G277" t="s">
        <v>618</v>
      </c>
      <c r="H277" t="s">
        <v>78</v>
      </c>
      <c r="J277">
        <f>VLOOKUP(H277,WAVE_bug_id_0!B:D,3,FALSE)</f>
        <v>48</v>
      </c>
      <c r="K277" s="3">
        <v>44957.795162037037</v>
      </c>
      <c r="L277" t="s">
        <v>27</v>
      </c>
      <c r="M277" s="3">
        <v>44957.795162037037</v>
      </c>
      <c r="N277" t="s">
        <v>27</v>
      </c>
      <c r="O277">
        <v>1</v>
      </c>
    </row>
    <row r="278" spans="1:15" x14ac:dyDescent="0.3">
      <c r="A278">
        <v>2133</v>
      </c>
      <c r="B278" t="s">
        <v>619</v>
      </c>
      <c r="C278" t="s">
        <v>173</v>
      </c>
      <c r="D278" t="s">
        <v>235</v>
      </c>
      <c r="E278" t="s">
        <v>236</v>
      </c>
      <c r="H278" t="s">
        <v>78</v>
      </c>
      <c r="J278">
        <f>VLOOKUP(H278,WAVE_bug_id_0!B:D,3,FALSE)</f>
        <v>48</v>
      </c>
      <c r="K278" s="3">
        <v>44957.795162037037</v>
      </c>
      <c r="L278" t="s">
        <v>27</v>
      </c>
      <c r="M278" s="3">
        <v>44957.795162037037</v>
      </c>
      <c r="N278" t="s">
        <v>27</v>
      </c>
      <c r="O278">
        <v>7</v>
      </c>
    </row>
    <row r="279" spans="1:15" x14ac:dyDescent="0.3">
      <c r="A279">
        <v>2134</v>
      </c>
      <c r="B279" t="s">
        <v>620</v>
      </c>
      <c r="C279" t="s">
        <v>173</v>
      </c>
      <c r="D279" t="s">
        <v>295</v>
      </c>
      <c r="E279" t="s">
        <v>296</v>
      </c>
      <c r="H279" t="s">
        <v>78</v>
      </c>
      <c r="J279">
        <f>VLOOKUP(H279,WAVE_bug_id_0!B:D,3,FALSE)</f>
        <v>48</v>
      </c>
      <c r="K279" s="3">
        <v>44957.795162037037</v>
      </c>
      <c r="L279" t="s">
        <v>27</v>
      </c>
      <c r="M279" s="3">
        <v>44957.795162037037</v>
      </c>
      <c r="N279" t="s">
        <v>27</v>
      </c>
      <c r="O279">
        <v>1</v>
      </c>
    </row>
    <row r="280" spans="1:15" x14ac:dyDescent="0.3">
      <c r="A280">
        <v>2135</v>
      </c>
      <c r="B280" t="s">
        <v>621</v>
      </c>
      <c r="E280" t="s">
        <v>225</v>
      </c>
      <c r="H280" t="s">
        <v>78</v>
      </c>
      <c r="J280">
        <f>VLOOKUP(H280,WAVE_bug_id_0!B:D,3,FALSE)</f>
        <v>48</v>
      </c>
      <c r="K280" s="3">
        <v>44957.795162037037</v>
      </c>
      <c r="L280" t="s">
        <v>27</v>
      </c>
      <c r="M280" s="3">
        <v>44957.795162037037</v>
      </c>
      <c r="N280" t="s">
        <v>27</v>
      </c>
    </row>
    <row r="281" spans="1:15" x14ac:dyDescent="0.3">
      <c r="A281">
        <v>2136</v>
      </c>
      <c r="B281" t="s">
        <v>622</v>
      </c>
      <c r="C281" t="s">
        <v>220</v>
      </c>
      <c r="D281" t="s">
        <v>221</v>
      </c>
      <c r="E281" t="s">
        <v>222</v>
      </c>
      <c r="H281" t="s">
        <v>81</v>
      </c>
      <c r="J281">
        <f>VLOOKUP(H281,WAVE_bug_id_0!B:D,3,FALSE)</f>
        <v>47</v>
      </c>
      <c r="K281" s="3">
        <v>44957.816736111112</v>
      </c>
      <c r="L281" t="s">
        <v>27</v>
      </c>
      <c r="M281" s="3">
        <v>44957.816736111112</v>
      </c>
      <c r="N281" t="s">
        <v>27</v>
      </c>
      <c r="O281">
        <v>1</v>
      </c>
    </row>
    <row r="282" spans="1:15" x14ac:dyDescent="0.3">
      <c r="A282">
        <v>2137</v>
      </c>
      <c r="B282" t="s">
        <v>623</v>
      </c>
      <c r="C282" t="s">
        <v>220</v>
      </c>
      <c r="D282" t="s">
        <v>267</v>
      </c>
      <c r="E282" t="s">
        <v>268</v>
      </c>
      <c r="H282" t="s">
        <v>81</v>
      </c>
      <c r="J282">
        <f>VLOOKUP(H282,WAVE_bug_id_0!B:D,3,FALSE)</f>
        <v>47</v>
      </c>
      <c r="K282" s="3">
        <v>44957.816736111112</v>
      </c>
      <c r="L282" t="s">
        <v>27</v>
      </c>
      <c r="M282" s="3">
        <v>44957.816736111112</v>
      </c>
      <c r="N282" t="s">
        <v>27</v>
      </c>
      <c r="O282">
        <v>3</v>
      </c>
    </row>
    <row r="283" spans="1:15" x14ac:dyDescent="0.3">
      <c r="A283">
        <v>2138</v>
      </c>
      <c r="B283" t="s">
        <v>624</v>
      </c>
      <c r="C283" t="s">
        <v>186</v>
      </c>
      <c r="E283" t="s">
        <v>187</v>
      </c>
      <c r="H283" t="s">
        <v>81</v>
      </c>
      <c r="J283">
        <f>VLOOKUP(H283,WAVE_bug_id_0!B:D,3,FALSE)</f>
        <v>47</v>
      </c>
      <c r="K283" s="3">
        <v>44957.816736111112</v>
      </c>
      <c r="L283" t="s">
        <v>27</v>
      </c>
      <c r="M283" s="3">
        <v>44957.816736111112</v>
      </c>
      <c r="N283" t="s">
        <v>27</v>
      </c>
      <c r="O283">
        <v>1</v>
      </c>
    </row>
    <row r="284" spans="1:15" x14ac:dyDescent="0.3">
      <c r="A284">
        <v>2139</v>
      </c>
      <c r="B284" t="s">
        <v>625</v>
      </c>
      <c r="C284" t="s">
        <v>181</v>
      </c>
      <c r="D284" t="s">
        <v>238</v>
      </c>
      <c r="E284" t="s">
        <v>239</v>
      </c>
      <c r="H284" t="s">
        <v>81</v>
      </c>
      <c r="J284">
        <f>VLOOKUP(H284,WAVE_bug_id_0!B:D,3,FALSE)</f>
        <v>47</v>
      </c>
      <c r="K284" s="3">
        <v>44957.816736111112</v>
      </c>
      <c r="L284" t="s">
        <v>27</v>
      </c>
      <c r="M284" s="3">
        <v>44957.816736111112</v>
      </c>
      <c r="N284" t="s">
        <v>27</v>
      </c>
      <c r="O284">
        <v>1</v>
      </c>
    </row>
    <row r="285" spans="1:15" x14ac:dyDescent="0.3">
      <c r="A285">
        <v>2140</v>
      </c>
      <c r="B285" t="s">
        <v>626</v>
      </c>
      <c r="C285" t="s">
        <v>176</v>
      </c>
      <c r="D285" t="s">
        <v>177</v>
      </c>
      <c r="E285" t="s">
        <v>178</v>
      </c>
      <c r="H285" t="s">
        <v>81</v>
      </c>
      <c r="J285">
        <f>VLOOKUP(H285,WAVE_bug_id_0!B:D,3,FALSE)</f>
        <v>47</v>
      </c>
      <c r="K285" s="3">
        <v>44957.816736111112</v>
      </c>
      <c r="L285" t="s">
        <v>27</v>
      </c>
      <c r="M285" s="3">
        <v>44957.816736111112</v>
      </c>
      <c r="N285" t="s">
        <v>27</v>
      </c>
      <c r="O285">
        <v>1</v>
      </c>
    </row>
    <row r="286" spans="1:15" x14ac:dyDescent="0.3">
      <c r="A286">
        <v>2141</v>
      </c>
      <c r="B286" t="s">
        <v>627</v>
      </c>
      <c r="C286" t="s">
        <v>170</v>
      </c>
      <c r="D286" t="s">
        <v>231</v>
      </c>
      <c r="E286" t="s">
        <v>232</v>
      </c>
      <c r="H286" t="s">
        <v>81</v>
      </c>
      <c r="J286">
        <f>VLOOKUP(H286,WAVE_bug_id_0!B:D,3,FALSE)</f>
        <v>47</v>
      </c>
      <c r="K286" s="3">
        <v>44957.816736111112</v>
      </c>
      <c r="L286" t="s">
        <v>27</v>
      </c>
      <c r="M286" s="3">
        <v>44957.816736111112</v>
      </c>
      <c r="N286" t="s">
        <v>27</v>
      </c>
      <c r="O286">
        <v>1</v>
      </c>
    </row>
    <row r="287" spans="1:15" x14ac:dyDescent="0.3">
      <c r="A287">
        <v>2142</v>
      </c>
      <c r="B287" t="s">
        <v>628</v>
      </c>
      <c r="C287" t="s">
        <v>170</v>
      </c>
      <c r="D287" t="s">
        <v>227</v>
      </c>
      <c r="E287" t="s">
        <v>228</v>
      </c>
      <c r="H287" t="s">
        <v>81</v>
      </c>
      <c r="J287">
        <f>VLOOKUP(H287,WAVE_bug_id_0!B:D,3,FALSE)</f>
        <v>47</v>
      </c>
      <c r="K287" s="3">
        <v>44957.816736111112</v>
      </c>
      <c r="L287" t="s">
        <v>27</v>
      </c>
      <c r="M287" s="3">
        <v>44957.816736111112</v>
      </c>
      <c r="N287" t="s">
        <v>27</v>
      </c>
      <c r="O287">
        <v>3</v>
      </c>
    </row>
    <row r="288" spans="1:15" x14ac:dyDescent="0.3">
      <c r="A288">
        <v>2143</v>
      </c>
      <c r="B288" t="s">
        <v>629</v>
      </c>
      <c r="C288" t="s">
        <v>181</v>
      </c>
      <c r="D288" t="s">
        <v>188</v>
      </c>
      <c r="E288" t="s">
        <v>189</v>
      </c>
      <c r="H288" t="s">
        <v>81</v>
      </c>
      <c r="J288">
        <f>VLOOKUP(H288,WAVE_bug_id_0!B:D,3,FALSE)</f>
        <v>47</v>
      </c>
      <c r="K288" s="3">
        <v>44957.816736111112</v>
      </c>
      <c r="L288" t="s">
        <v>27</v>
      </c>
      <c r="M288" s="3">
        <v>44957.816736111112</v>
      </c>
      <c r="N288" t="s">
        <v>27</v>
      </c>
      <c r="O288">
        <v>1</v>
      </c>
    </row>
    <row r="289" spans="1:15" x14ac:dyDescent="0.3">
      <c r="A289">
        <v>2144</v>
      </c>
      <c r="B289" t="s">
        <v>630</v>
      </c>
      <c r="C289" t="s">
        <v>164</v>
      </c>
      <c r="D289" t="s">
        <v>223</v>
      </c>
      <c r="E289" t="s">
        <v>264</v>
      </c>
      <c r="F289" t="s">
        <v>305</v>
      </c>
      <c r="H289" t="s">
        <v>81</v>
      </c>
      <c r="J289">
        <f>VLOOKUP(H289,WAVE_bug_id_0!B:D,3,FALSE)</f>
        <v>47</v>
      </c>
      <c r="K289" s="3">
        <v>44957.816736111112</v>
      </c>
      <c r="L289" t="s">
        <v>27</v>
      </c>
      <c r="M289" s="3">
        <v>44957.816736111112</v>
      </c>
      <c r="N289" t="s">
        <v>27</v>
      </c>
      <c r="O289">
        <v>1</v>
      </c>
    </row>
    <row r="290" spans="1:15" x14ac:dyDescent="0.3">
      <c r="A290">
        <v>2145</v>
      </c>
      <c r="B290" t="s">
        <v>631</v>
      </c>
      <c r="C290" t="s">
        <v>181</v>
      </c>
      <c r="D290" t="s">
        <v>632</v>
      </c>
      <c r="E290" t="s">
        <v>633</v>
      </c>
      <c r="H290" t="s">
        <v>81</v>
      </c>
      <c r="J290">
        <f>VLOOKUP(H290,WAVE_bug_id_0!B:D,3,FALSE)</f>
        <v>47</v>
      </c>
      <c r="K290" s="3">
        <v>44957.816736111112</v>
      </c>
      <c r="L290" t="s">
        <v>27</v>
      </c>
      <c r="M290" s="3">
        <v>44957.816736111112</v>
      </c>
      <c r="N290" t="s">
        <v>27</v>
      </c>
      <c r="O290">
        <v>2</v>
      </c>
    </row>
    <row r="291" spans="1:15" x14ac:dyDescent="0.3">
      <c r="A291">
        <v>2146</v>
      </c>
      <c r="B291" t="s">
        <v>634</v>
      </c>
      <c r="C291" t="s">
        <v>194</v>
      </c>
      <c r="D291" t="s">
        <v>285</v>
      </c>
      <c r="E291" t="s">
        <v>286</v>
      </c>
      <c r="H291" t="s">
        <v>81</v>
      </c>
      <c r="J291">
        <f>VLOOKUP(H291,WAVE_bug_id_0!B:D,3,FALSE)</f>
        <v>47</v>
      </c>
      <c r="K291" s="3">
        <v>44957.816736111112</v>
      </c>
      <c r="L291" t="s">
        <v>27</v>
      </c>
      <c r="M291" s="3">
        <v>44957.816736111112</v>
      </c>
      <c r="N291" t="s">
        <v>27</v>
      </c>
    </row>
    <row r="292" spans="1:15" x14ac:dyDescent="0.3">
      <c r="A292">
        <v>2147</v>
      </c>
      <c r="B292" t="s">
        <v>635</v>
      </c>
      <c r="C292" t="s">
        <v>173</v>
      </c>
      <c r="D292" t="s">
        <v>235</v>
      </c>
      <c r="E292" t="s">
        <v>236</v>
      </c>
      <c r="G292" t="s">
        <v>290</v>
      </c>
      <c r="H292" t="s">
        <v>81</v>
      </c>
      <c r="J292">
        <f>VLOOKUP(H292,WAVE_bug_id_0!B:D,3,FALSE)</f>
        <v>47</v>
      </c>
      <c r="K292" s="3">
        <v>44957.816736111112</v>
      </c>
      <c r="L292" t="s">
        <v>27</v>
      </c>
      <c r="M292" s="3">
        <v>44957.816736111112</v>
      </c>
      <c r="N292" t="s">
        <v>27</v>
      </c>
      <c r="O292">
        <v>1</v>
      </c>
    </row>
    <row r="293" spans="1:15" x14ac:dyDescent="0.3">
      <c r="A293">
        <v>2148</v>
      </c>
      <c r="B293" t="s">
        <v>636</v>
      </c>
      <c r="C293" t="s">
        <v>167</v>
      </c>
      <c r="D293" t="s">
        <v>168</v>
      </c>
      <c r="E293" t="s">
        <v>169</v>
      </c>
      <c r="H293" t="s">
        <v>112</v>
      </c>
      <c r="J293">
        <f>VLOOKUP(H293,WAVE_bug_id_0!B:D,3,FALSE)</f>
        <v>44</v>
      </c>
      <c r="K293" s="3">
        <v>44957.824814814812</v>
      </c>
      <c r="L293" t="s">
        <v>27</v>
      </c>
      <c r="M293" s="3">
        <v>44957.824814814812</v>
      </c>
      <c r="N293" t="s">
        <v>27</v>
      </c>
      <c r="O293">
        <v>3</v>
      </c>
    </row>
    <row r="294" spans="1:15" x14ac:dyDescent="0.3">
      <c r="A294">
        <v>2149</v>
      </c>
      <c r="B294" t="s">
        <v>637</v>
      </c>
      <c r="C294" t="s">
        <v>257</v>
      </c>
      <c r="D294" t="s">
        <v>223</v>
      </c>
      <c r="E294" t="s">
        <v>265</v>
      </c>
      <c r="H294" t="s">
        <v>112</v>
      </c>
      <c r="J294">
        <f>VLOOKUP(H294,WAVE_bug_id_0!B:D,3,FALSE)</f>
        <v>44</v>
      </c>
      <c r="K294" s="3">
        <v>44957.824814814812</v>
      </c>
      <c r="L294" t="s">
        <v>27</v>
      </c>
      <c r="M294" s="3">
        <v>44957.824814814812</v>
      </c>
      <c r="N294" t="s">
        <v>27</v>
      </c>
      <c r="O294">
        <v>1</v>
      </c>
    </row>
    <row r="295" spans="1:15" x14ac:dyDescent="0.3">
      <c r="A295">
        <v>2150</v>
      </c>
      <c r="B295" t="s">
        <v>638</v>
      </c>
      <c r="C295" t="s">
        <v>170</v>
      </c>
      <c r="D295" t="s">
        <v>171</v>
      </c>
      <c r="E295" t="s">
        <v>172</v>
      </c>
      <c r="H295" t="s">
        <v>112</v>
      </c>
      <c r="J295">
        <f>VLOOKUP(H295,WAVE_bug_id_0!B:D,3,FALSE)</f>
        <v>44</v>
      </c>
      <c r="K295" s="3">
        <v>44957.824814814812</v>
      </c>
      <c r="L295" t="s">
        <v>27</v>
      </c>
      <c r="M295" s="3">
        <v>44957.824814814812</v>
      </c>
      <c r="N295" t="s">
        <v>27</v>
      </c>
      <c r="O295">
        <v>2</v>
      </c>
    </row>
    <row r="296" spans="1:15" x14ac:dyDescent="0.3">
      <c r="A296">
        <v>2151</v>
      </c>
      <c r="B296" t="s">
        <v>639</v>
      </c>
      <c r="C296" t="s">
        <v>181</v>
      </c>
      <c r="D296" t="s">
        <v>188</v>
      </c>
      <c r="E296" t="s">
        <v>189</v>
      </c>
      <c r="H296" t="s">
        <v>112</v>
      </c>
      <c r="J296">
        <f>VLOOKUP(H296,WAVE_bug_id_0!B:D,3,FALSE)</f>
        <v>44</v>
      </c>
      <c r="K296" s="3">
        <v>44957.824814814812</v>
      </c>
      <c r="L296" t="s">
        <v>27</v>
      </c>
      <c r="M296" s="3">
        <v>44957.824814814812</v>
      </c>
      <c r="N296" t="s">
        <v>27</v>
      </c>
      <c r="O296">
        <v>1</v>
      </c>
    </row>
    <row r="297" spans="1:15" x14ac:dyDescent="0.3">
      <c r="A297">
        <v>2152</v>
      </c>
      <c r="B297" t="s">
        <v>640</v>
      </c>
      <c r="C297" t="s">
        <v>173</v>
      </c>
      <c r="D297" t="s">
        <v>192</v>
      </c>
      <c r="E297" t="s">
        <v>193</v>
      </c>
      <c r="H297" t="s">
        <v>112</v>
      </c>
      <c r="J297">
        <f>VLOOKUP(H297,WAVE_bug_id_0!B:D,3,FALSE)</f>
        <v>44</v>
      </c>
      <c r="K297" s="3">
        <v>44957.824814814812</v>
      </c>
      <c r="L297" t="s">
        <v>27</v>
      </c>
      <c r="M297" s="3">
        <v>44957.824814814812</v>
      </c>
      <c r="N297" t="s">
        <v>27</v>
      </c>
      <c r="O297">
        <v>2</v>
      </c>
    </row>
    <row r="298" spans="1:15" x14ac:dyDescent="0.3">
      <c r="A298">
        <v>2153</v>
      </c>
      <c r="B298" t="s">
        <v>641</v>
      </c>
      <c r="C298" t="s">
        <v>176</v>
      </c>
      <c r="D298" t="s">
        <v>218</v>
      </c>
      <c r="E298" t="s">
        <v>219</v>
      </c>
      <c r="H298" t="s">
        <v>112</v>
      </c>
      <c r="J298">
        <f>VLOOKUP(H298,WAVE_bug_id_0!B:D,3,FALSE)</f>
        <v>44</v>
      </c>
      <c r="K298" s="3">
        <v>44957.824814814812</v>
      </c>
      <c r="L298" t="s">
        <v>27</v>
      </c>
      <c r="M298" s="3">
        <v>44957.824814814812</v>
      </c>
      <c r="N298" t="s">
        <v>27</v>
      </c>
      <c r="O298">
        <v>5</v>
      </c>
    </row>
    <row r="299" spans="1:15" x14ac:dyDescent="0.3">
      <c r="A299">
        <v>2154</v>
      </c>
      <c r="B299" t="s">
        <v>642</v>
      </c>
      <c r="C299" t="s">
        <v>176</v>
      </c>
      <c r="D299" t="s">
        <v>280</v>
      </c>
      <c r="E299" t="s">
        <v>281</v>
      </c>
      <c r="H299" t="s">
        <v>112</v>
      </c>
      <c r="J299">
        <f>VLOOKUP(H299,WAVE_bug_id_0!B:D,3,FALSE)</f>
        <v>44</v>
      </c>
      <c r="K299" s="3">
        <v>44957.824814814812</v>
      </c>
      <c r="L299" t="s">
        <v>27</v>
      </c>
      <c r="M299" s="3">
        <v>44957.824814814812</v>
      </c>
      <c r="N299" t="s">
        <v>27</v>
      </c>
      <c r="O299">
        <v>2</v>
      </c>
    </row>
    <row r="300" spans="1:15" x14ac:dyDescent="0.3">
      <c r="A300">
        <v>2155</v>
      </c>
      <c r="B300" t="s">
        <v>643</v>
      </c>
      <c r="C300" t="s">
        <v>170</v>
      </c>
      <c r="D300" t="s">
        <v>171</v>
      </c>
      <c r="E300" t="s">
        <v>172</v>
      </c>
      <c r="H300" t="s">
        <v>55</v>
      </c>
      <c r="J300">
        <f>VLOOKUP(H300,WAVE_bug_id_0!B:D,3,FALSE)</f>
        <v>38</v>
      </c>
      <c r="K300" s="3">
        <v>44957.835057870368</v>
      </c>
      <c r="L300" t="s">
        <v>23</v>
      </c>
      <c r="M300" s="3">
        <v>44957.835057870368</v>
      </c>
      <c r="N300" t="s">
        <v>23</v>
      </c>
      <c r="O300">
        <v>1</v>
      </c>
    </row>
    <row r="301" spans="1:15" x14ac:dyDescent="0.3">
      <c r="A301">
        <v>2156</v>
      </c>
      <c r="B301" t="s">
        <v>644</v>
      </c>
      <c r="C301" t="s">
        <v>181</v>
      </c>
      <c r="D301" t="s">
        <v>393</v>
      </c>
      <c r="E301" t="s">
        <v>289</v>
      </c>
      <c r="H301" t="s">
        <v>55</v>
      </c>
      <c r="J301">
        <f>VLOOKUP(H301,WAVE_bug_id_0!B:D,3,FALSE)</f>
        <v>38</v>
      </c>
      <c r="K301" s="3">
        <v>44957.835057870368</v>
      </c>
      <c r="L301" t="s">
        <v>23</v>
      </c>
      <c r="M301" s="3">
        <v>44957.835057870368</v>
      </c>
      <c r="N301" t="s">
        <v>23</v>
      </c>
      <c r="O301">
        <v>1</v>
      </c>
    </row>
    <row r="302" spans="1:15" x14ac:dyDescent="0.3">
      <c r="A302">
        <v>2157</v>
      </c>
      <c r="B302" t="s">
        <v>645</v>
      </c>
      <c r="C302" t="s">
        <v>173</v>
      </c>
      <c r="D302" t="s">
        <v>273</v>
      </c>
      <c r="E302" t="s">
        <v>274</v>
      </c>
      <c r="H302" t="s">
        <v>55</v>
      </c>
      <c r="J302">
        <f>VLOOKUP(H302,WAVE_bug_id_0!B:D,3,FALSE)</f>
        <v>38</v>
      </c>
      <c r="K302" s="3">
        <v>44957.835057870368</v>
      </c>
      <c r="L302" t="s">
        <v>23</v>
      </c>
      <c r="M302" s="3">
        <v>44957.835057870368</v>
      </c>
      <c r="N302" t="s">
        <v>23</v>
      </c>
      <c r="O302">
        <v>2</v>
      </c>
    </row>
    <row r="303" spans="1:15" x14ac:dyDescent="0.3">
      <c r="A303">
        <v>2158</v>
      </c>
      <c r="B303" s="2" t="s">
        <v>646</v>
      </c>
      <c r="C303" t="s">
        <v>194</v>
      </c>
      <c r="D303" t="s">
        <v>195</v>
      </c>
      <c r="E303" t="s">
        <v>196</v>
      </c>
      <c r="H303" t="s">
        <v>55</v>
      </c>
      <c r="J303">
        <f>VLOOKUP(H303,WAVE_bug_id_0!B:D,3,FALSE)</f>
        <v>38</v>
      </c>
      <c r="K303" s="3">
        <v>44957.835057870368</v>
      </c>
      <c r="L303" t="s">
        <v>23</v>
      </c>
      <c r="M303" s="3">
        <v>44957.835057870368</v>
      </c>
      <c r="N303" t="s">
        <v>23</v>
      </c>
      <c r="O303">
        <v>1</v>
      </c>
    </row>
    <row r="304" spans="1:15" x14ac:dyDescent="0.3">
      <c r="A304">
        <v>2159</v>
      </c>
      <c r="B304" t="s">
        <v>647</v>
      </c>
      <c r="C304" t="s">
        <v>176</v>
      </c>
      <c r="D304" t="s">
        <v>218</v>
      </c>
      <c r="E304" t="s">
        <v>219</v>
      </c>
      <c r="H304" t="s">
        <v>55</v>
      </c>
      <c r="J304">
        <f>VLOOKUP(H304,WAVE_bug_id_0!B:D,3,FALSE)</f>
        <v>38</v>
      </c>
      <c r="K304" s="3">
        <v>44957.835057870368</v>
      </c>
      <c r="L304" t="s">
        <v>23</v>
      </c>
      <c r="M304" s="3">
        <v>44957.835057870368</v>
      </c>
      <c r="N304" t="s">
        <v>23</v>
      </c>
      <c r="O304">
        <v>2</v>
      </c>
    </row>
    <row r="305" spans="1:15" x14ac:dyDescent="0.3">
      <c r="A305">
        <v>2160</v>
      </c>
      <c r="B305" t="s">
        <v>648</v>
      </c>
      <c r="C305" t="s">
        <v>220</v>
      </c>
      <c r="D305" t="s">
        <v>221</v>
      </c>
      <c r="E305" t="s">
        <v>222</v>
      </c>
      <c r="H305" t="s">
        <v>55</v>
      </c>
      <c r="J305">
        <f>VLOOKUP(H305,WAVE_bug_id_0!B:D,3,FALSE)</f>
        <v>38</v>
      </c>
      <c r="K305" s="3">
        <v>44957.835057870368</v>
      </c>
      <c r="L305" t="s">
        <v>23</v>
      </c>
      <c r="M305" s="3">
        <v>44957.835057870368</v>
      </c>
      <c r="N305" t="s">
        <v>23</v>
      </c>
      <c r="O305">
        <v>1</v>
      </c>
    </row>
    <row r="306" spans="1:15" x14ac:dyDescent="0.3">
      <c r="A306">
        <v>2161</v>
      </c>
      <c r="B306" t="s">
        <v>649</v>
      </c>
      <c r="C306" t="s">
        <v>173</v>
      </c>
      <c r="D306" t="s">
        <v>229</v>
      </c>
      <c r="E306" t="s">
        <v>650</v>
      </c>
      <c r="H306" t="s">
        <v>55</v>
      </c>
      <c r="J306">
        <f>VLOOKUP(H306,WAVE_bug_id_0!B:D,3,FALSE)</f>
        <v>38</v>
      </c>
      <c r="K306" s="3">
        <v>44957.835057870368</v>
      </c>
      <c r="L306" t="s">
        <v>23</v>
      </c>
      <c r="M306" s="3">
        <v>44957.835057870368</v>
      </c>
      <c r="N306" t="s">
        <v>23</v>
      </c>
      <c r="O306">
        <v>1</v>
      </c>
    </row>
    <row r="307" spans="1:15" x14ac:dyDescent="0.3">
      <c r="A307">
        <v>2162</v>
      </c>
      <c r="B307" t="s">
        <v>651</v>
      </c>
      <c r="C307" t="s">
        <v>181</v>
      </c>
      <c r="D307" t="s">
        <v>182</v>
      </c>
      <c r="E307" t="s">
        <v>191</v>
      </c>
      <c r="H307" t="s">
        <v>55</v>
      </c>
      <c r="J307">
        <f>VLOOKUP(H307,WAVE_bug_id_0!B:D,3,FALSE)</f>
        <v>38</v>
      </c>
      <c r="K307" s="3">
        <v>44957.835057870368</v>
      </c>
      <c r="L307" t="s">
        <v>23</v>
      </c>
      <c r="M307" s="3">
        <v>44957.835057870368</v>
      </c>
      <c r="N307" t="s">
        <v>23</v>
      </c>
      <c r="O307">
        <v>3</v>
      </c>
    </row>
    <row r="308" spans="1:15" x14ac:dyDescent="0.3">
      <c r="A308">
        <v>2163</v>
      </c>
      <c r="B308" t="s">
        <v>652</v>
      </c>
      <c r="C308" t="s">
        <v>173</v>
      </c>
      <c r="D308" t="s">
        <v>174</v>
      </c>
      <c r="E308" t="s">
        <v>175</v>
      </c>
      <c r="H308" t="s">
        <v>55</v>
      </c>
      <c r="J308">
        <f>VLOOKUP(H308,WAVE_bug_id_0!B:D,3,FALSE)</f>
        <v>38</v>
      </c>
      <c r="K308" s="3">
        <v>44957.835057870368</v>
      </c>
      <c r="L308" t="s">
        <v>23</v>
      </c>
      <c r="M308" s="3">
        <v>44957.835057870368</v>
      </c>
      <c r="N308" t="s">
        <v>23</v>
      </c>
      <c r="O308">
        <v>5</v>
      </c>
    </row>
    <row r="309" spans="1:15" x14ac:dyDescent="0.3">
      <c r="A309">
        <v>2164</v>
      </c>
      <c r="B309" t="s">
        <v>653</v>
      </c>
      <c r="C309" t="s">
        <v>164</v>
      </c>
      <c r="D309" t="s">
        <v>253</v>
      </c>
      <c r="E309" t="s">
        <v>254</v>
      </c>
      <c r="H309" t="s">
        <v>55</v>
      </c>
      <c r="J309">
        <f>VLOOKUP(H309,WAVE_bug_id_0!B:D,3,FALSE)</f>
        <v>38</v>
      </c>
      <c r="K309" s="3">
        <v>44957.835057870368</v>
      </c>
      <c r="L309" t="s">
        <v>23</v>
      </c>
      <c r="M309" s="3">
        <v>44957.835057870368</v>
      </c>
      <c r="N309" t="s">
        <v>23</v>
      </c>
      <c r="O309">
        <v>1</v>
      </c>
    </row>
    <row r="310" spans="1:15" x14ac:dyDescent="0.3">
      <c r="A310">
        <v>2165</v>
      </c>
      <c r="B310" t="s">
        <v>654</v>
      </c>
      <c r="C310" t="s">
        <v>186</v>
      </c>
      <c r="D310" t="s">
        <v>233</v>
      </c>
      <c r="E310" t="s">
        <v>234</v>
      </c>
      <c r="H310" t="s">
        <v>55</v>
      </c>
      <c r="J310">
        <f>VLOOKUP(H310,WAVE_bug_id_0!B:D,3,FALSE)</f>
        <v>38</v>
      </c>
      <c r="K310" s="3">
        <v>44957.835057870368</v>
      </c>
      <c r="L310" t="s">
        <v>23</v>
      </c>
      <c r="M310" s="3">
        <v>44957.835057870368</v>
      </c>
      <c r="N310" t="s">
        <v>23</v>
      </c>
      <c r="O310">
        <v>1</v>
      </c>
    </row>
    <row r="311" spans="1:15" x14ac:dyDescent="0.3">
      <c r="A311">
        <v>2166</v>
      </c>
      <c r="B311" s="2" t="s">
        <v>655</v>
      </c>
      <c r="C311" t="s">
        <v>194</v>
      </c>
      <c r="D311" t="s">
        <v>198</v>
      </c>
      <c r="E311" t="s">
        <v>199</v>
      </c>
      <c r="H311" t="s">
        <v>55</v>
      </c>
      <c r="J311">
        <f>VLOOKUP(H311,WAVE_bug_id_0!B:D,3,FALSE)</f>
        <v>38</v>
      </c>
      <c r="K311" s="3">
        <v>44957.835057870368</v>
      </c>
      <c r="L311" t="s">
        <v>23</v>
      </c>
      <c r="M311" s="3">
        <v>44957.835057870368</v>
      </c>
      <c r="N311" t="s">
        <v>23</v>
      </c>
      <c r="O311">
        <v>4</v>
      </c>
    </row>
    <row r="312" spans="1:15" x14ac:dyDescent="0.3">
      <c r="A312">
        <v>2167</v>
      </c>
      <c r="B312" t="s">
        <v>656</v>
      </c>
      <c r="C312" t="s">
        <v>173</v>
      </c>
      <c r="E312" t="s">
        <v>246</v>
      </c>
      <c r="G312" t="s">
        <v>657</v>
      </c>
      <c r="H312" t="s">
        <v>55</v>
      </c>
      <c r="J312">
        <f>VLOOKUP(H312,WAVE_bug_id_0!B:D,3,FALSE)</f>
        <v>38</v>
      </c>
      <c r="K312" s="3">
        <v>44957.835057870368</v>
      </c>
      <c r="L312" t="s">
        <v>23</v>
      </c>
      <c r="M312" s="3">
        <v>44957.835057870368</v>
      </c>
      <c r="N312" t="s">
        <v>23</v>
      </c>
      <c r="O312">
        <v>1</v>
      </c>
    </row>
    <row r="313" spans="1:15" x14ac:dyDescent="0.3">
      <c r="A313">
        <v>2168</v>
      </c>
      <c r="B313" t="s">
        <v>658</v>
      </c>
      <c r="C313" t="s">
        <v>173</v>
      </c>
      <c r="D313" t="s">
        <v>226</v>
      </c>
      <c r="E313" t="s">
        <v>247</v>
      </c>
      <c r="G313" t="s">
        <v>659</v>
      </c>
      <c r="H313" t="s">
        <v>55</v>
      </c>
      <c r="J313">
        <f>VLOOKUP(H313,WAVE_bug_id_0!B:D,3,FALSE)</f>
        <v>38</v>
      </c>
      <c r="K313" s="3">
        <v>44957.835057870368</v>
      </c>
      <c r="L313" t="s">
        <v>23</v>
      </c>
      <c r="M313" s="3">
        <v>44957.835057870368</v>
      </c>
      <c r="N313" t="s">
        <v>23</v>
      </c>
      <c r="O313">
        <v>1</v>
      </c>
    </row>
    <row r="314" spans="1:15" x14ac:dyDescent="0.3">
      <c r="A314">
        <v>2169</v>
      </c>
      <c r="B314" t="s">
        <v>660</v>
      </c>
      <c r="C314" t="s">
        <v>256</v>
      </c>
      <c r="D314" t="s">
        <v>262</v>
      </c>
      <c r="E314" t="s">
        <v>263</v>
      </c>
      <c r="H314" t="s">
        <v>56</v>
      </c>
      <c r="J314">
        <f>VLOOKUP(H314,WAVE_bug_id_0!B:D,3,FALSE)</f>
        <v>40</v>
      </c>
      <c r="K314" s="3">
        <v>44958.626122685186</v>
      </c>
      <c r="L314" t="s">
        <v>23</v>
      </c>
      <c r="M314" s="3">
        <v>44958.626122685186</v>
      </c>
      <c r="N314" t="s">
        <v>23</v>
      </c>
      <c r="O314">
        <v>1</v>
      </c>
    </row>
    <row r="315" spans="1:15" x14ac:dyDescent="0.3">
      <c r="A315">
        <v>2170</v>
      </c>
      <c r="B315" t="s">
        <v>661</v>
      </c>
      <c r="C315" t="s">
        <v>194</v>
      </c>
      <c r="D315" t="s">
        <v>195</v>
      </c>
      <c r="E315" t="s">
        <v>196</v>
      </c>
      <c r="H315" t="s">
        <v>56</v>
      </c>
      <c r="J315">
        <f>VLOOKUP(H315,WAVE_bug_id_0!B:D,3,FALSE)</f>
        <v>40</v>
      </c>
      <c r="K315" s="3">
        <v>44958.626122685186</v>
      </c>
      <c r="L315" t="s">
        <v>23</v>
      </c>
      <c r="M315" s="3">
        <v>44958.626122685186</v>
      </c>
      <c r="N315" t="s">
        <v>23</v>
      </c>
      <c r="O315">
        <v>1</v>
      </c>
    </row>
    <row r="316" spans="1:15" x14ac:dyDescent="0.3">
      <c r="A316">
        <v>2171</v>
      </c>
      <c r="B316" t="s">
        <v>662</v>
      </c>
      <c r="C316" t="s">
        <v>181</v>
      </c>
      <c r="D316" t="s">
        <v>188</v>
      </c>
      <c r="E316" t="s">
        <v>189</v>
      </c>
      <c r="H316" t="s">
        <v>56</v>
      </c>
      <c r="J316">
        <f>VLOOKUP(H316,WAVE_bug_id_0!B:D,3,FALSE)</f>
        <v>40</v>
      </c>
      <c r="K316" s="3">
        <v>44958.626122685186</v>
      </c>
      <c r="L316" t="s">
        <v>23</v>
      </c>
      <c r="M316" s="3">
        <v>44958.626122685186</v>
      </c>
      <c r="N316" t="s">
        <v>23</v>
      </c>
      <c r="O316">
        <v>1</v>
      </c>
    </row>
    <row r="317" spans="1:15" x14ac:dyDescent="0.3">
      <c r="A317">
        <v>2172</v>
      </c>
      <c r="B317" t="s">
        <v>663</v>
      </c>
      <c r="C317" t="s">
        <v>181</v>
      </c>
      <c r="D317" t="s">
        <v>182</v>
      </c>
      <c r="E317" t="s">
        <v>191</v>
      </c>
      <c r="H317" t="s">
        <v>56</v>
      </c>
      <c r="J317">
        <f>VLOOKUP(H317,WAVE_bug_id_0!B:D,3,FALSE)</f>
        <v>40</v>
      </c>
      <c r="K317" s="3">
        <v>44958.626122685186</v>
      </c>
      <c r="L317" t="s">
        <v>23</v>
      </c>
      <c r="M317" s="3">
        <v>44958.626122685186</v>
      </c>
      <c r="N317" t="s">
        <v>23</v>
      </c>
      <c r="O317">
        <v>2</v>
      </c>
    </row>
    <row r="318" spans="1:15" x14ac:dyDescent="0.3">
      <c r="A318">
        <v>2173</v>
      </c>
      <c r="B318" t="s">
        <v>664</v>
      </c>
      <c r="C318" t="s">
        <v>164</v>
      </c>
      <c r="D318" t="s">
        <v>253</v>
      </c>
      <c r="E318" t="s">
        <v>254</v>
      </c>
      <c r="H318" t="s">
        <v>56</v>
      </c>
      <c r="J318">
        <f>VLOOKUP(H318,WAVE_bug_id_0!B:D,3,FALSE)</f>
        <v>40</v>
      </c>
      <c r="K318" s="3">
        <v>44958.626122685186</v>
      </c>
      <c r="L318" t="s">
        <v>23</v>
      </c>
      <c r="M318" s="3">
        <v>44958.626122685186</v>
      </c>
      <c r="N318" t="s">
        <v>23</v>
      </c>
      <c r="O318">
        <v>2</v>
      </c>
    </row>
    <row r="319" spans="1:15" x14ac:dyDescent="0.3">
      <c r="A319">
        <v>2174</v>
      </c>
      <c r="B319" t="s">
        <v>665</v>
      </c>
      <c r="C319" t="s">
        <v>167</v>
      </c>
      <c r="D319" t="s">
        <v>168</v>
      </c>
      <c r="E319" t="s">
        <v>169</v>
      </c>
      <c r="H319" t="s">
        <v>56</v>
      </c>
      <c r="J319">
        <f>VLOOKUP(H319,WAVE_bug_id_0!B:D,3,FALSE)</f>
        <v>40</v>
      </c>
      <c r="K319" s="3">
        <v>44958.626122685186</v>
      </c>
      <c r="L319" t="s">
        <v>23</v>
      </c>
      <c r="M319" s="3">
        <v>44958.626122685186</v>
      </c>
      <c r="N319" t="s">
        <v>23</v>
      </c>
      <c r="O319">
        <v>1</v>
      </c>
    </row>
    <row r="320" spans="1:15" x14ac:dyDescent="0.3">
      <c r="A320">
        <v>2175</v>
      </c>
      <c r="B320" t="s">
        <v>666</v>
      </c>
      <c r="C320" t="s">
        <v>176</v>
      </c>
      <c r="D320" t="s">
        <v>667</v>
      </c>
      <c r="E320" t="s">
        <v>668</v>
      </c>
      <c r="H320" t="s">
        <v>56</v>
      </c>
      <c r="J320">
        <f>VLOOKUP(H320,WAVE_bug_id_0!B:D,3,FALSE)</f>
        <v>40</v>
      </c>
      <c r="K320" s="3">
        <v>44958.626122685186</v>
      </c>
      <c r="L320" t="s">
        <v>23</v>
      </c>
      <c r="M320" s="3">
        <v>44958.626122685186</v>
      </c>
      <c r="N320" t="s">
        <v>23</v>
      </c>
      <c r="O320">
        <v>2</v>
      </c>
    </row>
    <row r="321" spans="1:15" x14ac:dyDescent="0.3">
      <c r="A321">
        <v>2176</v>
      </c>
      <c r="B321" t="s">
        <v>669</v>
      </c>
      <c r="C321" t="s">
        <v>220</v>
      </c>
      <c r="D321" t="s">
        <v>221</v>
      </c>
      <c r="E321" t="s">
        <v>222</v>
      </c>
      <c r="H321" t="s">
        <v>56</v>
      </c>
      <c r="J321">
        <f>VLOOKUP(H321,WAVE_bug_id_0!B:D,3,FALSE)</f>
        <v>40</v>
      </c>
      <c r="K321" s="3">
        <v>44958.626122685186</v>
      </c>
      <c r="L321" t="s">
        <v>23</v>
      </c>
      <c r="M321" s="3">
        <v>44958.626122685186</v>
      </c>
      <c r="N321" t="s">
        <v>23</v>
      </c>
      <c r="O321">
        <v>1</v>
      </c>
    </row>
    <row r="322" spans="1:15" x14ac:dyDescent="0.3">
      <c r="A322">
        <v>2177</v>
      </c>
      <c r="B322" t="s">
        <v>670</v>
      </c>
      <c r="C322" t="s">
        <v>176</v>
      </c>
      <c r="D322" t="s">
        <v>177</v>
      </c>
      <c r="E322" t="s">
        <v>178</v>
      </c>
      <c r="H322" t="s">
        <v>56</v>
      </c>
      <c r="J322">
        <f>VLOOKUP(H322,WAVE_bug_id_0!B:D,3,FALSE)</f>
        <v>40</v>
      </c>
      <c r="K322" s="3">
        <v>44958.626122685186</v>
      </c>
      <c r="L322" t="s">
        <v>23</v>
      </c>
      <c r="M322" s="3">
        <v>44958.626122685186</v>
      </c>
      <c r="N322" t="s">
        <v>23</v>
      </c>
      <c r="O322">
        <v>6</v>
      </c>
    </row>
    <row r="323" spans="1:15" x14ac:dyDescent="0.3">
      <c r="A323">
        <v>2178</v>
      </c>
      <c r="B323" t="s">
        <v>671</v>
      </c>
      <c r="C323" t="s">
        <v>176</v>
      </c>
      <c r="D323" t="s">
        <v>214</v>
      </c>
      <c r="E323" t="s">
        <v>215</v>
      </c>
      <c r="H323" t="s">
        <v>56</v>
      </c>
      <c r="J323">
        <f>VLOOKUP(H323,WAVE_bug_id_0!B:D,3,FALSE)</f>
        <v>40</v>
      </c>
      <c r="K323" s="3">
        <v>44958.626122685186</v>
      </c>
      <c r="L323" t="s">
        <v>23</v>
      </c>
      <c r="M323" s="3">
        <v>44958.626122685186</v>
      </c>
      <c r="N323" t="s">
        <v>23</v>
      </c>
      <c r="O323">
        <v>1</v>
      </c>
    </row>
    <row r="324" spans="1:15" x14ac:dyDescent="0.3">
      <c r="A324">
        <v>2179</v>
      </c>
      <c r="B324" t="s">
        <v>672</v>
      </c>
      <c r="C324" t="s">
        <v>173</v>
      </c>
      <c r="D324" t="s">
        <v>174</v>
      </c>
      <c r="E324" t="s">
        <v>175</v>
      </c>
      <c r="H324" t="s">
        <v>56</v>
      </c>
      <c r="J324">
        <f>VLOOKUP(H324,WAVE_bug_id_0!B:D,3,FALSE)</f>
        <v>40</v>
      </c>
      <c r="K324" s="3">
        <v>44958.626122685186</v>
      </c>
      <c r="L324" t="s">
        <v>23</v>
      </c>
      <c r="M324" s="3">
        <v>44958.626122685186</v>
      </c>
      <c r="N324" t="s">
        <v>23</v>
      </c>
      <c r="O324">
        <v>3</v>
      </c>
    </row>
    <row r="325" spans="1:15" x14ac:dyDescent="0.3">
      <c r="A325">
        <v>2180</v>
      </c>
      <c r="B325" t="s">
        <v>673</v>
      </c>
      <c r="C325" t="s">
        <v>173</v>
      </c>
      <c r="D325" t="s">
        <v>273</v>
      </c>
      <c r="E325" t="s">
        <v>274</v>
      </c>
      <c r="H325" t="s">
        <v>56</v>
      </c>
      <c r="J325">
        <f>VLOOKUP(H325,WAVE_bug_id_0!B:D,3,FALSE)</f>
        <v>40</v>
      </c>
      <c r="K325" s="3">
        <v>44958.626122685186</v>
      </c>
      <c r="L325" t="s">
        <v>23</v>
      </c>
      <c r="M325" s="3">
        <v>44958.626122685186</v>
      </c>
      <c r="N325" t="s">
        <v>23</v>
      </c>
      <c r="O325">
        <v>2</v>
      </c>
    </row>
    <row r="326" spans="1:15" x14ac:dyDescent="0.3">
      <c r="A326">
        <v>2181</v>
      </c>
      <c r="B326" t="s">
        <v>674</v>
      </c>
      <c r="C326" t="s">
        <v>194</v>
      </c>
      <c r="D326" t="s">
        <v>198</v>
      </c>
      <c r="E326" t="s">
        <v>199</v>
      </c>
      <c r="H326" t="s">
        <v>56</v>
      </c>
      <c r="J326">
        <f>VLOOKUP(H326,WAVE_bug_id_0!B:D,3,FALSE)</f>
        <v>40</v>
      </c>
      <c r="K326" s="3">
        <v>44958.626122685186</v>
      </c>
      <c r="L326" t="s">
        <v>23</v>
      </c>
      <c r="M326" s="3">
        <v>44958.626122685186</v>
      </c>
      <c r="N326" t="s">
        <v>23</v>
      </c>
      <c r="O326">
        <v>3</v>
      </c>
    </row>
    <row r="327" spans="1:15" x14ac:dyDescent="0.3">
      <c r="A327">
        <v>2182</v>
      </c>
      <c r="B327" t="s">
        <v>675</v>
      </c>
      <c r="C327" t="s">
        <v>255</v>
      </c>
      <c r="E327" t="s">
        <v>304</v>
      </c>
      <c r="G327" t="s">
        <v>676</v>
      </c>
      <c r="H327" t="s">
        <v>56</v>
      </c>
      <c r="J327">
        <f>VLOOKUP(H327,WAVE_bug_id_0!B:D,3,FALSE)</f>
        <v>40</v>
      </c>
      <c r="K327" s="3">
        <v>44958.626122685186</v>
      </c>
      <c r="L327" t="s">
        <v>23</v>
      </c>
      <c r="M327" s="3">
        <v>44958.626122685186</v>
      </c>
      <c r="N327" t="s">
        <v>23</v>
      </c>
      <c r="O327">
        <v>1</v>
      </c>
    </row>
    <row r="328" spans="1:15" x14ac:dyDescent="0.3">
      <c r="A328">
        <v>2183</v>
      </c>
      <c r="B328" t="s">
        <v>677</v>
      </c>
      <c r="E328" t="s">
        <v>225</v>
      </c>
      <c r="H328" t="s">
        <v>56</v>
      </c>
      <c r="J328">
        <f>VLOOKUP(H328,WAVE_bug_id_0!B:D,3,FALSE)</f>
        <v>40</v>
      </c>
      <c r="K328" s="3">
        <v>44958.626122685186</v>
      </c>
      <c r="L328" t="s">
        <v>23</v>
      </c>
      <c r="M328" s="3">
        <v>44958.626122685186</v>
      </c>
      <c r="N328" t="s">
        <v>23</v>
      </c>
    </row>
    <row r="329" spans="1:15" x14ac:dyDescent="0.3">
      <c r="A329">
        <v>2184</v>
      </c>
      <c r="B329" t="s">
        <v>678</v>
      </c>
      <c r="C329" t="s">
        <v>181</v>
      </c>
      <c r="D329" t="s">
        <v>182</v>
      </c>
      <c r="E329" t="s">
        <v>191</v>
      </c>
      <c r="H329" t="s">
        <v>38</v>
      </c>
      <c r="J329">
        <f>VLOOKUP(H329,WAVE_bug_id_0!B:D,3,FALSE)</f>
        <v>39</v>
      </c>
      <c r="K329" s="3">
        <v>44958.653425925928</v>
      </c>
      <c r="L329" t="s">
        <v>23</v>
      </c>
      <c r="M329" s="3">
        <v>44958.653425925928</v>
      </c>
      <c r="N329" t="s">
        <v>23</v>
      </c>
      <c r="O329">
        <v>2</v>
      </c>
    </row>
    <row r="330" spans="1:15" x14ac:dyDescent="0.3">
      <c r="A330">
        <v>2185</v>
      </c>
      <c r="B330" t="s">
        <v>679</v>
      </c>
      <c r="C330" t="s">
        <v>164</v>
      </c>
      <c r="D330" t="s">
        <v>253</v>
      </c>
      <c r="E330" t="s">
        <v>254</v>
      </c>
      <c r="H330" t="s">
        <v>38</v>
      </c>
      <c r="J330">
        <f>VLOOKUP(H330,WAVE_bug_id_0!B:D,3,FALSE)</f>
        <v>39</v>
      </c>
      <c r="K330" s="3">
        <v>44958.653425925928</v>
      </c>
      <c r="L330" t="s">
        <v>23</v>
      </c>
      <c r="M330" s="3">
        <v>44958.653425925928</v>
      </c>
      <c r="N330" t="s">
        <v>23</v>
      </c>
      <c r="O330">
        <v>2</v>
      </c>
    </row>
    <row r="331" spans="1:15" x14ac:dyDescent="0.3">
      <c r="A331">
        <v>2186</v>
      </c>
      <c r="B331" t="s">
        <v>680</v>
      </c>
      <c r="C331" t="s">
        <v>173</v>
      </c>
      <c r="D331" t="s">
        <v>210</v>
      </c>
      <c r="E331" t="s">
        <v>211</v>
      </c>
      <c r="H331" t="s">
        <v>38</v>
      </c>
      <c r="J331">
        <f>VLOOKUP(H331,WAVE_bug_id_0!B:D,3,FALSE)</f>
        <v>39</v>
      </c>
      <c r="K331" s="3">
        <v>44958.653425925928</v>
      </c>
      <c r="L331" t="s">
        <v>23</v>
      </c>
      <c r="M331" s="3">
        <v>44958.653425925928</v>
      </c>
      <c r="N331" t="s">
        <v>23</v>
      </c>
      <c r="O331">
        <v>2</v>
      </c>
    </row>
    <row r="332" spans="1:15" x14ac:dyDescent="0.3">
      <c r="A332">
        <v>2187</v>
      </c>
      <c r="B332" t="s">
        <v>681</v>
      </c>
      <c r="C332" t="s">
        <v>173</v>
      </c>
      <c r="D332" t="s">
        <v>174</v>
      </c>
      <c r="E332" t="s">
        <v>175</v>
      </c>
      <c r="H332" t="s">
        <v>38</v>
      </c>
      <c r="J332">
        <f>VLOOKUP(H332,WAVE_bug_id_0!B:D,3,FALSE)</f>
        <v>39</v>
      </c>
      <c r="K332" s="3">
        <v>44958.653425925928</v>
      </c>
      <c r="L332" t="s">
        <v>23</v>
      </c>
      <c r="M332" s="3">
        <v>44958.653425925928</v>
      </c>
      <c r="N332" t="s">
        <v>23</v>
      </c>
      <c r="O332">
        <v>2</v>
      </c>
    </row>
    <row r="333" spans="1:15" x14ac:dyDescent="0.3">
      <c r="A333">
        <v>2188</v>
      </c>
      <c r="B333" t="s">
        <v>682</v>
      </c>
      <c r="C333" t="s">
        <v>173</v>
      </c>
      <c r="D333" t="s">
        <v>273</v>
      </c>
      <c r="E333" t="s">
        <v>274</v>
      </c>
      <c r="H333" t="s">
        <v>38</v>
      </c>
      <c r="J333">
        <f>VLOOKUP(H333,WAVE_bug_id_0!B:D,3,FALSE)</f>
        <v>39</v>
      </c>
      <c r="K333" s="3">
        <v>44958.653425925928</v>
      </c>
      <c r="L333" t="s">
        <v>23</v>
      </c>
      <c r="M333" s="3">
        <v>44958.653425925928</v>
      </c>
      <c r="N333" t="s">
        <v>23</v>
      </c>
      <c r="O333">
        <v>3</v>
      </c>
    </row>
    <row r="334" spans="1:15" x14ac:dyDescent="0.3">
      <c r="A334">
        <v>2189</v>
      </c>
      <c r="B334" t="s">
        <v>683</v>
      </c>
      <c r="C334" t="s">
        <v>173</v>
      </c>
      <c r="D334" t="s">
        <v>202</v>
      </c>
      <c r="E334" t="s">
        <v>203</v>
      </c>
      <c r="H334" t="s">
        <v>38</v>
      </c>
      <c r="J334">
        <f>VLOOKUP(H334,WAVE_bug_id_0!B:D,3,FALSE)</f>
        <v>39</v>
      </c>
      <c r="K334" s="3">
        <v>44958.653425925928</v>
      </c>
      <c r="L334" t="s">
        <v>23</v>
      </c>
      <c r="M334" s="3">
        <v>44958.653425925928</v>
      </c>
      <c r="N334" t="s">
        <v>23</v>
      </c>
      <c r="O334">
        <v>2</v>
      </c>
    </row>
    <row r="335" spans="1:15" x14ac:dyDescent="0.3">
      <c r="A335">
        <v>2190</v>
      </c>
      <c r="B335" t="s">
        <v>684</v>
      </c>
      <c r="C335" t="s">
        <v>176</v>
      </c>
      <c r="D335" t="s">
        <v>293</v>
      </c>
      <c r="E335" t="s">
        <v>294</v>
      </c>
      <c r="H335" t="s">
        <v>38</v>
      </c>
      <c r="J335">
        <f>VLOOKUP(H335,WAVE_bug_id_0!B:D,3,FALSE)</f>
        <v>39</v>
      </c>
      <c r="K335" s="3">
        <v>44958.653425925928</v>
      </c>
      <c r="L335" t="s">
        <v>23</v>
      </c>
      <c r="M335" s="3">
        <v>44958.653425925928</v>
      </c>
      <c r="N335" t="s">
        <v>23</v>
      </c>
      <c r="O335">
        <v>3</v>
      </c>
    </row>
    <row r="336" spans="1:15" x14ac:dyDescent="0.3">
      <c r="A336">
        <v>2191</v>
      </c>
      <c r="B336" t="s">
        <v>685</v>
      </c>
      <c r="C336" t="s">
        <v>176</v>
      </c>
      <c r="D336" t="s">
        <v>177</v>
      </c>
      <c r="E336" t="s">
        <v>178</v>
      </c>
      <c r="H336" t="s">
        <v>38</v>
      </c>
      <c r="J336">
        <f>VLOOKUP(H336,WAVE_bug_id_0!B:D,3,FALSE)</f>
        <v>39</v>
      </c>
      <c r="K336" s="3">
        <v>44958.653425925928</v>
      </c>
      <c r="L336" t="s">
        <v>23</v>
      </c>
      <c r="M336" s="3">
        <v>44958.653425925928</v>
      </c>
      <c r="N336" t="s">
        <v>23</v>
      </c>
      <c r="O336">
        <v>1</v>
      </c>
    </row>
    <row r="337" spans="1:15" x14ac:dyDescent="0.3">
      <c r="A337">
        <v>2192</v>
      </c>
      <c r="B337" t="s">
        <v>686</v>
      </c>
      <c r="C337" t="s">
        <v>176</v>
      </c>
      <c r="D337" t="s">
        <v>280</v>
      </c>
      <c r="E337" t="s">
        <v>281</v>
      </c>
      <c r="G337" t="s">
        <v>687</v>
      </c>
      <c r="H337" t="s">
        <v>38</v>
      </c>
      <c r="J337">
        <f>VLOOKUP(H337,WAVE_bug_id_0!B:D,3,FALSE)</f>
        <v>39</v>
      </c>
      <c r="K337" s="3">
        <v>44958.653425925928</v>
      </c>
      <c r="L337" t="s">
        <v>23</v>
      </c>
      <c r="M337" s="3">
        <v>44958.653425925928</v>
      </c>
      <c r="N337" t="s">
        <v>23</v>
      </c>
      <c r="O337">
        <v>1</v>
      </c>
    </row>
    <row r="338" spans="1:15" x14ac:dyDescent="0.3">
      <c r="A338">
        <v>2193</v>
      </c>
      <c r="B338" t="s">
        <v>688</v>
      </c>
      <c r="C338" t="s">
        <v>220</v>
      </c>
      <c r="D338" t="s">
        <v>221</v>
      </c>
      <c r="E338" t="s">
        <v>222</v>
      </c>
      <c r="H338" t="s">
        <v>38</v>
      </c>
      <c r="J338">
        <f>VLOOKUP(H338,WAVE_bug_id_0!B:D,3,FALSE)</f>
        <v>39</v>
      </c>
      <c r="K338" s="3">
        <v>44958.653425925928</v>
      </c>
      <c r="L338" t="s">
        <v>23</v>
      </c>
      <c r="M338" s="3">
        <v>44958.653425925928</v>
      </c>
      <c r="N338" t="s">
        <v>23</v>
      </c>
      <c r="O338">
        <v>1</v>
      </c>
    </row>
    <row r="339" spans="1:15" x14ac:dyDescent="0.3">
      <c r="A339">
        <v>2194</v>
      </c>
      <c r="B339" t="s">
        <v>689</v>
      </c>
      <c r="C339" t="s">
        <v>194</v>
      </c>
      <c r="D339" t="s">
        <v>198</v>
      </c>
      <c r="E339" t="s">
        <v>199</v>
      </c>
      <c r="H339" t="s">
        <v>38</v>
      </c>
      <c r="J339">
        <f>VLOOKUP(H339,WAVE_bug_id_0!B:D,3,FALSE)</f>
        <v>39</v>
      </c>
      <c r="K339" s="3">
        <v>44958.653425925928</v>
      </c>
      <c r="L339" t="s">
        <v>23</v>
      </c>
      <c r="M339" s="3">
        <v>44958.653425925928</v>
      </c>
      <c r="N339" t="s">
        <v>23</v>
      </c>
      <c r="O339">
        <v>4</v>
      </c>
    </row>
    <row r="340" spans="1:15" x14ac:dyDescent="0.3">
      <c r="A340">
        <v>2195</v>
      </c>
      <c r="B340" t="s">
        <v>690</v>
      </c>
      <c r="C340" t="s">
        <v>194</v>
      </c>
      <c r="D340" t="s">
        <v>275</v>
      </c>
      <c r="E340" t="s">
        <v>276</v>
      </c>
      <c r="H340" t="s">
        <v>38</v>
      </c>
      <c r="J340">
        <f>VLOOKUP(H340,WAVE_bug_id_0!B:D,3,FALSE)</f>
        <v>39</v>
      </c>
      <c r="K340" s="3">
        <v>44958.653425925928</v>
      </c>
      <c r="L340" t="s">
        <v>23</v>
      </c>
      <c r="M340" s="3">
        <v>44958.653425925928</v>
      </c>
      <c r="N340" t="s">
        <v>23</v>
      </c>
      <c r="O340">
        <v>1</v>
      </c>
    </row>
    <row r="341" spans="1:15" x14ac:dyDescent="0.3">
      <c r="A341">
        <v>2196</v>
      </c>
      <c r="B341" t="s">
        <v>691</v>
      </c>
      <c r="C341" t="s">
        <v>194</v>
      </c>
      <c r="D341" t="s">
        <v>285</v>
      </c>
      <c r="E341" t="s">
        <v>692</v>
      </c>
      <c r="G341" t="s">
        <v>693</v>
      </c>
      <c r="H341" t="s">
        <v>38</v>
      </c>
      <c r="J341">
        <f>VLOOKUP(H341,WAVE_bug_id_0!B:D,3,FALSE)</f>
        <v>39</v>
      </c>
      <c r="K341" s="3">
        <v>44958.653425925928</v>
      </c>
      <c r="L341" t="s">
        <v>23</v>
      </c>
      <c r="M341" s="3">
        <v>44958.653425925928</v>
      </c>
      <c r="N341" t="s">
        <v>23</v>
      </c>
      <c r="O341">
        <v>1</v>
      </c>
    </row>
    <row r="342" spans="1:15" x14ac:dyDescent="0.3">
      <c r="A342">
        <v>2197</v>
      </c>
      <c r="B342" t="s">
        <v>694</v>
      </c>
      <c r="C342" t="s">
        <v>176</v>
      </c>
      <c r="D342" t="s">
        <v>293</v>
      </c>
      <c r="E342" t="s">
        <v>294</v>
      </c>
      <c r="H342" t="s">
        <v>41</v>
      </c>
      <c r="J342">
        <f>VLOOKUP(H342,WAVE_bug_id_0!B:D,3,FALSE)</f>
        <v>41</v>
      </c>
      <c r="K342" s="3">
        <v>44958.687199074076</v>
      </c>
      <c r="L342" t="s">
        <v>23</v>
      </c>
      <c r="M342" s="3">
        <v>44958.687199074076</v>
      </c>
      <c r="N342" t="s">
        <v>23</v>
      </c>
      <c r="O342">
        <v>3</v>
      </c>
    </row>
    <row r="343" spans="1:15" x14ac:dyDescent="0.3">
      <c r="A343">
        <v>2198</v>
      </c>
      <c r="B343" t="s">
        <v>695</v>
      </c>
      <c r="C343" t="s">
        <v>173</v>
      </c>
      <c r="D343" t="s">
        <v>273</v>
      </c>
      <c r="E343" t="s">
        <v>274</v>
      </c>
      <c r="H343" t="s">
        <v>41</v>
      </c>
      <c r="J343">
        <f>VLOOKUP(H343,WAVE_bug_id_0!B:D,3,FALSE)</f>
        <v>41</v>
      </c>
      <c r="K343" s="3">
        <v>44958.687199074076</v>
      </c>
      <c r="L343" t="s">
        <v>23</v>
      </c>
      <c r="M343" s="3">
        <v>44958.687199074076</v>
      </c>
      <c r="N343" t="s">
        <v>23</v>
      </c>
      <c r="O343">
        <v>3</v>
      </c>
    </row>
    <row r="344" spans="1:15" x14ac:dyDescent="0.3">
      <c r="A344">
        <v>2199</v>
      </c>
      <c r="B344" t="s">
        <v>696</v>
      </c>
      <c r="C344" t="s">
        <v>194</v>
      </c>
      <c r="D344" t="s">
        <v>195</v>
      </c>
      <c r="E344" t="s">
        <v>196</v>
      </c>
      <c r="H344" t="s">
        <v>41</v>
      </c>
      <c r="J344">
        <f>VLOOKUP(H344,WAVE_bug_id_0!B:D,3,FALSE)</f>
        <v>41</v>
      </c>
      <c r="K344" s="3">
        <v>44958.687199074076</v>
      </c>
      <c r="L344" t="s">
        <v>23</v>
      </c>
      <c r="M344" s="3">
        <v>44958.687199074076</v>
      </c>
      <c r="N344" t="s">
        <v>23</v>
      </c>
      <c r="O344">
        <v>1</v>
      </c>
    </row>
    <row r="345" spans="1:15" x14ac:dyDescent="0.3">
      <c r="A345">
        <v>2200</v>
      </c>
      <c r="B345" t="s">
        <v>697</v>
      </c>
      <c r="C345" t="s">
        <v>173</v>
      </c>
      <c r="D345" t="s">
        <v>174</v>
      </c>
      <c r="E345" t="s">
        <v>175</v>
      </c>
      <c r="H345" t="s">
        <v>41</v>
      </c>
      <c r="J345">
        <f>VLOOKUP(H345,WAVE_bug_id_0!B:D,3,FALSE)</f>
        <v>41</v>
      </c>
      <c r="K345" s="3">
        <v>44958.687199074076</v>
      </c>
      <c r="L345" t="s">
        <v>23</v>
      </c>
      <c r="M345" s="3">
        <v>44958.687199074076</v>
      </c>
      <c r="N345" t="s">
        <v>23</v>
      </c>
      <c r="O345">
        <v>4</v>
      </c>
    </row>
    <row r="346" spans="1:15" x14ac:dyDescent="0.3">
      <c r="A346">
        <v>2201</v>
      </c>
      <c r="B346" t="s">
        <v>698</v>
      </c>
      <c r="C346" t="s">
        <v>173</v>
      </c>
      <c r="D346" t="s">
        <v>287</v>
      </c>
      <c r="E346" t="s">
        <v>288</v>
      </c>
      <c r="G346" t="s">
        <v>400</v>
      </c>
      <c r="H346" t="s">
        <v>41</v>
      </c>
      <c r="J346">
        <f>VLOOKUP(H346,WAVE_bug_id_0!B:D,3,FALSE)</f>
        <v>41</v>
      </c>
      <c r="K346" s="3">
        <v>44958.687199074076</v>
      </c>
      <c r="L346" t="s">
        <v>23</v>
      </c>
      <c r="M346" s="3">
        <v>44958.687199074076</v>
      </c>
      <c r="N346" t="s">
        <v>23</v>
      </c>
      <c r="O346">
        <v>1</v>
      </c>
    </row>
    <row r="347" spans="1:15" x14ac:dyDescent="0.3">
      <c r="A347">
        <v>2202</v>
      </c>
      <c r="B347" t="s">
        <v>699</v>
      </c>
      <c r="C347" t="s">
        <v>186</v>
      </c>
      <c r="D347" t="s">
        <v>233</v>
      </c>
      <c r="E347" t="s">
        <v>234</v>
      </c>
      <c r="H347" t="s">
        <v>41</v>
      </c>
      <c r="J347">
        <f>VLOOKUP(H347,WAVE_bug_id_0!B:D,3,FALSE)</f>
        <v>41</v>
      </c>
      <c r="K347" s="3">
        <v>44958.687199074076</v>
      </c>
      <c r="L347" t="s">
        <v>23</v>
      </c>
      <c r="M347" s="3">
        <v>44958.687199074076</v>
      </c>
      <c r="N347" t="s">
        <v>23</v>
      </c>
      <c r="O347">
        <v>4</v>
      </c>
    </row>
    <row r="348" spans="1:15" x14ac:dyDescent="0.3">
      <c r="A348">
        <v>2203</v>
      </c>
      <c r="B348" t="s">
        <v>700</v>
      </c>
      <c r="C348" t="s">
        <v>207</v>
      </c>
      <c r="E348" t="s">
        <v>448</v>
      </c>
      <c r="H348" t="s">
        <v>41</v>
      </c>
      <c r="J348">
        <f>VLOOKUP(H348,WAVE_bug_id_0!B:D,3,FALSE)</f>
        <v>41</v>
      </c>
      <c r="K348" s="3">
        <v>44958.687199074076</v>
      </c>
      <c r="L348" t="s">
        <v>23</v>
      </c>
      <c r="M348" s="3">
        <v>44958.687199074076</v>
      </c>
      <c r="N348" t="s">
        <v>23</v>
      </c>
      <c r="O348">
        <v>1</v>
      </c>
    </row>
    <row r="349" spans="1:15" x14ac:dyDescent="0.3">
      <c r="A349">
        <v>2204</v>
      </c>
      <c r="B349" t="s">
        <v>701</v>
      </c>
      <c r="C349" t="s">
        <v>176</v>
      </c>
      <c r="D349" t="s">
        <v>177</v>
      </c>
      <c r="E349" t="s">
        <v>178</v>
      </c>
      <c r="H349" s="2" t="s">
        <v>58</v>
      </c>
      <c r="I349" s="2"/>
      <c r="J349">
        <f>VLOOKUP(H349,WAVE_bug_id_0!B:D,3,FALSE)</f>
        <v>42</v>
      </c>
      <c r="K349" s="3">
        <v>44958.738888888889</v>
      </c>
      <c r="L349" t="s">
        <v>23</v>
      </c>
      <c r="M349" s="3">
        <v>44958.738888888889</v>
      </c>
      <c r="N349" t="s">
        <v>23</v>
      </c>
      <c r="O349">
        <v>2</v>
      </c>
    </row>
    <row r="350" spans="1:15" x14ac:dyDescent="0.3">
      <c r="A350">
        <v>2205</v>
      </c>
      <c r="B350" t="s">
        <v>702</v>
      </c>
      <c r="C350" t="s">
        <v>176</v>
      </c>
      <c r="D350" t="s">
        <v>218</v>
      </c>
      <c r="E350" t="s">
        <v>219</v>
      </c>
      <c r="H350" s="2" t="s">
        <v>58</v>
      </c>
      <c r="I350" s="2"/>
      <c r="J350">
        <f>VLOOKUP(H350,WAVE_bug_id_0!B:D,3,FALSE)</f>
        <v>42</v>
      </c>
      <c r="K350" s="3">
        <v>44958.738888888889</v>
      </c>
      <c r="L350" t="s">
        <v>23</v>
      </c>
      <c r="M350" s="3">
        <v>44958.738888888889</v>
      </c>
      <c r="N350" t="s">
        <v>23</v>
      </c>
      <c r="O350">
        <v>4</v>
      </c>
    </row>
    <row r="351" spans="1:15" x14ac:dyDescent="0.3">
      <c r="A351">
        <v>2206</v>
      </c>
      <c r="B351" t="s">
        <v>703</v>
      </c>
      <c r="C351" t="s">
        <v>167</v>
      </c>
      <c r="D351" t="s">
        <v>168</v>
      </c>
      <c r="E351" t="s">
        <v>169</v>
      </c>
      <c r="H351" s="2" t="s">
        <v>58</v>
      </c>
      <c r="I351" s="2"/>
      <c r="J351">
        <f>VLOOKUP(H351,WAVE_bug_id_0!B:D,3,FALSE)</f>
        <v>42</v>
      </c>
      <c r="K351" s="3">
        <v>44958.738888888889</v>
      </c>
      <c r="L351" t="s">
        <v>23</v>
      </c>
      <c r="M351" s="3">
        <v>44958.738888888889</v>
      </c>
      <c r="N351" t="s">
        <v>23</v>
      </c>
      <c r="O351">
        <v>2</v>
      </c>
    </row>
    <row r="352" spans="1:15" x14ac:dyDescent="0.3">
      <c r="A352">
        <v>2207</v>
      </c>
      <c r="B352" t="s">
        <v>704</v>
      </c>
      <c r="C352" t="s">
        <v>181</v>
      </c>
      <c r="D352" t="s">
        <v>393</v>
      </c>
      <c r="E352" t="s">
        <v>289</v>
      </c>
      <c r="H352" s="2" t="s">
        <v>58</v>
      </c>
      <c r="I352" s="2"/>
      <c r="J352">
        <f>VLOOKUP(H352,WAVE_bug_id_0!B:D,3,FALSE)</f>
        <v>42</v>
      </c>
      <c r="K352" s="3">
        <v>44958.738888888889</v>
      </c>
      <c r="L352" t="s">
        <v>23</v>
      </c>
      <c r="M352" s="3">
        <v>44958.738888888889</v>
      </c>
      <c r="N352" t="s">
        <v>23</v>
      </c>
      <c r="O352">
        <v>2</v>
      </c>
    </row>
    <row r="353" spans="1:15" x14ac:dyDescent="0.3">
      <c r="A353">
        <v>2208</v>
      </c>
      <c r="B353" t="s">
        <v>705</v>
      </c>
      <c r="C353" t="s">
        <v>181</v>
      </c>
      <c r="D353" t="s">
        <v>188</v>
      </c>
      <c r="E353" t="s">
        <v>189</v>
      </c>
      <c r="H353" s="2" t="s">
        <v>58</v>
      </c>
      <c r="I353" s="2"/>
      <c r="J353">
        <f>VLOOKUP(H353,WAVE_bug_id_0!B:D,3,FALSE)</f>
        <v>42</v>
      </c>
      <c r="K353" s="3">
        <v>44958.738888888889</v>
      </c>
      <c r="L353" t="s">
        <v>23</v>
      </c>
      <c r="M353" s="3">
        <v>44958.738888888889</v>
      </c>
      <c r="N353" t="s">
        <v>23</v>
      </c>
      <c r="O353">
        <v>1</v>
      </c>
    </row>
    <row r="354" spans="1:15" x14ac:dyDescent="0.3">
      <c r="A354">
        <v>2209</v>
      </c>
      <c r="B354" t="s">
        <v>706</v>
      </c>
      <c r="C354" t="s">
        <v>173</v>
      </c>
      <c r="D354" t="s">
        <v>210</v>
      </c>
      <c r="E354" t="s">
        <v>211</v>
      </c>
      <c r="H354" s="2" t="s">
        <v>58</v>
      </c>
      <c r="I354" s="2"/>
      <c r="J354">
        <f>VLOOKUP(H354,WAVE_bug_id_0!B:D,3,FALSE)</f>
        <v>42</v>
      </c>
      <c r="K354" s="3">
        <v>44958.738888888889</v>
      </c>
      <c r="L354" t="s">
        <v>23</v>
      </c>
      <c r="M354" s="3">
        <v>44958.738888888889</v>
      </c>
      <c r="N354" t="s">
        <v>23</v>
      </c>
      <c r="O354">
        <v>1</v>
      </c>
    </row>
    <row r="355" spans="1:15" x14ac:dyDescent="0.3">
      <c r="A355">
        <v>2210</v>
      </c>
      <c r="B355" t="s">
        <v>707</v>
      </c>
      <c r="C355" t="s">
        <v>173</v>
      </c>
      <c r="D355" t="s">
        <v>174</v>
      </c>
      <c r="E355" t="s">
        <v>175</v>
      </c>
      <c r="H355" s="2" t="s">
        <v>58</v>
      </c>
      <c r="I355" s="2"/>
      <c r="J355">
        <f>VLOOKUP(H355,WAVE_bug_id_0!B:D,3,FALSE)</f>
        <v>42</v>
      </c>
      <c r="K355" s="3">
        <v>44958.738888888889</v>
      </c>
      <c r="L355" t="s">
        <v>23</v>
      </c>
      <c r="M355" s="3">
        <v>44958.738888888889</v>
      </c>
      <c r="N355" t="s">
        <v>23</v>
      </c>
      <c r="O355">
        <v>2</v>
      </c>
    </row>
    <row r="356" spans="1:15" x14ac:dyDescent="0.3">
      <c r="A356">
        <v>2211</v>
      </c>
      <c r="B356" t="s">
        <v>708</v>
      </c>
      <c r="C356" t="s">
        <v>186</v>
      </c>
      <c r="D356" t="s">
        <v>233</v>
      </c>
      <c r="E356" t="s">
        <v>234</v>
      </c>
      <c r="H356" s="2" t="s">
        <v>58</v>
      </c>
      <c r="I356" s="2"/>
      <c r="J356">
        <f>VLOOKUP(H356,WAVE_bug_id_0!B:D,3,FALSE)</f>
        <v>42</v>
      </c>
      <c r="K356" s="3">
        <v>44958.738888888889</v>
      </c>
      <c r="L356" t="s">
        <v>23</v>
      </c>
      <c r="M356" s="3">
        <v>44958.738888888889</v>
      </c>
      <c r="N356" t="s">
        <v>23</v>
      </c>
      <c r="O356">
        <v>2</v>
      </c>
    </row>
    <row r="357" spans="1:15" x14ac:dyDescent="0.3">
      <c r="A357">
        <v>2212</v>
      </c>
      <c r="B357" t="s">
        <v>709</v>
      </c>
      <c r="C357" t="s">
        <v>170</v>
      </c>
      <c r="D357" t="s">
        <v>171</v>
      </c>
      <c r="E357" t="s">
        <v>172</v>
      </c>
      <c r="H357" s="2" t="s">
        <v>58</v>
      </c>
      <c r="I357" s="2"/>
      <c r="J357">
        <f>VLOOKUP(H357,WAVE_bug_id_0!B:D,3,FALSE)</f>
        <v>42</v>
      </c>
      <c r="K357" s="3">
        <v>44958.738888888889</v>
      </c>
      <c r="L357" t="s">
        <v>23</v>
      </c>
      <c r="M357" s="3">
        <v>44958.738888888889</v>
      </c>
      <c r="N357" t="s">
        <v>23</v>
      </c>
      <c r="O357">
        <v>1</v>
      </c>
    </row>
    <row r="358" spans="1:15" x14ac:dyDescent="0.3">
      <c r="A358">
        <v>2213</v>
      </c>
      <c r="B358" s="2" t="s">
        <v>710</v>
      </c>
      <c r="C358" t="s">
        <v>170</v>
      </c>
      <c r="D358" t="s">
        <v>242</v>
      </c>
      <c r="E358" t="s">
        <v>243</v>
      </c>
      <c r="H358" s="2" t="s">
        <v>58</v>
      </c>
      <c r="I358" s="2"/>
      <c r="J358">
        <f>VLOOKUP(H358,WAVE_bug_id_0!B:D,3,FALSE)</f>
        <v>42</v>
      </c>
      <c r="K358" s="3">
        <v>44958.738888888889</v>
      </c>
      <c r="L358" t="s">
        <v>23</v>
      </c>
      <c r="M358" s="3">
        <v>44958.738888888889</v>
      </c>
      <c r="N358" t="s">
        <v>23</v>
      </c>
      <c r="O358">
        <v>1</v>
      </c>
    </row>
    <row r="359" spans="1:15" x14ac:dyDescent="0.3">
      <c r="A359">
        <v>2214</v>
      </c>
      <c r="B359" t="s">
        <v>711</v>
      </c>
      <c r="C359" t="s">
        <v>194</v>
      </c>
      <c r="D359" t="s">
        <v>198</v>
      </c>
      <c r="E359" t="s">
        <v>199</v>
      </c>
      <c r="H359" s="2" t="s">
        <v>58</v>
      </c>
      <c r="I359" s="2"/>
      <c r="J359">
        <f>VLOOKUP(H359,WAVE_bug_id_0!B:D,3,FALSE)</f>
        <v>42</v>
      </c>
      <c r="K359" s="3">
        <v>44958.738888888889</v>
      </c>
      <c r="L359" t="s">
        <v>23</v>
      </c>
      <c r="M359" s="3">
        <v>44958.738888888889</v>
      </c>
      <c r="N359" t="s">
        <v>23</v>
      </c>
      <c r="O359">
        <v>4</v>
      </c>
    </row>
    <row r="360" spans="1:15" x14ac:dyDescent="0.3">
      <c r="A360">
        <v>2215</v>
      </c>
      <c r="B360" t="s">
        <v>712</v>
      </c>
      <c r="C360" t="s">
        <v>176</v>
      </c>
      <c r="D360" t="s">
        <v>214</v>
      </c>
      <c r="E360" t="s">
        <v>215</v>
      </c>
      <c r="H360" t="s">
        <v>83</v>
      </c>
      <c r="J360">
        <f>VLOOKUP(H360,WAVE_bug_id_0!B:D,3,FALSE)</f>
        <v>46</v>
      </c>
      <c r="K360" s="3">
        <v>44958.809618055559</v>
      </c>
      <c r="L360" t="s">
        <v>23</v>
      </c>
      <c r="M360" s="3">
        <v>44958.809618055559</v>
      </c>
      <c r="N360" t="s">
        <v>23</v>
      </c>
      <c r="O360">
        <v>1</v>
      </c>
    </row>
    <row r="361" spans="1:15" x14ac:dyDescent="0.3">
      <c r="A361">
        <v>2216</v>
      </c>
      <c r="B361" t="s">
        <v>713</v>
      </c>
      <c r="C361" t="s">
        <v>220</v>
      </c>
      <c r="D361" t="s">
        <v>221</v>
      </c>
      <c r="E361" t="s">
        <v>222</v>
      </c>
      <c r="H361" t="s">
        <v>83</v>
      </c>
      <c r="J361">
        <f>VLOOKUP(H361,WAVE_bug_id_0!B:D,3,FALSE)</f>
        <v>46</v>
      </c>
      <c r="K361" s="3">
        <v>44958.809618055559</v>
      </c>
      <c r="L361" t="s">
        <v>23</v>
      </c>
      <c r="M361" s="3">
        <v>44958.809618055559</v>
      </c>
      <c r="N361" t="s">
        <v>23</v>
      </c>
      <c r="O361">
        <v>6</v>
      </c>
    </row>
    <row r="362" spans="1:15" x14ac:dyDescent="0.3">
      <c r="A362">
        <v>2217</v>
      </c>
      <c r="B362" t="s">
        <v>714</v>
      </c>
      <c r="C362" t="s">
        <v>220</v>
      </c>
      <c r="D362" t="s">
        <v>197</v>
      </c>
      <c r="E362" t="s">
        <v>224</v>
      </c>
      <c r="H362" t="s">
        <v>83</v>
      </c>
      <c r="J362">
        <f>VLOOKUP(H362,WAVE_bug_id_0!B:D,3,FALSE)</f>
        <v>46</v>
      </c>
      <c r="K362" s="3">
        <v>44958.809618055559</v>
      </c>
      <c r="L362" t="s">
        <v>23</v>
      </c>
      <c r="M362" s="3">
        <v>44958.809618055559</v>
      </c>
      <c r="N362" t="s">
        <v>23</v>
      </c>
      <c r="O362">
        <v>1</v>
      </c>
    </row>
    <row r="363" spans="1:15" x14ac:dyDescent="0.3">
      <c r="A363">
        <v>2218</v>
      </c>
      <c r="B363" t="s">
        <v>715</v>
      </c>
      <c r="C363" t="s">
        <v>194</v>
      </c>
      <c r="D363" t="s">
        <v>195</v>
      </c>
      <c r="E363" t="s">
        <v>196</v>
      </c>
      <c r="H363" t="s">
        <v>83</v>
      </c>
      <c r="J363">
        <f>VLOOKUP(H363,WAVE_bug_id_0!B:D,3,FALSE)</f>
        <v>46</v>
      </c>
      <c r="K363" s="3">
        <v>44958.809618055559</v>
      </c>
      <c r="L363" t="s">
        <v>23</v>
      </c>
      <c r="M363" s="3">
        <v>44958.809618055559</v>
      </c>
      <c r="N363" t="s">
        <v>23</v>
      </c>
      <c r="O363">
        <v>5</v>
      </c>
    </row>
    <row r="364" spans="1:15" x14ac:dyDescent="0.3">
      <c r="A364">
        <v>2219</v>
      </c>
      <c r="B364" t="s">
        <v>716</v>
      </c>
      <c r="C364" t="s">
        <v>170</v>
      </c>
      <c r="D364" t="s">
        <v>171</v>
      </c>
      <c r="E364" t="s">
        <v>717</v>
      </c>
      <c r="H364" t="s">
        <v>83</v>
      </c>
      <c r="J364">
        <f>VLOOKUP(H364,WAVE_bug_id_0!B:D,3,FALSE)</f>
        <v>46</v>
      </c>
      <c r="K364" s="3">
        <v>44958.809618055559</v>
      </c>
      <c r="L364" t="s">
        <v>23</v>
      </c>
      <c r="M364" s="3">
        <v>44958.809618055559</v>
      </c>
      <c r="N364" t="s">
        <v>23</v>
      </c>
      <c r="O364">
        <v>2</v>
      </c>
    </row>
    <row r="365" spans="1:15" x14ac:dyDescent="0.3">
      <c r="A365">
        <v>2220</v>
      </c>
      <c r="B365" t="s">
        <v>718</v>
      </c>
      <c r="C365" t="s">
        <v>194</v>
      </c>
      <c r="D365" t="s">
        <v>198</v>
      </c>
      <c r="E365" t="s">
        <v>199</v>
      </c>
      <c r="G365" t="s">
        <v>719</v>
      </c>
      <c r="H365" t="s">
        <v>83</v>
      </c>
      <c r="J365">
        <f>VLOOKUP(H365,WAVE_bug_id_0!B:D,3,FALSE)</f>
        <v>46</v>
      </c>
      <c r="K365" s="3">
        <v>44958.809618055559</v>
      </c>
      <c r="L365" t="s">
        <v>23</v>
      </c>
      <c r="M365" s="3">
        <v>44958.809618055559</v>
      </c>
      <c r="N365" t="s">
        <v>23</v>
      </c>
      <c r="O365">
        <v>1</v>
      </c>
    </row>
    <row r="366" spans="1:15" x14ac:dyDescent="0.3">
      <c r="A366">
        <v>2221</v>
      </c>
      <c r="B366" t="s">
        <v>720</v>
      </c>
      <c r="C366" t="s">
        <v>173</v>
      </c>
      <c r="D366" t="s">
        <v>223</v>
      </c>
      <c r="E366" t="s">
        <v>237</v>
      </c>
      <c r="F366" t="s">
        <v>721</v>
      </c>
      <c r="H366" t="s">
        <v>83</v>
      </c>
      <c r="J366">
        <f>VLOOKUP(H366,WAVE_bug_id_0!B:D,3,FALSE)</f>
        <v>46</v>
      </c>
      <c r="K366" s="3">
        <v>44958.809618055559</v>
      </c>
      <c r="L366" t="s">
        <v>23</v>
      </c>
      <c r="M366" s="3">
        <v>44958.809618055559</v>
      </c>
      <c r="N366" t="s">
        <v>23</v>
      </c>
      <c r="O366">
        <v>1</v>
      </c>
    </row>
    <row r="367" spans="1:15" x14ac:dyDescent="0.3">
      <c r="A367">
        <v>2222</v>
      </c>
      <c r="B367" t="s">
        <v>722</v>
      </c>
      <c r="C367" t="s">
        <v>257</v>
      </c>
      <c r="D367" t="s">
        <v>223</v>
      </c>
      <c r="E367" t="s">
        <v>265</v>
      </c>
      <c r="F367" t="s">
        <v>279</v>
      </c>
      <c r="H367" t="s">
        <v>83</v>
      </c>
      <c r="J367">
        <f>VLOOKUP(H367,WAVE_bug_id_0!B:D,3,FALSE)</f>
        <v>46</v>
      </c>
      <c r="K367" s="3">
        <v>44958.809618055559</v>
      </c>
      <c r="L367" t="s">
        <v>23</v>
      </c>
      <c r="M367" s="3">
        <v>44958.809618055559</v>
      </c>
      <c r="N367" t="s">
        <v>23</v>
      </c>
      <c r="O367">
        <v>1</v>
      </c>
    </row>
    <row r="368" spans="1:15" x14ac:dyDescent="0.3">
      <c r="A368">
        <v>2223</v>
      </c>
      <c r="B368" t="s">
        <v>723</v>
      </c>
      <c r="C368" t="s">
        <v>204</v>
      </c>
      <c r="D368" t="s">
        <v>205</v>
      </c>
      <c r="E368" t="s">
        <v>206</v>
      </c>
      <c r="H368" t="s">
        <v>124</v>
      </c>
      <c r="J368">
        <f>VLOOKUP(H368,WAVE_bug_id_0!B:D,3,FALSE)</f>
        <v>60</v>
      </c>
      <c r="K368" s="3">
        <v>44958.821898148148</v>
      </c>
      <c r="L368" t="s">
        <v>23</v>
      </c>
      <c r="M368" s="3">
        <v>44958.821898148148</v>
      </c>
      <c r="N368" t="s">
        <v>23</v>
      </c>
      <c r="O368">
        <v>3</v>
      </c>
    </row>
    <row r="369" spans="1:15" x14ac:dyDescent="0.3">
      <c r="A369">
        <v>2224</v>
      </c>
      <c r="B369" t="s">
        <v>724</v>
      </c>
      <c r="C369" t="s">
        <v>256</v>
      </c>
      <c r="D369" t="s">
        <v>262</v>
      </c>
      <c r="E369" t="s">
        <v>263</v>
      </c>
      <c r="H369" t="s">
        <v>124</v>
      </c>
      <c r="J369">
        <f>VLOOKUP(H369,WAVE_bug_id_0!B:D,3,FALSE)</f>
        <v>60</v>
      </c>
      <c r="K369" s="3">
        <v>44958.821898148148</v>
      </c>
      <c r="L369" t="s">
        <v>23</v>
      </c>
      <c r="M369" s="3">
        <v>44958.821898148148</v>
      </c>
      <c r="N369" t="s">
        <v>23</v>
      </c>
      <c r="O369">
        <v>1</v>
      </c>
    </row>
    <row r="370" spans="1:15" x14ac:dyDescent="0.3">
      <c r="A370">
        <v>2225</v>
      </c>
      <c r="B370" t="s">
        <v>725</v>
      </c>
      <c r="C370" t="s">
        <v>250</v>
      </c>
      <c r="D370" t="s">
        <v>251</v>
      </c>
      <c r="E370" t="s">
        <v>252</v>
      </c>
      <c r="H370" t="s">
        <v>124</v>
      </c>
      <c r="J370">
        <f>VLOOKUP(H370,WAVE_bug_id_0!B:D,3,FALSE)</f>
        <v>60</v>
      </c>
      <c r="K370" s="3">
        <v>44958.821898148148</v>
      </c>
      <c r="L370" t="s">
        <v>23</v>
      </c>
      <c r="M370" s="3">
        <v>44958.821898148148</v>
      </c>
      <c r="N370" t="s">
        <v>23</v>
      </c>
      <c r="O370">
        <v>1</v>
      </c>
    </row>
    <row r="371" spans="1:15" x14ac:dyDescent="0.3">
      <c r="A371">
        <v>2226</v>
      </c>
      <c r="B371" t="s">
        <v>726</v>
      </c>
      <c r="C371" t="s">
        <v>173</v>
      </c>
      <c r="D371" t="s">
        <v>174</v>
      </c>
      <c r="E371" t="s">
        <v>175</v>
      </c>
      <c r="H371" t="s">
        <v>124</v>
      </c>
      <c r="J371">
        <f>VLOOKUP(H371,WAVE_bug_id_0!B:D,3,FALSE)</f>
        <v>60</v>
      </c>
      <c r="K371" s="3">
        <v>44958.821898148148</v>
      </c>
      <c r="L371" t="s">
        <v>23</v>
      </c>
      <c r="M371" s="3">
        <v>44958.821898148148</v>
      </c>
      <c r="N371" t="s">
        <v>23</v>
      </c>
      <c r="O371">
        <v>3</v>
      </c>
    </row>
    <row r="372" spans="1:15" x14ac:dyDescent="0.3">
      <c r="A372">
        <v>2227</v>
      </c>
      <c r="B372" t="s">
        <v>727</v>
      </c>
      <c r="C372" t="s">
        <v>194</v>
      </c>
      <c r="D372" t="s">
        <v>275</v>
      </c>
      <c r="E372" t="s">
        <v>276</v>
      </c>
      <c r="H372" t="s">
        <v>124</v>
      </c>
      <c r="J372">
        <f>VLOOKUP(H372,WAVE_bug_id_0!B:D,3,FALSE)</f>
        <v>60</v>
      </c>
      <c r="K372" s="3">
        <v>44958.821898148148</v>
      </c>
      <c r="L372" t="s">
        <v>23</v>
      </c>
      <c r="M372" s="3">
        <v>44958.821898148148</v>
      </c>
      <c r="N372" t="s">
        <v>23</v>
      </c>
      <c r="O372">
        <v>1</v>
      </c>
    </row>
    <row r="373" spans="1:15" x14ac:dyDescent="0.3">
      <c r="A373">
        <v>2228</v>
      </c>
      <c r="B373" t="s">
        <v>728</v>
      </c>
      <c r="C373" t="s">
        <v>204</v>
      </c>
      <c r="D373" t="s">
        <v>205</v>
      </c>
      <c r="E373" t="s">
        <v>206</v>
      </c>
      <c r="H373" t="s">
        <v>127</v>
      </c>
      <c r="J373">
        <f>VLOOKUP(H373,WAVE_bug_id_0!B:D,3,FALSE)</f>
        <v>60</v>
      </c>
      <c r="K373" s="3">
        <v>44958.822384259256</v>
      </c>
      <c r="L373" t="s">
        <v>23</v>
      </c>
      <c r="M373" s="3">
        <v>44958.822384259256</v>
      </c>
      <c r="N373" t="s">
        <v>23</v>
      </c>
      <c r="O373">
        <v>3</v>
      </c>
    </row>
    <row r="374" spans="1:15" x14ac:dyDescent="0.3">
      <c r="A374">
        <v>2229</v>
      </c>
      <c r="B374" t="s">
        <v>729</v>
      </c>
      <c r="C374" t="s">
        <v>256</v>
      </c>
      <c r="D374" t="s">
        <v>262</v>
      </c>
      <c r="E374" t="s">
        <v>263</v>
      </c>
      <c r="H374" t="s">
        <v>127</v>
      </c>
      <c r="J374">
        <f>VLOOKUP(H374,WAVE_bug_id_0!B:D,3,FALSE)</f>
        <v>60</v>
      </c>
      <c r="K374" s="3">
        <v>44958.822384259256</v>
      </c>
      <c r="L374" t="s">
        <v>23</v>
      </c>
      <c r="M374" s="3">
        <v>44958.822384259256</v>
      </c>
      <c r="N374" t="s">
        <v>23</v>
      </c>
      <c r="O374">
        <v>1</v>
      </c>
    </row>
    <row r="375" spans="1:15" x14ac:dyDescent="0.3">
      <c r="A375">
        <v>2230</v>
      </c>
      <c r="B375" t="s">
        <v>730</v>
      </c>
      <c r="C375" t="s">
        <v>250</v>
      </c>
      <c r="D375" t="s">
        <v>251</v>
      </c>
      <c r="E375" t="s">
        <v>252</v>
      </c>
      <c r="H375" t="s">
        <v>127</v>
      </c>
      <c r="J375">
        <f>VLOOKUP(H375,WAVE_bug_id_0!B:D,3,FALSE)</f>
        <v>60</v>
      </c>
      <c r="K375" s="3">
        <v>44958.822384259256</v>
      </c>
      <c r="L375" t="s">
        <v>23</v>
      </c>
      <c r="M375" s="3">
        <v>44958.822384259256</v>
      </c>
      <c r="N375" t="s">
        <v>23</v>
      </c>
      <c r="O375">
        <v>1</v>
      </c>
    </row>
    <row r="376" spans="1:15" x14ac:dyDescent="0.3">
      <c r="A376">
        <v>2231</v>
      </c>
      <c r="B376" t="s">
        <v>731</v>
      </c>
      <c r="C376" t="s">
        <v>173</v>
      </c>
      <c r="D376" t="s">
        <v>174</v>
      </c>
      <c r="E376" t="s">
        <v>175</v>
      </c>
      <c r="H376" t="s">
        <v>127</v>
      </c>
      <c r="J376">
        <f>VLOOKUP(H376,WAVE_bug_id_0!B:D,3,FALSE)</f>
        <v>60</v>
      </c>
      <c r="K376" s="3">
        <v>44958.822384259256</v>
      </c>
      <c r="L376" t="s">
        <v>23</v>
      </c>
      <c r="M376" s="3">
        <v>44958.822384259256</v>
      </c>
      <c r="N376" t="s">
        <v>23</v>
      </c>
      <c r="O376">
        <v>3</v>
      </c>
    </row>
    <row r="377" spans="1:15" x14ac:dyDescent="0.3">
      <c r="A377">
        <v>2232</v>
      </c>
      <c r="B377" s="2" t="s">
        <v>732</v>
      </c>
      <c r="C377" t="s">
        <v>194</v>
      </c>
      <c r="D377" t="s">
        <v>275</v>
      </c>
      <c r="E377" t="s">
        <v>276</v>
      </c>
      <c r="H377" t="s">
        <v>127</v>
      </c>
      <c r="J377">
        <f>VLOOKUP(H377,WAVE_bug_id_0!B:D,3,FALSE)</f>
        <v>60</v>
      </c>
      <c r="K377" s="3">
        <v>44958.822384259256</v>
      </c>
      <c r="L377" t="s">
        <v>23</v>
      </c>
      <c r="M377" s="3">
        <v>44958.822384259256</v>
      </c>
      <c r="N377" t="s">
        <v>23</v>
      </c>
      <c r="O377">
        <v>1</v>
      </c>
    </row>
    <row r="378" spans="1:15" x14ac:dyDescent="0.3">
      <c r="A378">
        <v>2233</v>
      </c>
      <c r="B378" t="s">
        <v>733</v>
      </c>
      <c r="C378" t="s">
        <v>256</v>
      </c>
      <c r="D378" t="s">
        <v>262</v>
      </c>
      <c r="E378" t="s">
        <v>263</v>
      </c>
      <c r="H378" s="2" t="s">
        <v>128</v>
      </c>
      <c r="I378" s="2"/>
      <c r="J378">
        <f>VLOOKUP(H378,WAVE_bug_id_0!B:D,3,FALSE)</f>
        <v>61</v>
      </c>
      <c r="K378" s="3">
        <v>44958.830069444448</v>
      </c>
      <c r="L378" t="s">
        <v>23</v>
      </c>
      <c r="M378" s="3">
        <v>44958.830069444448</v>
      </c>
      <c r="N378" t="s">
        <v>23</v>
      </c>
      <c r="O378">
        <v>1</v>
      </c>
    </row>
    <row r="379" spans="1:15" x14ac:dyDescent="0.3">
      <c r="A379">
        <v>2234</v>
      </c>
      <c r="B379" t="s">
        <v>734</v>
      </c>
      <c r="C379" t="s">
        <v>204</v>
      </c>
      <c r="D379" t="s">
        <v>205</v>
      </c>
      <c r="E379" t="s">
        <v>206</v>
      </c>
      <c r="H379" s="2" t="s">
        <v>128</v>
      </c>
      <c r="I379" s="2"/>
      <c r="J379">
        <f>VLOOKUP(H379,WAVE_bug_id_0!B:D,3,FALSE)</f>
        <v>61</v>
      </c>
      <c r="K379" s="3">
        <v>44958.830069444448</v>
      </c>
      <c r="L379" t="s">
        <v>23</v>
      </c>
      <c r="M379" s="3">
        <v>44958.830069444448</v>
      </c>
      <c r="N379" t="s">
        <v>23</v>
      </c>
      <c r="O379">
        <v>1</v>
      </c>
    </row>
    <row r="380" spans="1:15" x14ac:dyDescent="0.3">
      <c r="A380">
        <v>2235</v>
      </c>
      <c r="B380" t="s">
        <v>735</v>
      </c>
      <c r="C380" t="s">
        <v>173</v>
      </c>
      <c r="D380" t="s">
        <v>210</v>
      </c>
      <c r="E380" t="s">
        <v>211</v>
      </c>
      <c r="H380" s="2" t="s">
        <v>128</v>
      </c>
      <c r="I380" s="2"/>
      <c r="J380">
        <f>VLOOKUP(H380,WAVE_bug_id_0!B:D,3,FALSE)</f>
        <v>61</v>
      </c>
      <c r="K380" s="3">
        <v>44958.830069444448</v>
      </c>
      <c r="L380" t="s">
        <v>23</v>
      </c>
      <c r="M380" s="3">
        <v>44958.830069444448</v>
      </c>
      <c r="N380" t="s">
        <v>23</v>
      </c>
      <c r="O380">
        <v>1</v>
      </c>
    </row>
    <row r="381" spans="1:15" x14ac:dyDescent="0.3">
      <c r="A381">
        <v>2236</v>
      </c>
      <c r="B381" t="s">
        <v>736</v>
      </c>
      <c r="C381" t="s">
        <v>173</v>
      </c>
      <c r="D381" t="s">
        <v>174</v>
      </c>
      <c r="E381" t="s">
        <v>175</v>
      </c>
      <c r="H381" s="2" t="s">
        <v>128</v>
      </c>
      <c r="I381" s="2"/>
      <c r="J381">
        <f>VLOOKUP(H381,WAVE_bug_id_0!B:D,3,FALSE)</f>
        <v>61</v>
      </c>
      <c r="K381" s="3">
        <v>44958.830069444448</v>
      </c>
      <c r="L381" t="s">
        <v>23</v>
      </c>
      <c r="M381" s="3">
        <v>44958.830069444448</v>
      </c>
      <c r="N381" t="s">
        <v>23</v>
      </c>
      <c r="O381">
        <v>1</v>
      </c>
    </row>
    <row r="382" spans="1:15" x14ac:dyDescent="0.3">
      <c r="A382">
        <v>2237</v>
      </c>
      <c r="B382" t="s">
        <v>737</v>
      </c>
      <c r="C382" t="s">
        <v>186</v>
      </c>
      <c r="D382" t="s">
        <v>233</v>
      </c>
      <c r="E382" t="s">
        <v>234</v>
      </c>
      <c r="H382" s="2" t="s">
        <v>128</v>
      </c>
      <c r="I382" s="2"/>
      <c r="J382">
        <f>VLOOKUP(H382,WAVE_bug_id_0!B:D,3,FALSE)</f>
        <v>61</v>
      </c>
      <c r="K382" s="3">
        <v>44958.830069444448</v>
      </c>
      <c r="L382" t="s">
        <v>23</v>
      </c>
      <c r="M382" s="3">
        <v>44958.830069444448</v>
      </c>
      <c r="N382" t="s">
        <v>23</v>
      </c>
      <c r="O382">
        <v>1</v>
      </c>
    </row>
    <row r="383" spans="1:15" x14ac:dyDescent="0.3">
      <c r="A383">
        <v>2238</v>
      </c>
      <c r="B383" t="s">
        <v>738</v>
      </c>
      <c r="C383" t="s">
        <v>181</v>
      </c>
      <c r="D383" t="s">
        <v>182</v>
      </c>
      <c r="E383" t="s">
        <v>191</v>
      </c>
      <c r="H383" s="2" t="s">
        <v>128</v>
      </c>
      <c r="I383" s="2"/>
      <c r="J383">
        <f>VLOOKUP(H383,WAVE_bug_id_0!B:D,3,FALSE)</f>
        <v>61</v>
      </c>
      <c r="K383" s="3">
        <v>44958.830069444448</v>
      </c>
      <c r="L383" t="s">
        <v>23</v>
      </c>
      <c r="M383" s="3">
        <v>44958.830069444448</v>
      </c>
      <c r="N383" t="s">
        <v>23</v>
      </c>
      <c r="O383">
        <v>1</v>
      </c>
    </row>
    <row r="384" spans="1:15" x14ac:dyDescent="0.3">
      <c r="A384">
        <v>2239</v>
      </c>
      <c r="B384" t="s">
        <v>739</v>
      </c>
      <c r="C384" t="s">
        <v>164</v>
      </c>
      <c r="D384" t="s">
        <v>223</v>
      </c>
      <c r="E384" t="s">
        <v>264</v>
      </c>
      <c r="F384" t="s">
        <v>740</v>
      </c>
      <c r="H384" s="2" t="s">
        <v>128</v>
      </c>
      <c r="I384" s="2"/>
      <c r="J384">
        <f>VLOOKUP(H384,WAVE_bug_id_0!B:D,3,FALSE)</f>
        <v>61</v>
      </c>
      <c r="K384" s="3">
        <v>44958.830069444448</v>
      </c>
      <c r="L384" t="s">
        <v>23</v>
      </c>
      <c r="M384" s="3">
        <v>44958.830069444448</v>
      </c>
      <c r="N384" t="s">
        <v>23</v>
      </c>
      <c r="O384">
        <v>2</v>
      </c>
    </row>
    <row r="385" spans="1:15" x14ac:dyDescent="0.3">
      <c r="A385">
        <v>2240</v>
      </c>
      <c r="B385" t="s">
        <v>741</v>
      </c>
      <c r="C385" t="s">
        <v>164</v>
      </c>
      <c r="D385" t="s">
        <v>253</v>
      </c>
      <c r="E385" t="s">
        <v>254</v>
      </c>
      <c r="H385" s="2" t="s">
        <v>128</v>
      </c>
      <c r="I385" s="2"/>
      <c r="J385">
        <f>VLOOKUP(H385,WAVE_bug_id_0!B:D,3,FALSE)</f>
        <v>61</v>
      </c>
      <c r="K385" s="3">
        <v>44958.830069444448</v>
      </c>
      <c r="L385" t="s">
        <v>23</v>
      </c>
      <c r="M385" s="3">
        <v>44958.830069444448</v>
      </c>
      <c r="N385" t="s">
        <v>23</v>
      </c>
      <c r="O385">
        <v>1</v>
      </c>
    </row>
    <row r="386" spans="1:15" x14ac:dyDescent="0.3">
      <c r="A386">
        <v>2241</v>
      </c>
      <c r="B386" t="s">
        <v>742</v>
      </c>
      <c r="C386" t="s">
        <v>176</v>
      </c>
      <c r="D386" t="s">
        <v>218</v>
      </c>
      <c r="E386" t="s">
        <v>219</v>
      </c>
      <c r="H386" s="2" t="s">
        <v>128</v>
      </c>
      <c r="I386" s="2"/>
      <c r="J386">
        <f>VLOOKUP(H386,WAVE_bug_id_0!B:D,3,FALSE)</f>
        <v>61</v>
      </c>
      <c r="K386" s="3">
        <v>44958.830069444448</v>
      </c>
      <c r="L386" t="s">
        <v>23</v>
      </c>
      <c r="M386" s="3">
        <v>44958.830069444448</v>
      </c>
      <c r="N386" t="s">
        <v>23</v>
      </c>
      <c r="O386">
        <v>1</v>
      </c>
    </row>
    <row r="387" spans="1:15" x14ac:dyDescent="0.3">
      <c r="A387">
        <v>2242</v>
      </c>
      <c r="B387" t="s">
        <v>743</v>
      </c>
      <c r="C387" t="s">
        <v>194</v>
      </c>
      <c r="D387" t="s">
        <v>198</v>
      </c>
      <c r="E387" t="s">
        <v>199</v>
      </c>
      <c r="H387" s="2" t="s">
        <v>128</v>
      </c>
      <c r="I387" s="2"/>
      <c r="J387">
        <f>VLOOKUP(H387,WAVE_bug_id_0!B:D,3,FALSE)</f>
        <v>61</v>
      </c>
      <c r="K387" s="3">
        <v>44958.830069444448</v>
      </c>
      <c r="L387" t="s">
        <v>23</v>
      </c>
      <c r="M387" s="3">
        <v>44958.830069444448</v>
      </c>
      <c r="N387" t="s">
        <v>23</v>
      </c>
      <c r="O387">
        <v>1</v>
      </c>
    </row>
    <row r="388" spans="1:15" x14ac:dyDescent="0.3">
      <c r="A388">
        <v>2243</v>
      </c>
      <c r="B388" t="s">
        <v>744</v>
      </c>
      <c r="C388" t="s">
        <v>181</v>
      </c>
      <c r="D388" t="s">
        <v>393</v>
      </c>
      <c r="E388" t="s">
        <v>289</v>
      </c>
      <c r="H388" t="s">
        <v>106</v>
      </c>
      <c r="J388">
        <f>VLOOKUP(H388,WAVE_bug_id_0!B:D,3,FALSE)</f>
        <v>80</v>
      </c>
      <c r="K388" s="3">
        <v>44958.832557870373</v>
      </c>
      <c r="L388" t="s">
        <v>27</v>
      </c>
      <c r="M388" s="3">
        <v>44958.832557870373</v>
      </c>
      <c r="N388" t="s">
        <v>27</v>
      </c>
      <c r="O388">
        <v>1</v>
      </c>
    </row>
    <row r="389" spans="1:15" x14ac:dyDescent="0.3">
      <c r="A389">
        <v>2244</v>
      </c>
      <c r="B389" t="s">
        <v>745</v>
      </c>
      <c r="C389" t="s">
        <v>164</v>
      </c>
      <c r="D389" t="s">
        <v>223</v>
      </c>
      <c r="E389" t="s">
        <v>264</v>
      </c>
      <c r="F389" t="s">
        <v>746</v>
      </c>
      <c r="H389" t="s">
        <v>106</v>
      </c>
      <c r="J389">
        <f>VLOOKUP(H389,WAVE_bug_id_0!B:D,3,FALSE)</f>
        <v>80</v>
      </c>
      <c r="K389" s="3">
        <v>44958.832557870373</v>
      </c>
      <c r="L389" t="s">
        <v>27</v>
      </c>
      <c r="M389" s="3">
        <v>44958.832557870373</v>
      </c>
      <c r="N389" t="s">
        <v>27</v>
      </c>
      <c r="O389">
        <v>1</v>
      </c>
    </row>
    <row r="390" spans="1:15" x14ac:dyDescent="0.3">
      <c r="A390">
        <v>2245</v>
      </c>
      <c r="B390" t="s">
        <v>747</v>
      </c>
      <c r="C390" t="s">
        <v>257</v>
      </c>
      <c r="D390" t="s">
        <v>223</v>
      </c>
      <c r="E390" t="s">
        <v>265</v>
      </c>
      <c r="F390" t="s">
        <v>748</v>
      </c>
      <c r="H390" t="s">
        <v>106</v>
      </c>
      <c r="J390">
        <f>VLOOKUP(H390,WAVE_bug_id_0!B:D,3,FALSE)</f>
        <v>80</v>
      </c>
      <c r="K390" s="3">
        <v>44958.832557870373</v>
      </c>
      <c r="L390" t="s">
        <v>27</v>
      </c>
      <c r="M390" s="3">
        <v>44958.832557870373</v>
      </c>
      <c r="N390" t="s">
        <v>27</v>
      </c>
      <c r="O390">
        <v>4</v>
      </c>
    </row>
    <row r="391" spans="1:15" x14ac:dyDescent="0.3">
      <c r="A391">
        <v>2246</v>
      </c>
      <c r="B391" t="s">
        <v>749</v>
      </c>
      <c r="C391" t="s">
        <v>176</v>
      </c>
      <c r="D391" t="s">
        <v>177</v>
      </c>
      <c r="E391" t="s">
        <v>178</v>
      </c>
      <c r="H391" t="s">
        <v>106</v>
      </c>
      <c r="J391">
        <f>VLOOKUP(H391,WAVE_bug_id_0!B:D,3,FALSE)</f>
        <v>80</v>
      </c>
      <c r="K391" s="3">
        <v>44958.832557870373</v>
      </c>
      <c r="L391" t="s">
        <v>27</v>
      </c>
      <c r="M391" s="3">
        <v>44958.832557870373</v>
      </c>
      <c r="N391" t="s">
        <v>27</v>
      </c>
      <c r="O391">
        <v>2</v>
      </c>
    </row>
    <row r="392" spans="1:15" x14ac:dyDescent="0.3">
      <c r="A392">
        <v>2247</v>
      </c>
      <c r="B392" t="s">
        <v>750</v>
      </c>
      <c r="C392" t="s">
        <v>173</v>
      </c>
      <c r="D392" t="s">
        <v>174</v>
      </c>
      <c r="E392" t="s">
        <v>175</v>
      </c>
      <c r="H392" t="s">
        <v>106</v>
      </c>
      <c r="J392">
        <f>VLOOKUP(H392,WAVE_bug_id_0!B:D,3,FALSE)</f>
        <v>80</v>
      </c>
      <c r="K392" s="3">
        <v>44958.832557870373</v>
      </c>
      <c r="L392" t="s">
        <v>27</v>
      </c>
      <c r="M392" s="3">
        <v>44958.832557870373</v>
      </c>
      <c r="N392" t="s">
        <v>27</v>
      </c>
      <c r="O392">
        <v>2</v>
      </c>
    </row>
    <row r="393" spans="1:15" x14ac:dyDescent="0.3">
      <c r="A393">
        <v>2248</v>
      </c>
      <c r="B393" t="s">
        <v>751</v>
      </c>
      <c r="C393" t="s">
        <v>170</v>
      </c>
      <c r="D393" t="s">
        <v>212</v>
      </c>
      <c r="E393" t="s">
        <v>213</v>
      </c>
      <c r="H393" t="s">
        <v>106</v>
      </c>
      <c r="J393">
        <f>VLOOKUP(H393,WAVE_bug_id_0!B:D,3,FALSE)</f>
        <v>80</v>
      </c>
      <c r="K393" s="3">
        <v>44958.832557870373</v>
      </c>
      <c r="L393" t="s">
        <v>27</v>
      </c>
      <c r="M393" s="3">
        <v>44958.832557870373</v>
      </c>
      <c r="N393" t="s">
        <v>27</v>
      </c>
      <c r="O393">
        <v>1</v>
      </c>
    </row>
    <row r="394" spans="1:15" x14ac:dyDescent="0.3">
      <c r="A394">
        <v>2249</v>
      </c>
      <c r="B394" t="s">
        <v>752</v>
      </c>
      <c r="C394" t="s">
        <v>170</v>
      </c>
      <c r="D394" t="s">
        <v>231</v>
      </c>
      <c r="E394" t="s">
        <v>232</v>
      </c>
      <c r="H394" t="s">
        <v>106</v>
      </c>
      <c r="J394">
        <f>VLOOKUP(H394,WAVE_bug_id_0!B:D,3,FALSE)</f>
        <v>80</v>
      </c>
      <c r="K394" s="3">
        <v>44958.832557870373</v>
      </c>
      <c r="L394" t="s">
        <v>27</v>
      </c>
      <c r="M394" s="3">
        <v>44958.832557870373</v>
      </c>
      <c r="N394" t="s">
        <v>27</v>
      </c>
      <c r="O394">
        <v>1</v>
      </c>
    </row>
    <row r="395" spans="1:15" x14ac:dyDescent="0.3">
      <c r="A395">
        <v>2250</v>
      </c>
      <c r="B395" t="s">
        <v>753</v>
      </c>
      <c r="C395" t="s">
        <v>170</v>
      </c>
      <c r="D395" t="s">
        <v>227</v>
      </c>
      <c r="E395" t="s">
        <v>228</v>
      </c>
      <c r="H395" t="s">
        <v>106</v>
      </c>
      <c r="J395">
        <f>VLOOKUP(H395,WAVE_bug_id_0!B:D,3,FALSE)</f>
        <v>80</v>
      </c>
      <c r="K395" s="3">
        <v>44958.832557870373</v>
      </c>
      <c r="L395" t="s">
        <v>27</v>
      </c>
      <c r="M395" s="3">
        <v>44958.832557870373</v>
      </c>
      <c r="N395" t="s">
        <v>27</v>
      </c>
      <c r="O395">
        <v>2</v>
      </c>
    </row>
    <row r="396" spans="1:15" x14ac:dyDescent="0.3">
      <c r="A396">
        <v>2251</v>
      </c>
      <c r="B396" t="s">
        <v>754</v>
      </c>
      <c r="C396" t="s">
        <v>176</v>
      </c>
      <c r="D396" t="s">
        <v>218</v>
      </c>
      <c r="E396" t="s">
        <v>219</v>
      </c>
      <c r="H396" t="s">
        <v>106</v>
      </c>
      <c r="J396">
        <f>VLOOKUP(H396,WAVE_bug_id_0!B:D,3,FALSE)</f>
        <v>80</v>
      </c>
      <c r="K396" s="3">
        <v>44958.832557870373</v>
      </c>
      <c r="L396" t="s">
        <v>27</v>
      </c>
      <c r="M396" s="3">
        <v>44958.832557870373</v>
      </c>
      <c r="N396" t="s">
        <v>27</v>
      </c>
      <c r="O396">
        <v>4</v>
      </c>
    </row>
    <row r="397" spans="1:15" x14ac:dyDescent="0.3">
      <c r="A397">
        <v>2252</v>
      </c>
      <c r="B397" t="s">
        <v>755</v>
      </c>
      <c r="C397" t="s">
        <v>173</v>
      </c>
      <c r="D397" t="s">
        <v>210</v>
      </c>
      <c r="E397" t="s">
        <v>211</v>
      </c>
      <c r="H397" t="s">
        <v>106</v>
      </c>
      <c r="J397">
        <f>VLOOKUP(H397,WAVE_bug_id_0!B:D,3,FALSE)</f>
        <v>80</v>
      </c>
      <c r="K397" s="3">
        <v>44958.832557870373</v>
      </c>
      <c r="L397" t="s">
        <v>27</v>
      </c>
      <c r="M397" s="3">
        <v>44958.832557870373</v>
      </c>
      <c r="N397" t="s">
        <v>27</v>
      </c>
      <c r="O397">
        <v>1</v>
      </c>
    </row>
    <row r="398" spans="1:15" x14ac:dyDescent="0.3">
      <c r="A398">
        <v>2253</v>
      </c>
      <c r="B398" t="s">
        <v>756</v>
      </c>
      <c r="E398" t="s">
        <v>225</v>
      </c>
      <c r="H398" t="s">
        <v>106</v>
      </c>
      <c r="J398">
        <f>VLOOKUP(H398,WAVE_bug_id_0!B:D,3,FALSE)</f>
        <v>80</v>
      </c>
      <c r="K398" s="3">
        <v>44958.832557870373</v>
      </c>
      <c r="L398" t="s">
        <v>27</v>
      </c>
      <c r="M398" s="3">
        <v>44958.832557870373</v>
      </c>
      <c r="N398" t="s">
        <v>27</v>
      </c>
    </row>
    <row r="399" spans="1:15" x14ac:dyDescent="0.3">
      <c r="A399">
        <v>2254</v>
      </c>
      <c r="B399" t="s">
        <v>757</v>
      </c>
      <c r="C399" t="s">
        <v>186</v>
      </c>
      <c r="E399" t="s">
        <v>187</v>
      </c>
      <c r="H399" t="s">
        <v>75</v>
      </c>
      <c r="J399">
        <f>VLOOKUP(H399,WAVE_bug_id_0!B:D,3,FALSE)</f>
        <v>51</v>
      </c>
      <c r="K399" s="3">
        <v>44958.846030092594</v>
      </c>
      <c r="L399" t="s">
        <v>27</v>
      </c>
      <c r="M399" s="3">
        <v>44958.846030092594</v>
      </c>
      <c r="N399" t="s">
        <v>27</v>
      </c>
      <c r="O399">
        <v>4</v>
      </c>
    </row>
    <row r="400" spans="1:15" x14ac:dyDescent="0.3">
      <c r="A400">
        <v>2255</v>
      </c>
      <c r="B400" t="s">
        <v>758</v>
      </c>
      <c r="C400" t="s">
        <v>204</v>
      </c>
      <c r="D400" t="s">
        <v>205</v>
      </c>
      <c r="E400" t="s">
        <v>206</v>
      </c>
      <c r="H400" t="s">
        <v>75</v>
      </c>
      <c r="J400">
        <f>VLOOKUP(H400,WAVE_bug_id_0!B:D,3,FALSE)</f>
        <v>51</v>
      </c>
      <c r="K400" s="3">
        <v>44958.846030092594</v>
      </c>
      <c r="L400" t="s">
        <v>27</v>
      </c>
      <c r="M400" s="3">
        <v>44958.846030092594</v>
      </c>
      <c r="N400" t="s">
        <v>27</v>
      </c>
      <c r="O400">
        <v>1</v>
      </c>
    </row>
    <row r="401" spans="1:15" x14ac:dyDescent="0.3">
      <c r="A401">
        <v>2256</v>
      </c>
      <c r="B401" t="s">
        <v>759</v>
      </c>
      <c r="C401" t="s">
        <v>176</v>
      </c>
      <c r="D401" t="s">
        <v>218</v>
      </c>
      <c r="E401" t="s">
        <v>219</v>
      </c>
      <c r="H401" t="s">
        <v>75</v>
      </c>
      <c r="J401">
        <f>VLOOKUP(H401,WAVE_bug_id_0!B:D,3,FALSE)</f>
        <v>51</v>
      </c>
      <c r="K401" s="3">
        <v>44958.846030092594</v>
      </c>
      <c r="L401" t="s">
        <v>27</v>
      </c>
      <c r="M401" s="3">
        <v>44958.846030092594</v>
      </c>
      <c r="N401" t="s">
        <v>27</v>
      </c>
      <c r="O401">
        <v>2</v>
      </c>
    </row>
    <row r="402" spans="1:15" x14ac:dyDescent="0.3">
      <c r="A402">
        <v>2257</v>
      </c>
      <c r="B402" t="s">
        <v>760</v>
      </c>
      <c r="C402" t="s">
        <v>194</v>
      </c>
      <c r="D402" t="s">
        <v>275</v>
      </c>
      <c r="E402" t="s">
        <v>276</v>
      </c>
      <c r="H402" t="s">
        <v>75</v>
      </c>
      <c r="J402">
        <f>VLOOKUP(H402,WAVE_bug_id_0!B:D,3,FALSE)</f>
        <v>51</v>
      </c>
      <c r="K402" s="3">
        <v>44958.846030092594</v>
      </c>
      <c r="L402" t="s">
        <v>27</v>
      </c>
      <c r="M402" s="3">
        <v>44958.846030092594</v>
      </c>
      <c r="N402" t="s">
        <v>27</v>
      </c>
      <c r="O402">
        <v>1</v>
      </c>
    </row>
    <row r="403" spans="1:15" x14ac:dyDescent="0.3">
      <c r="A403">
        <v>2258</v>
      </c>
      <c r="B403" t="s">
        <v>761</v>
      </c>
      <c r="C403" t="s">
        <v>194</v>
      </c>
      <c r="D403" t="s">
        <v>282</v>
      </c>
      <c r="E403" t="s">
        <v>283</v>
      </c>
      <c r="H403" t="s">
        <v>75</v>
      </c>
      <c r="J403">
        <f>VLOOKUP(H403,WAVE_bug_id_0!B:D,3,FALSE)</f>
        <v>51</v>
      </c>
      <c r="K403" s="3">
        <v>44958.846030092594</v>
      </c>
      <c r="L403" t="s">
        <v>27</v>
      </c>
      <c r="M403" s="3">
        <v>44958.846030092594</v>
      </c>
      <c r="N403" t="s">
        <v>27</v>
      </c>
      <c r="O403">
        <v>1</v>
      </c>
    </row>
    <row r="404" spans="1:15" x14ac:dyDescent="0.3">
      <c r="A404">
        <v>2259</v>
      </c>
      <c r="B404" t="s">
        <v>762</v>
      </c>
      <c r="C404" t="s">
        <v>186</v>
      </c>
      <c r="E404" t="s">
        <v>187</v>
      </c>
      <c r="H404" t="s">
        <v>121</v>
      </c>
      <c r="J404">
        <f>VLOOKUP(H404,WAVE_bug_id_0!B:D,3,FALSE)</f>
        <v>49</v>
      </c>
      <c r="K404" s="3">
        <v>44958.851284722223</v>
      </c>
      <c r="L404" t="s">
        <v>27</v>
      </c>
      <c r="M404" s="3">
        <v>44958.851284722223</v>
      </c>
      <c r="N404" t="s">
        <v>27</v>
      </c>
      <c r="O404">
        <v>2</v>
      </c>
    </row>
    <row r="405" spans="1:15" x14ac:dyDescent="0.3">
      <c r="A405">
        <v>2260</v>
      </c>
      <c r="B405" t="s">
        <v>763</v>
      </c>
      <c r="C405" t="s">
        <v>181</v>
      </c>
      <c r="D405" t="s">
        <v>238</v>
      </c>
      <c r="E405" t="s">
        <v>239</v>
      </c>
      <c r="H405" t="s">
        <v>121</v>
      </c>
      <c r="J405">
        <f>VLOOKUP(H405,WAVE_bug_id_0!B:D,3,FALSE)</f>
        <v>49</v>
      </c>
      <c r="K405" s="3">
        <v>44958.851284722223</v>
      </c>
      <c r="L405" t="s">
        <v>27</v>
      </c>
      <c r="M405" s="3">
        <v>44958.851284722223</v>
      </c>
      <c r="N405" t="s">
        <v>27</v>
      </c>
      <c r="O405">
        <v>1</v>
      </c>
    </row>
    <row r="406" spans="1:15" x14ac:dyDescent="0.3">
      <c r="A406">
        <v>2261</v>
      </c>
      <c r="B406" t="s">
        <v>764</v>
      </c>
      <c r="C406" t="s">
        <v>200</v>
      </c>
      <c r="E406" t="s">
        <v>765</v>
      </c>
      <c r="F406" t="s">
        <v>766</v>
      </c>
      <c r="H406" t="s">
        <v>121</v>
      </c>
      <c r="J406">
        <f>VLOOKUP(H406,WAVE_bug_id_0!B:D,3,FALSE)</f>
        <v>49</v>
      </c>
      <c r="K406" s="3">
        <v>44958.851284722223</v>
      </c>
      <c r="L406" t="s">
        <v>27</v>
      </c>
      <c r="M406" s="3">
        <v>44958.851284722223</v>
      </c>
      <c r="N406" t="s">
        <v>27</v>
      </c>
      <c r="O406">
        <v>1</v>
      </c>
    </row>
    <row r="407" spans="1:15" x14ac:dyDescent="0.3">
      <c r="A407">
        <v>2262</v>
      </c>
      <c r="B407" t="s">
        <v>767</v>
      </c>
      <c r="C407" t="s">
        <v>173</v>
      </c>
      <c r="D407" t="s">
        <v>210</v>
      </c>
      <c r="E407" t="s">
        <v>211</v>
      </c>
      <c r="H407" t="s">
        <v>121</v>
      </c>
      <c r="J407">
        <f>VLOOKUP(H407,WAVE_bug_id_0!B:D,3,FALSE)</f>
        <v>49</v>
      </c>
      <c r="K407" s="3">
        <v>44958.851284722223</v>
      </c>
      <c r="L407" t="s">
        <v>27</v>
      </c>
      <c r="M407" s="3">
        <v>44958.851284722223</v>
      </c>
      <c r="N407" t="s">
        <v>27</v>
      </c>
      <c r="O407">
        <v>1</v>
      </c>
    </row>
    <row r="408" spans="1:15" x14ac:dyDescent="0.3">
      <c r="A408">
        <v>2263</v>
      </c>
      <c r="B408" t="s">
        <v>768</v>
      </c>
      <c r="C408" t="s">
        <v>170</v>
      </c>
      <c r="D408" t="s">
        <v>231</v>
      </c>
      <c r="E408" t="s">
        <v>232</v>
      </c>
      <c r="H408" t="s">
        <v>121</v>
      </c>
      <c r="J408">
        <f>VLOOKUP(H408,WAVE_bug_id_0!B:D,3,FALSE)</f>
        <v>49</v>
      </c>
      <c r="K408" s="3">
        <v>44958.851284722223</v>
      </c>
      <c r="L408" t="s">
        <v>27</v>
      </c>
      <c r="M408" s="3">
        <v>44958.851284722223</v>
      </c>
      <c r="N408" t="s">
        <v>27</v>
      </c>
      <c r="O408">
        <v>1</v>
      </c>
    </row>
    <row r="409" spans="1:15" x14ac:dyDescent="0.3">
      <c r="A409">
        <v>2264</v>
      </c>
      <c r="B409" t="s">
        <v>769</v>
      </c>
      <c r="C409" t="s">
        <v>170</v>
      </c>
      <c r="D409" t="s">
        <v>227</v>
      </c>
      <c r="E409" t="s">
        <v>228</v>
      </c>
      <c r="H409" t="s">
        <v>121</v>
      </c>
      <c r="J409">
        <f>VLOOKUP(H409,WAVE_bug_id_0!B:D,3,FALSE)</f>
        <v>49</v>
      </c>
      <c r="K409" s="3">
        <v>44958.851284722223</v>
      </c>
      <c r="L409" t="s">
        <v>27</v>
      </c>
      <c r="M409" s="3">
        <v>44958.851284722223</v>
      </c>
      <c r="N409" t="s">
        <v>27</v>
      </c>
      <c r="O409">
        <v>1</v>
      </c>
    </row>
    <row r="410" spans="1:15" x14ac:dyDescent="0.3">
      <c r="A410">
        <v>2265</v>
      </c>
      <c r="B410" t="s">
        <v>770</v>
      </c>
      <c r="C410" t="s">
        <v>181</v>
      </c>
      <c r="D410" t="s">
        <v>393</v>
      </c>
      <c r="E410" t="s">
        <v>289</v>
      </c>
      <c r="H410" t="s">
        <v>155</v>
      </c>
      <c r="J410">
        <f>VLOOKUP(H410,WAVE_bug_id_0!B:D,3,FALSE)</f>
        <v>53</v>
      </c>
      <c r="K410" s="3">
        <v>44958.860335648147</v>
      </c>
      <c r="L410" t="s">
        <v>27</v>
      </c>
      <c r="M410" s="3">
        <v>44958.860335648147</v>
      </c>
      <c r="N410" t="s">
        <v>27</v>
      </c>
      <c r="O410">
        <v>1</v>
      </c>
    </row>
    <row r="411" spans="1:15" x14ac:dyDescent="0.3">
      <c r="A411">
        <v>2266</v>
      </c>
      <c r="B411" t="s">
        <v>771</v>
      </c>
      <c r="C411" t="s">
        <v>220</v>
      </c>
      <c r="D411" t="s">
        <v>221</v>
      </c>
      <c r="E411" t="s">
        <v>222</v>
      </c>
      <c r="H411" t="s">
        <v>155</v>
      </c>
      <c r="J411">
        <f>VLOOKUP(H411,WAVE_bug_id_0!B:D,3,FALSE)</f>
        <v>53</v>
      </c>
      <c r="K411" s="3">
        <v>44958.860335648147</v>
      </c>
      <c r="L411" t="s">
        <v>27</v>
      </c>
      <c r="M411" s="3">
        <v>44958.860335648147</v>
      </c>
      <c r="N411" t="s">
        <v>27</v>
      </c>
      <c r="O411">
        <v>1</v>
      </c>
    </row>
    <row r="412" spans="1:15" x14ac:dyDescent="0.3">
      <c r="A412">
        <v>2267</v>
      </c>
      <c r="B412" s="2" t="s">
        <v>772</v>
      </c>
      <c r="C412" t="s">
        <v>173</v>
      </c>
      <c r="D412" t="s">
        <v>174</v>
      </c>
      <c r="E412" t="s">
        <v>175</v>
      </c>
      <c r="H412" t="s">
        <v>155</v>
      </c>
      <c r="J412">
        <f>VLOOKUP(H412,WAVE_bug_id_0!B:D,3,FALSE)</f>
        <v>53</v>
      </c>
      <c r="K412" s="3">
        <v>44958.860335648147</v>
      </c>
      <c r="L412" t="s">
        <v>27</v>
      </c>
      <c r="M412" s="3">
        <v>44958.860335648147</v>
      </c>
      <c r="N412" t="s">
        <v>27</v>
      </c>
      <c r="O412">
        <v>5</v>
      </c>
    </row>
    <row r="413" spans="1:15" x14ac:dyDescent="0.3">
      <c r="A413">
        <v>2268</v>
      </c>
      <c r="B413" t="s">
        <v>773</v>
      </c>
      <c r="C413" t="s">
        <v>186</v>
      </c>
      <c r="E413" t="s">
        <v>187</v>
      </c>
      <c r="H413" t="s">
        <v>155</v>
      </c>
      <c r="J413">
        <f>VLOOKUP(H413,WAVE_bug_id_0!B:D,3,FALSE)</f>
        <v>53</v>
      </c>
      <c r="K413" s="3">
        <v>44958.860335648147</v>
      </c>
      <c r="L413" t="s">
        <v>27</v>
      </c>
      <c r="M413" s="3">
        <v>44958.860335648147</v>
      </c>
      <c r="N413" t="s">
        <v>27</v>
      </c>
      <c r="O413">
        <v>2</v>
      </c>
    </row>
    <row r="414" spans="1:15" x14ac:dyDescent="0.3">
      <c r="A414">
        <v>2269</v>
      </c>
      <c r="B414" t="s">
        <v>774</v>
      </c>
      <c r="C414" t="s">
        <v>167</v>
      </c>
      <c r="D414" t="s">
        <v>179</v>
      </c>
      <c r="E414" t="s">
        <v>180</v>
      </c>
      <c r="H414" t="s">
        <v>155</v>
      </c>
      <c r="J414">
        <f>VLOOKUP(H414,WAVE_bug_id_0!B:D,3,FALSE)</f>
        <v>53</v>
      </c>
      <c r="K414" s="3">
        <v>44958.860335648147</v>
      </c>
      <c r="L414" t="s">
        <v>27</v>
      </c>
      <c r="M414" s="3">
        <v>44958.860335648147</v>
      </c>
      <c r="N414" t="s">
        <v>27</v>
      </c>
      <c r="O414">
        <v>1</v>
      </c>
    </row>
    <row r="415" spans="1:15" x14ac:dyDescent="0.3">
      <c r="A415">
        <v>2270</v>
      </c>
      <c r="B415" t="s">
        <v>775</v>
      </c>
      <c r="C415" t="s">
        <v>194</v>
      </c>
      <c r="D415" t="s">
        <v>198</v>
      </c>
      <c r="E415" t="s">
        <v>199</v>
      </c>
      <c r="H415" t="s">
        <v>155</v>
      </c>
      <c r="J415">
        <f>VLOOKUP(H415,WAVE_bug_id_0!B:D,3,FALSE)</f>
        <v>53</v>
      </c>
      <c r="K415" s="3">
        <v>44958.860335648147</v>
      </c>
      <c r="L415" t="s">
        <v>27</v>
      </c>
      <c r="M415" s="3">
        <v>44958.860335648147</v>
      </c>
      <c r="N415" t="s">
        <v>27</v>
      </c>
      <c r="O415">
        <v>1</v>
      </c>
    </row>
    <row r="416" spans="1:15" x14ac:dyDescent="0.3">
      <c r="A416">
        <v>2271</v>
      </c>
      <c r="B416" t="s">
        <v>776</v>
      </c>
      <c r="C416" t="s">
        <v>164</v>
      </c>
      <c r="E416" t="s">
        <v>301</v>
      </c>
      <c r="G416" t="s">
        <v>305</v>
      </c>
      <c r="H416" t="s">
        <v>155</v>
      </c>
      <c r="J416">
        <f>VLOOKUP(H416,WAVE_bug_id_0!B:D,3,FALSE)</f>
        <v>53</v>
      </c>
      <c r="K416" s="3">
        <v>44958.860335648147</v>
      </c>
      <c r="L416" t="s">
        <v>27</v>
      </c>
      <c r="M416" s="3">
        <v>44958.860335648147</v>
      </c>
      <c r="N416" t="s">
        <v>27</v>
      </c>
    </row>
    <row r="417" spans="1:15" x14ac:dyDescent="0.3">
      <c r="A417">
        <v>2272</v>
      </c>
      <c r="B417" t="s">
        <v>777</v>
      </c>
      <c r="C417" t="s">
        <v>220</v>
      </c>
      <c r="D417" t="s">
        <v>197</v>
      </c>
      <c r="E417" t="s">
        <v>224</v>
      </c>
      <c r="H417" t="s">
        <v>155</v>
      </c>
      <c r="J417">
        <f>VLOOKUP(H417,WAVE_bug_id_0!B:D,3,FALSE)</f>
        <v>53</v>
      </c>
      <c r="K417" s="3">
        <v>44958.860335648147</v>
      </c>
      <c r="L417" t="s">
        <v>27</v>
      </c>
      <c r="M417" s="3">
        <v>44958.860335648147</v>
      </c>
      <c r="N417" t="s">
        <v>27</v>
      </c>
      <c r="O417">
        <v>1</v>
      </c>
    </row>
    <row r="418" spans="1:15" x14ac:dyDescent="0.3">
      <c r="A418">
        <v>2273</v>
      </c>
      <c r="B418" t="s">
        <v>778</v>
      </c>
      <c r="C418" t="s">
        <v>220</v>
      </c>
      <c r="D418" t="s">
        <v>267</v>
      </c>
      <c r="E418" t="s">
        <v>268</v>
      </c>
      <c r="H418" t="s">
        <v>155</v>
      </c>
      <c r="J418">
        <f>VLOOKUP(H418,WAVE_bug_id_0!B:D,3,FALSE)</f>
        <v>53</v>
      </c>
      <c r="K418" s="3">
        <v>44958.860335648147</v>
      </c>
      <c r="L418" t="s">
        <v>27</v>
      </c>
      <c r="M418" s="3">
        <v>44958.860335648147</v>
      </c>
      <c r="N418" t="s">
        <v>27</v>
      </c>
      <c r="O418">
        <v>1</v>
      </c>
    </row>
    <row r="419" spans="1:15" x14ac:dyDescent="0.3">
      <c r="A419">
        <v>2274</v>
      </c>
      <c r="B419" t="s">
        <v>779</v>
      </c>
      <c r="C419" t="s">
        <v>258</v>
      </c>
      <c r="D419" t="s">
        <v>259</v>
      </c>
      <c r="E419" t="s">
        <v>260</v>
      </c>
      <c r="H419" t="s">
        <v>155</v>
      </c>
      <c r="J419">
        <f>VLOOKUP(H419,WAVE_bug_id_0!B:D,3,FALSE)</f>
        <v>53</v>
      </c>
      <c r="K419" s="3">
        <v>44958.860335648147</v>
      </c>
      <c r="L419" t="s">
        <v>27</v>
      </c>
      <c r="M419" s="3">
        <v>44958.860335648147</v>
      </c>
      <c r="N419" t="s">
        <v>27</v>
      </c>
      <c r="O419">
        <v>2</v>
      </c>
    </row>
    <row r="420" spans="1:15" x14ac:dyDescent="0.3">
      <c r="A420">
        <v>2275</v>
      </c>
      <c r="B420" t="s">
        <v>780</v>
      </c>
      <c r="C420" t="s">
        <v>176</v>
      </c>
      <c r="D420" t="s">
        <v>280</v>
      </c>
      <c r="E420" t="s">
        <v>281</v>
      </c>
      <c r="H420" t="s">
        <v>155</v>
      </c>
      <c r="J420">
        <f>VLOOKUP(H420,WAVE_bug_id_0!B:D,3,FALSE)</f>
        <v>53</v>
      </c>
      <c r="K420" s="3">
        <v>44958.860335648147</v>
      </c>
      <c r="L420" t="s">
        <v>27</v>
      </c>
      <c r="M420" s="3">
        <v>44958.860335648147</v>
      </c>
      <c r="N420" t="s">
        <v>27</v>
      </c>
      <c r="O420">
        <v>1</v>
      </c>
    </row>
    <row r="421" spans="1:15" x14ac:dyDescent="0.3">
      <c r="A421">
        <v>2276</v>
      </c>
      <c r="B421" t="s">
        <v>781</v>
      </c>
      <c r="C421" t="s">
        <v>173</v>
      </c>
      <c r="D421" t="s">
        <v>235</v>
      </c>
      <c r="E421" t="s">
        <v>236</v>
      </c>
      <c r="H421" t="s">
        <v>155</v>
      </c>
      <c r="J421">
        <f>VLOOKUP(H421,WAVE_bug_id_0!B:D,3,FALSE)</f>
        <v>53</v>
      </c>
      <c r="K421" s="3">
        <v>44958.860335648147</v>
      </c>
      <c r="L421" t="s">
        <v>27</v>
      </c>
      <c r="M421" s="3">
        <v>44958.860335648147</v>
      </c>
      <c r="N421" t="s">
        <v>27</v>
      </c>
      <c r="O421">
        <v>1</v>
      </c>
    </row>
    <row r="422" spans="1:15" x14ac:dyDescent="0.3">
      <c r="A422">
        <v>2277</v>
      </c>
      <c r="B422" t="s">
        <v>782</v>
      </c>
      <c r="C422" t="s">
        <v>176</v>
      </c>
      <c r="D422" t="s">
        <v>218</v>
      </c>
      <c r="E422" t="s">
        <v>219</v>
      </c>
      <c r="H422" t="s">
        <v>155</v>
      </c>
      <c r="J422">
        <f>VLOOKUP(H422,WAVE_bug_id_0!B:D,3,FALSE)</f>
        <v>53</v>
      </c>
      <c r="K422" s="3">
        <v>44958.860335648147</v>
      </c>
      <c r="L422" t="s">
        <v>27</v>
      </c>
      <c r="M422" s="3">
        <v>44958.860335648147</v>
      </c>
      <c r="N422" t="s">
        <v>27</v>
      </c>
      <c r="O422">
        <v>1</v>
      </c>
    </row>
    <row r="423" spans="1:15" x14ac:dyDescent="0.3">
      <c r="A423">
        <v>2278</v>
      </c>
      <c r="B423" s="2" t="s">
        <v>783</v>
      </c>
      <c r="C423" t="s">
        <v>173</v>
      </c>
      <c r="D423" t="s">
        <v>229</v>
      </c>
      <c r="E423" t="s">
        <v>230</v>
      </c>
      <c r="H423" t="s">
        <v>155</v>
      </c>
      <c r="J423">
        <f>VLOOKUP(H423,WAVE_bug_id_0!B:D,3,FALSE)</f>
        <v>53</v>
      </c>
      <c r="K423" s="3">
        <v>44958.860335648147</v>
      </c>
      <c r="L423" t="s">
        <v>27</v>
      </c>
      <c r="M423" s="3">
        <v>44958.860335648147</v>
      </c>
      <c r="N423" t="s">
        <v>27</v>
      </c>
      <c r="O423">
        <v>1</v>
      </c>
    </row>
    <row r="424" spans="1:15" x14ac:dyDescent="0.3">
      <c r="A424">
        <v>2279</v>
      </c>
      <c r="B424" t="s">
        <v>784</v>
      </c>
      <c r="C424" t="s">
        <v>194</v>
      </c>
      <c r="D424" t="s">
        <v>195</v>
      </c>
      <c r="E424" t="s">
        <v>196</v>
      </c>
      <c r="H424" t="s">
        <v>50</v>
      </c>
      <c r="J424">
        <f>VLOOKUP(H424,WAVE_bug_id_0!B:D,3,FALSE)</f>
        <v>70</v>
      </c>
      <c r="K424" s="3">
        <v>44959.58489583333</v>
      </c>
      <c r="L424" t="s">
        <v>23</v>
      </c>
      <c r="M424" s="3">
        <v>44959.58489583333</v>
      </c>
      <c r="N424" t="s">
        <v>23</v>
      </c>
      <c r="O424">
        <v>2</v>
      </c>
    </row>
    <row r="425" spans="1:15" x14ac:dyDescent="0.3">
      <c r="A425">
        <v>2280</v>
      </c>
      <c r="B425" t="s">
        <v>785</v>
      </c>
      <c r="C425" t="s">
        <v>181</v>
      </c>
      <c r="D425" t="s">
        <v>393</v>
      </c>
      <c r="E425" t="s">
        <v>289</v>
      </c>
      <c r="H425" t="s">
        <v>50</v>
      </c>
      <c r="J425">
        <f>VLOOKUP(H425,WAVE_bug_id_0!B:D,3,FALSE)</f>
        <v>70</v>
      </c>
      <c r="K425" s="3">
        <v>44959.58489583333</v>
      </c>
      <c r="L425" t="s">
        <v>23</v>
      </c>
      <c r="M425" s="3">
        <v>44959.58489583333</v>
      </c>
      <c r="N425" t="s">
        <v>23</v>
      </c>
      <c r="O425">
        <v>1</v>
      </c>
    </row>
    <row r="426" spans="1:15" x14ac:dyDescent="0.3">
      <c r="A426">
        <v>2281</v>
      </c>
      <c r="B426" t="s">
        <v>786</v>
      </c>
      <c r="C426" t="s">
        <v>256</v>
      </c>
      <c r="D426" t="s">
        <v>262</v>
      </c>
      <c r="E426" t="s">
        <v>263</v>
      </c>
      <c r="H426" t="s">
        <v>50</v>
      </c>
      <c r="J426">
        <f>VLOOKUP(H426,WAVE_bug_id_0!B:D,3,FALSE)</f>
        <v>70</v>
      </c>
      <c r="K426" s="3">
        <v>44959.58489583333</v>
      </c>
      <c r="L426" t="s">
        <v>23</v>
      </c>
      <c r="M426" s="3">
        <v>44959.58489583333</v>
      </c>
      <c r="N426" t="s">
        <v>23</v>
      </c>
      <c r="O426">
        <v>2</v>
      </c>
    </row>
    <row r="427" spans="1:15" x14ac:dyDescent="0.3">
      <c r="A427">
        <v>2282</v>
      </c>
      <c r="B427" t="s">
        <v>787</v>
      </c>
      <c r="C427" t="s">
        <v>170</v>
      </c>
      <c r="D427" t="s">
        <v>171</v>
      </c>
      <c r="E427" t="s">
        <v>172</v>
      </c>
      <c r="H427" t="s">
        <v>50</v>
      </c>
      <c r="J427">
        <f>VLOOKUP(H427,WAVE_bug_id_0!B:D,3,FALSE)</f>
        <v>70</v>
      </c>
      <c r="K427" s="3">
        <v>44959.58489583333</v>
      </c>
      <c r="L427" t="s">
        <v>23</v>
      </c>
      <c r="M427" s="3">
        <v>44959.58489583333</v>
      </c>
      <c r="N427" t="s">
        <v>23</v>
      </c>
      <c r="O427">
        <v>2</v>
      </c>
    </row>
    <row r="428" spans="1:15" x14ac:dyDescent="0.3">
      <c r="A428">
        <v>2283</v>
      </c>
      <c r="B428" t="s">
        <v>788</v>
      </c>
      <c r="C428" t="s">
        <v>176</v>
      </c>
      <c r="D428" t="s">
        <v>177</v>
      </c>
      <c r="E428" t="s">
        <v>178</v>
      </c>
      <c r="H428" t="s">
        <v>50</v>
      </c>
      <c r="J428">
        <f>VLOOKUP(H428,WAVE_bug_id_0!B:D,3,FALSE)</f>
        <v>70</v>
      </c>
      <c r="K428" s="3">
        <v>44959.58489583333</v>
      </c>
      <c r="L428" t="s">
        <v>23</v>
      </c>
      <c r="M428" s="3">
        <v>44959.58489583333</v>
      </c>
      <c r="N428" t="s">
        <v>23</v>
      </c>
      <c r="O428">
        <v>4</v>
      </c>
    </row>
    <row r="429" spans="1:15" x14ac:dyDescent="0.3">
      <c r="A429">
        <v>2284</v>
      </c>
      <c r="B429" t="s">
        <v>789</v>
      </c>
      <c r="C429" t="s">
        <v>176</v>
      </c>
      <c r="D429" t="s">
        <v>293</v>
      </c>
      <c r="E429" t="s">
        <v>294</v>
      </c>
      <c r="H429" t="s">
        <v>50</v>
      </c>
      <c r="J429">
        <f>VLOOKUP(H429,WAVE_bug_id_0!B:D,3,FALSE)</f>
        <v>70</v>
      </c>
      <c r="K429" s="3">
        <v>44959.58489583333</v>
      </c>
      <c r="L429" t="s">
        <v>23</v>
      </c>
      <c r="M429" s="3">
        <v>44959.58489583333</v>
      </c>
      <c r="N429" t="s">
        <v>23</v>
      </c>
      <c r="O429">
        <v>1</v>
      </c>
    </row>
    <row r="430" spans="1:15" x14ac:dyDescent="0.3">
      <c r="A430">
        <v>2285</v>
      </c>
      <c r="B430" t="s">
        <v>790</v>
      </c>
      <c r="C430" t="s">
        <v>176</v>
      </c>
      <c r="D430" t="s">
        <v>223</v>
      </c>
      <c r="E430" t="s">
        <v>266</v>
      </c>
      <c r="F430" t="s">
        <v>791</v>
      </c>
      <c r="H430" t="s">
        <v>50</v>
      </c>
      <c r="J430">
        <f>VLOOKUP(H430,WAVE_bug_id_0!B:D,3,FALSE)</f>
        <v>70</v>
      </c>
      <c r="K430" s="3">
        <v>44959.58489583333</v>
      </c>
      <c r="L430" t="s">
        <v>23</v>
      </c>
      <c r="M430" s="3">
        <v>44959.58489583333</v>
      </c>
      <c r="N430" t="s">
        <v>23</v>
      </c>
      <c r="O430">
        <v>1</v>
      </c>
    </row>
    <row r="431" spans="1:15" x14ac:dyDescent="0.3">
      <c r="A431">
        <v>2286</v>
      </c>
      <c r="B431" t="s">
        <v>792</v>
      </c>
      <c r="C431" t="s">
        <v>200</v>
      </c>
      <c r="E431" t="s">
        <v>793</v>
      </c>
      <c r="F431" t="s">
        <v>794</v>
      </c>
      <c r="H431" t="s">
        <v>50</v>
      </c>
      <c r="J431">
        <f>VLOOKUP(H431,WAVE_bug_id_0!B:D,3,FALSE)</f>
        <v>70</v>
      </c>
      <c r="K431" s="3">
        <v>44959.58489583333</v>
      </c>
      <c r="L431" t="s">
        <v>23</v>
      </c>
      <c r="M431" s="3">
        <v>44959.58489583333</v>
      </c>
      <c r="N431" t="s">
        <v>23</v>
      </c>
      <c r="O431">
        <v>1</v>
      </c>
    </row>
    <row r="432" spans="1:15" x14ac:dyDescent="0.3">
      <c r="A432">
        <v>2287</v>
      </c>
      <c r="B432" t="s">
        <v>795</v>
      </c>
      <c r="C432" t="s">
        <v>167</v>
      </c>
      <c r="D432" t="s">
        <v>168</v>
      </c>
      <c r="E432" t="s">
        <v>169</v>
      </c>
      <c r="H432" t="s">
        <v>50</v>
      </c>
      <c r="J432">
        <f>VLOOKUP(H432,WAVE_bug_id_0!B:D,3,FALSE)</f>
        <v>70</v>
      </c>
      <c r="K432" s="3">
        <v>44959.58489583333</v>
      </c>
      <c r="L432" t="s">
        <v>23</v>
      </c>
      <c r="M432" s="3">
        <v>44959.58489583333</v>
      </c>
      <c r="N432" t="s">
        <v>23</v>
      </c>
      <c r="O432">
        <v>3</v>
      </c>
    </row>
    <row r="433" spans="1:15" x14ac:dyDescent="0.3">
      <c r="A433">
        <v>2288</v>
      </c>
      <c r="B433" t="s">
        <v>796</v>
      </c>
      <c r="C433" t="s">
        <v>257</v>
      </c>
      <c r="D433" t="s">
        <v>223</v>
      </c>
      <c r="E433" t="s">
        <v>265</v>
      </c>
      <c r="F433" t="s">
        <v>279</v>
      </c>
      <c r="H433" t="s">
        <v>50</v>
      </c>
      <c r="J433">
        <f>VLOOKUP(H433,WAVE_bug_id_0!B:D,3,FALSE)</f>
        <v>70</v>
      </c>
      <c r="K433" s="3">
        <v>44959.58489583333</v>
      </c>
      <c r="L433" t="s">
        <v>23</v>
      </c>
      <c r="M433" s="3">
        <v>44959.58489583333</v>
      </c>
      <c r="N433" t="s">
        <v>23</v>
      </c>
      <c r="O433">
        <v>2</v>
      </c>
    </row>
    <row r="434" spans="1:15" x14ac:dyDescent="0.3">
      <c r="A434">
        <v>2289</v>
      </c>
      <c r="B434" t="s">
        <v>797</v>
      </c>
      <c r="C434" t="s">
        <v>194</v>
      </c>
      <c r="D434" t="s">
        <v>198</v>
      </c>
      <c r="E434" t="s">
        <v>199</v>
      </c>
      <c r="G434" t="s">
        <v>798</v>
      </c>
      <c r="H434" t="s">
        <v>50</v>
      </c>
      <c r="J434">
        <f>VLOOKUP(H434,WAVE_bug_id_0!B:D,3,FALSE)</f>
        <v>70</v>
      </c>
      <c r="K434" s="3">
        <v>44959.58489583333</v>
      </c>
      <c r="L434" t="s">
        <v>23</v>
      </c>
      <c r="M434" s="3">
        <v>44959.58489583333</v>
      </c>
      <c r="N434" t="s">
        <v>23</v>
      </c>
      <c r="O434">
        <v>6</v>
      </c>
    </row>
    <row r="435" spans="1:15" x14ac:dyDescent="0.3">
      <c r="A435">
        <v>2290</v>
      </c>
      <c r="B435" t="s">
        <v>799</v>
      </c>
      <c r="C435" t="s">
        <v>257</v>
      </c>
      <c r="D435" t="s">
        <v>223</v>
      </c>
      <c r="E435" t="s">
        <v>265</v>
      </c>
      <c r="F435" t="s">
        <v>464</v>
      </c>
      <c r="H435" t="s">
        <v>50</v>
      </c>
      <c r="J435">
        <f>VLOOKUP(H435,WAVE_bug_id_0!B:D,3,FALSE)</f>
        <v>70</v>
      </c>
      <c r="K435" s="3">
        <v>44959.58489583333</v>
      </c>
      <c r="L435" t="s">
        <v>23</v>
      </c>
      <c r="M435" s="3">
        <v>44959.58489583333</v>
      </c>
      <c r="N435" t="s">
        <v>23</v>
      </c>
      <c r="O435">
        <v>1</v>
      </c>
    </row>
    <row r="436" spans="1:15" x14ac:dyDescent="0.3">
      <c r="A436">
        <v>2291</v>
      </c>
      <c r="B436" t="s">
        <v>800</v>
      </c>
      <c r="C436" t="s">
        <v>194</v>
      </c>
      <c r="D436" t="s">
        <v>195</v>
      </c>
      <c r="E436" t="s">
        <v>196</v>
      </c>
      <c r="H436" t="s">
        <v>118</v>
      </c>
      <c r="J436">
        <f>VLOOKUP(H436,WAVE_bug_id_0!B:D,3,FALSE)</f>
        <v>71</v>
      </c>
      <c r="K436" s="3">
        <v>44959.638113425928</v>
      </c>
      <c r="L436" t="s">
        <v>23</v>
      </c>
      <c r="M436" s="3">
        <v>44959.638113425928</v>
      </c>
      <c r="N436" t="s">
        <v>23</v>
      </c>
      <c r="O436">
        <v>4</v>
      </c>
    </row>
    <row r="437" spans="1:15" x14ac:dyDescent="0.3">
      <c r="A437">
        <v>2292</v>
      </c>
      <c r="B437" t="s">
        <v>801</v>
      </c>
      <c r="C437" t="s">
        <v>207</v>
      </c>
      <c r="E437" t="s">
        <v>448</v>
      </c>
      <c r="H437" t="s">
        <v>118</v>
      </c>
      <c r="J437">
        <f>VLOOKUP(H437,WAVE_bug_id_0!B:D,3,FALSE)</f>
        <v>71</v>
      </c>
      <c r="K437" s="3">
        <v>44959.638113425928</v>
      </c>
      <c r="L437" t="s">
        <v>23</v>
      </c>
      <c r="M437" s="3">
        <v>44959.638113425928</v>
      </c>
      <c r="N437" t="s">
        <v>23</v>
      </c>
      <c r="O437">
        <v>4</v>
      </c>
    </row>
    <row r="438" spans="1:15" x14ac:dyDescent="0.3">
      <c r="A438">
        <v>2293</v>
      </c>
      <c r="B438" t="s">
        <v>802</v>
      </c>
      <c r="C438" t="s">
        <v>186</v>
      </c>
      <c r="D438" t="s">
        <v>233</v>
      </c>
      <c r="E438" t="s">
        <v>234</v>
      </c>
      <c r="H438" t="s">
        <v>118</v>
      </c>
      <c r="J438">
        <f>VLOOKUP(H438,WAVE_bug_id_0!B:D,3,FALSE)</f>
        <v>71</v>
      </c>
      <c r="K438" s="3">
        <v>44959.638113425928</v>
      </c>
      <c r="L438" t="s">
        <v>23</v>
      </c>
      <c r="M438" s="3">
        <v>44959.638113425928</v>
      </c>
      <c r="N438" t="s">
        <v>23</v>
      </c>
      <c r="O438">
        <v>4</v>
      </c>
    </row>
    <row r="439" spans="1:15" x14ac:dyDescent="0.3">
      <c r="A439">
        <v>2294</v>
      </c>
      <c r="B439" t="s">
        <v>803</v>
      </c>
      <c r="C439" t="s">
        <v>181</v>
      </c>
      <c r="D439" t="s">
        <v>182</v>
      </c>
      <c r="E439" t="s">
        <v>191</v>
      </c>
      <c r="H439" t="s">
        <v>118</v>
      </c>
      <c r="J439">
        <f>VLOOKUP(H439,WAVE_bug_id_0!B:D,3,FALSE)</f>
        <v>71</v>
      </c>
      <c r="K439" s="3">
        <v>44959.638113425928</v>
      </c>
      <c r="L439" t="s">
        <v>23</v>
      </c>
      <c r="M439" s="3">
        <v>44959.638113425928</v>
      </c>
      <c r="N439" t="s">
        <v>23</v>
      </c>
      <c r="O439">
        <v>4</v>
      </c>
    </row>
    <row r="440" spans="1:15" x14ac:dyDescent="0.3">
      <c r="A440">
        <v>2295</v>
      </c>
      <c r="B440" t="s">
        <v>804</v>
      </c>
      <c r="C440" t="s">
        <v>176</v>
      </c>
      <c r="D440" t="s">
        <v>177</v>
      </c>
      <c r="E440" t="s">
        <v>178</v>
      </c>
      <c r="H440" t="s">
        <v>118</v>
      </c>
      <c r="J440">
        <f>VLOOKUP(H440,WAVE_bug_id_0!B:D,3,FALSE)</f>
        <v>71</v>
      </c>
      <c r="K440" s="3">
        <v>44959.638113425928</v>
      </c>
      <c r="L440" t="s">
        <v>23</v>
      </c>
      <c r="M440" s="3">
        <v>44959.638113425928</v>
      </c>
      <c r="N440" t="s">
        <v>23</v>
      </c>
      <c r="O440">
        <v>8</v>
      </c>
    </row>
    <row r="441" spans="1:15" x14ac:dyDescent="0.3">
      <c r="A441">
        <v>2296</v>
      </c>
      <c r="B441" t="s">
        <v>805</v>
      </c>
      <c r="C441" t="s">
        <v>176</v>
      </c>
      <c r="D441" t="s">
        <v>214</v>
      </c>
      <c r="E441" t="s">
        <v>215</v>
      </c>
      <c r="H441" t="s">
        <v>118</v>
      </c>
      <c r="J441">
        <f>VLOOKUP(H441,WAVE_bug_id_0!B:D,3,FALSE)</f>
        <v>71</v>
      </c>
      <c r="K441" s="3">
        <v>44959.638113425928</v>
      </c>
      <c r="L441" t="s">
        <v>23</v>
      </c>
      <c r="M441" s="3">
        <v>44959.638113425928</v>
      </c>
      <c r="N441" t="s">
        <v>23</v>
      </c>
      <c r="O441">
        <v>3</v>
      </c>
    </row>
    <row r="442" spans="1:15" x14ac:dyDescent="0.3">
      <c r="A442">
        <v>2297</v>
      </c>
      <c r="B442" t="s">
        <v>806</v>
      </c>
      <c r="C442" t="s">
        <v>173</v>
      </c>
      <c r="D442" t="s">
        <v>210</v>
      </c>
      <c r="E442" t="s">
        <v>211</v>
      </c>
      <c r="H442" t="s">
        <v>118</v>
      </c>
      <c r="J442">
        <f>VLOOKUP(H442,WAVE_bug_id_0!B:D,3,FALSE)</f>
        <v>71</v>
      </c>
      <c r="K442" s="3">
        <v>44959.638113425928</v>
      </c>
      <c r="L442" t="s">
        <v>23</v>
      </c>
      <c r="M442" s="3">
        <v>44959.638113425928</v>
      </c>
      <c r="N442" t="s">
        <v>23</v>
      </c>
      <c r="O442">
        <v>2</v>
      </c>
    </row>
    <row r="443" spans="1:15" x14ac:dyDescent="0.3">
      <c r="A443">
        <v>2298</v>
      </c>
      <c r="B443" t="s">
        <v>807</v>
      </c>
      <c r="C443" t="s">
        <v>170</v>
      </c>
      <c r="D443" t="s">
        <v>171</v>
      </c>
      <c r="E443" t="s">
        <v>172</v>
      </c>
      <c r="H443" t="s">
        <v>118</v>
      </c>
      <c r="J443">
        <f>VLOOKUP(H443,WAVE_bug_id_0!B:D,3,FALSE)</f>
        <v>71</v>
      </c>
      <c r="K443" s="3">
        <v>44959.638113425928</v>
      </c>
      <c r="L443" t="s">
        <v>23</v>
      </c>
      <c r="M443" s="3">
        <v>44959.638113425928</v>
      </c>
      <c r="N443" t="s">
        <v>23</v>
      </c>
      <c r="O443">
        <v>7</v>
      </c>
    </row>
    <row r="444" spans="1:15" x14ac:dyDescent="0.3">
      <c r="A444">
        <v>2299</v>
      </c>
      <c r="B444" t="s">
        <v>808</v>
      </c>
      <c r="C444" t="s">
        <v>164</v>
      </c>
      <c r="D444" t="s">
        <v>253</v>
      </c>
      <c r="E444" t="s">
        <v>254</v>
      </c>
      <c r="H444" t="s">
        <v>118</v>
      </c>
      <c r="J444">
        <f>VLOOKUP(H444,WAVE_bug_id_0!B:D,3,FALSE)</f>
        <v>71</v>
      </c>
      <c r="K444" s="3">
        <v>44959.638113425928</v>
      </c>
      <c r="L444" t="s">
        <v>23</v>
      </c>
      <c r="M444" s="3">
        <v>44959.638113425928</v>
      </c>
      <c r="N444" t="s">
        <v>23</v>
      </c>
      <c r="O444">
        <v>1</v>
      </c>
    </row>
    <row r="445" spans="1:15" x14ac:dyDescent="0.3">
      <c r="A445">
        <v>2300</v>
      </c>
      <c r="B445" t="s">
        <v>809</v>
      </c>
      <c r="C445" t="s">
        <v>258</v>
      </c>
      <c r="D445" t="s">
        <v>190</v>
      </c>
      <c r="E445" t="s">
        <v>261</v>
      </c>
      <c r="H445" t="s">
        <v>118</v>
      </c>
      <c r="J445">
        <f>VLOOKUP(H445,WAVE_bug_id_0!B:D,3,FALSE)</f>
        <v>71</v>
      </c>
      <c r="K445" s="3">
        <v>44959.638113425928</v>
      </c>
      <c r="L445" t="s">
        <v>23</v>
      </c>
      <c r="M445" s="3">
        <v>44959.638113425928</v>
      </c>
      <c r="N445" t="s">
        <v>23</v>
      </c>
      <c r="O445">
        <v>1</v>
      </c>
    </row>
    <row r="446" spans="1:15" x14ac:dyDescent="0.3">
      <c r="A446">
        <v>2301</v>
      </c>
      <c r="B446" t="s">
        <v>810</v>
      </c>
      <c r="C446" t="s">
        <v>173</v>
      </c>
      <c r="D446" t="s">
        <v>174</v>
      </c>
      <c r="E446" t="s">
        <v>175</v>
      </c>
      <c r="H446" t="s">
        <v>118</v>
      </c>
      <c r="J446">
        <f>VLOOKUP(H446,WAVE_bug_id_0!B:D,3,FALSE)</f>
        <v>71</v>
      </c>
      <c r="K446" s="3">
        <v>44959.638113425928</v>
      </c>
      <c r="L446" t="s">
        <v>23</v>
      </c>
      <c r="M446" s="3">
        <v>44959.638113425928</v>
      </c>
      <c r="N446" t="s">
        <v>23</v>
      </c>
      <c r="O446">
        <v>4</v>
      </c>
    </row>
    <row r="447" spans="1:15" x14ac:dyDescent="0.3">
      <c r="A447">
        <v>2302</v>
      </c>
      <c r="B447" t="s">
        <v>811</v>
      </c>
      <c r="C447" t="s">
        <v>173</v>
      </c>
      <c r="D447" t="s">
        <v>244</v>
      </c>
      <c r="E447" t="s">
        <v>245</v>
      </c>
      <c r="H447" t="s">
        <v>118</v>
      </c>
      <c r="J447">
        <f>VLOOKUP(H447,WAVE_bug_id_0!B:D,3,FALSE)</f>
        <v>71</v>
      </c>
      <c r="K447" s="3">
        <v>44959.638113425928</v>
      </c>
      <c r="L447" t="s">
        <v>23</v>
      </c>
      <c r="M447" s="3">
        <v>44959.638113425928</v>
      </c>
      <c r="N447" t="s">
        <v>23</v>
      </c>
      <c r="O447">
        <v>2</v>
      </c>
    </row>
    <row r="448" spans="1:15" x14ac:dyDescent="0.3">
      <c r="A448">
        <v>2303</v>
      </c>
      <c r="B448" t="s">
        <v>812</v>
      </c>
      <c r="C448" t="s">
        <v>167</v>
      </c>
      <c r="D448" t="s">
        <v>179</v>
      </c>
      <c r="E448" t="s">
        <v>180</v>
      </c>
      <c r="H448" t="s">
        <v>118</v>
      </c>
      <c r="J448">
        <f>VLOOKUP(H448,WAVE_bug_id_0!B:D,3,FALSE)</f>
        <v>71</v>
      </c>
      <c r="K448" s="3">
        <v>44959.638113425928</v>
      </c>
      <c r="L448" t="s">
        <v>23</v>
      </c>
      <c r="M448" s="3">
        <v>44959.638113425928</v>
      </c>
      <c r="N448" t="s">
        <v>23</v>
      </c>
      <c r="O448">
        <v>1</v>
      </c>
    </row>
    <row r="449" spans="1:15" x14ac:dyDescent="0.3">
      <c r="A449">
        <v>2304</v>
      </c>
      <c r="B449" t="s">
        <v>813</v>
      </c>
      <c r="C449" t="s">
        <v>194</v>
      </c>
      <c r="D449" t="s">
        <v>198</v>
      </c>
      <c r="E449" t="s">
        <v>199</v>
      </c>
      <c r="H449" t="s">
        <v>118</v>
      </c>
      <c r="J449">
        <f>VLOOKUP(H449,WAVE_bug_id_0!B:D,3,FALSE)</f>
        <v>71</v>
      </c>
      <c r="K449" s="3">
        <v>44959.638113425928</v>
      </c>
      <c r="L449" t="s">
        <v>23</v>
      </c>
      <c r="M449" s="3">
        <v>44959.638113425928</v>
      </c>
      <c r="N449" t="s">
        <v>23</v>
      </c>
      <c r="O449">
        <v>4</v>
      </c>
    </row>
    <row r="450" spans="1:15" x14ac:dyDescent="0.3">
      <c r="A450">
        <v>2305</v>
      </c>
      <c r="B450" t="s">
        <v>814</v>
      </c>
      <c r="C450" t="s">
        <v>256</v>
      </c>
      <c r="D450" t="s">
        <v>262</v>
      </c>
      <c r="E450" t="s">
        <v>263</v>
      </c>
      <c r="H450" t="s">
        <v>49</v>
      </c>
      <c r="J450">
        <f>VLOOKUP(H450,WAVE_bug_id_0!B:D,3,FALSE)</f>
        <v>33</v>
      </c>
      <c r="K450" s="3">
        <v>44959.746076388888</v>
      </c>
      <c r="L450" t="s">
        <v>23</v>
      </c>
      <c r="M450" s="3">
        <v>44959.746076388888</v>
      </c>
      <c r="N450" t="s">
        <v>23</v>
      </c>
      <c r="O450">
        <v>1</v>
      </c>
    </row>
    <row r="451" spans="1:15" x14ac:dyDescent="0.3">
      <c r="A451">
        <v>2306</v>
      </c>
      <c r="B451" t="s">
        <v>815</v>
      </c>
      <c r="C451" t="s">
        <v>194</v>
      </c>
      <c r="D451" t="s">
        <v>195</v>
      </c>
      <c r="E451" t="s">
        <v>196</v>
      </c>
      <c r="H451" t="s">
        <v>49</v>
      </c>
      <c r="J451">
        <f>VLOOKUP(H451,WAVE_bug_id_0!B:D,3,FALSE)</f>
        <v>33</v>
      </c>
      <c r="K451" s="3">
        <v>44959.746076388888</v>
      </c>
      <c r="L451" t="s">
        <v>23</v>
      </c>
      <c r="M451" s="3">
        <v>44959.746076388888</v>
      </c>
      <c r="N451" t="s">
        <v>23</v>
      </c>
      <c r="O451">
        <v>1</v>
      </c>
    </row>
    <row r="452" spans="1:15" x14ac:dyDescent="0.3">
      <c r="A452">
        <v>2307</v>
      </c>
      <c r="B452" t="s">
        <v>816</v>
      </c>
      <c r="C452" t="s">
        <v>181</v>
      </c>
      <c r="D452" t="s">
        <v>182</v>
      </c>
      <c r="E452" t="s">
        <v>191</v>
      </c>
      <c r="H452" t="s">
        <v>49</v>
      </c>
      <c r="J452">
        <f>VLOOKUP(H452,WAVE_bug_id_0!B:D,3,FALSE)</f>
        <v>33</v>
      </c>
      <c r="K452" s="3">
        <v>44959.746076388888</v>
      </c>
      <c r="L452" t="s">
        <v>23</v>
      </c>
      <c r="M452" s="3">
        <v>44959.746076388888</v>
      </c>
      <c r="N452" t="s">
        <v>23</v>
      </c>
      <c r="O452">
        <v>3</v>
      </c>
    </row>
    <row r="453" spans="1:15" x14ac:dyDescent="0.3">
      <c r="A453">
        <v>2308</v>
      </c>
      <c r="B453" t="s">
        <v>817</v>
      </c>
      <c r="C453" t="s">
        <v>181</v>
      </c>
      <c r="D453" t="s">
        <v>188</v>
      </c>
      <c r="E453" t="s">
        <v>189</v>
      </c>
      <c r="H453" t="s">
        <v>49</v>
      </c>
      <c r="J453">
        <f>VLOOKUP(H453,WAVE_bug_id_0!B:D,3,FALSE)</f>
        <v>33</v>
      </c>
      <c r="K453" s="3">
        <v>44959.746076388888</v>
      </c>
      <c r="L453" t="s">
        <v>23</v>
      </c>
      <c r="M453" s="3">
        <v>44959.746076388888</v>
      </c>
      <c r="N453" t="s">
        <v>23</v>
      </c>
      <c r="O453">
        <v>2</v>
      </c>
    </row>
    <row r="454" spans="1:15" x14ac:dyDescent="0.3">
      <c r="A454">
        <v>2309</v>
      </c>
      <c r="B454" t="s">
        <v>818</v>
      </c>
      <c r="C454" t="s">
        <v>170</v>
      </c>
      <c r="D454" t="s">
        <v>171</v>
      </c>
      <c r="E454" t="s">
        <v>172</v>
      </c>
      <c r="H454" t="s">
        <v>49</v>
      </c>
      <c r="J454">
        <f>VLOOKUP(H454,WAVE_bug_id_0!B:D,3,FALSE)</f>
        <v>33</v>
      </c>
      <c r="K454" s="3">
        <v>44959.746076388888</v>
      </c>
      <c r="L454" t="s">
        <v>23</v>
      </c>
      <c r="M454" s="3">
        <v>44959.746076388888</v>
      </c>
      <c r="N454" t="s">
        <v>23</v>
      </c>
      <c r="O454">
        <v>1</v>
      </c>
    </row>
    <row r="455" spans="1:15" x14ac:dyDescent="0.3">
      <c r="A455">
        <v>2310</v>
      </c>
      <c r="B455" t="s">
        <v>819</v>
      </c>
      <c r="C455" t="s">
        <v>176</v>
      </c>
      <c r="D455" t="s">
        <v>177</v>
      </c>
      <c r="E455" t="s">
        <v>178</v>
      </c>
      <c r="H455" t="s">
        <v>49</v>
      </c>
      <c r="J455">
        <f>VLOOKUP(H455,WAVE_bug_id_0!B:D,3,FALSE)</f>
        <v>33</v>
      </c>
      <c r="K455" s="3">
        <v>44959.746076388888</v>
      </c>
      <c r="L455" t="s">
        <v>23</v>
      </c>
      <c r="M455" s="3">
        <v>44959.746076388888</v>
      </c>
      <c r="N455" t="s">
        <v>23</v>
      </c>
      <c r="O455">
        <v>4</v>
      </c>
    </row>
    <row r="456" spans="1:15" x14ac:dyDescent="0.3">
      <c r="A456">
        <v>2311</v>
      </c>
      <c r="B456" t="s">
        <v>820</v>
      </c>
      <c r="C456" t="s">
        <v>173</v>
      </c>
      <c r="D456" t="s">
        <v>210</v>
      </c>
      <c r="E456" t="s">
        <v>211</v>
      </c>
      <c r="H456" t="s">
        <v>49</v>
      </c>
      <c r="J456">
        <f>VLOOKUP(H456,WAVE_bug_id_0!B:D,3,FALSE)</f>
        <v>33</v>
      </c>
      <c r="K456" s="3">
        <v>44959.746076388888</v>
      </c>
      <c r="L456" t="s">
        <v>23</v>
      </c>
      <c r="M456" s="3">
        <v>44959.746076388888</v>
      </c>
      <c r="N456" t="s">
        <v>23</v>
      </c>
      <c r="O456">
        <v>1</v>
      </c>
    </row>
    <row r="457" spans="1:15" x14ac:dyDescent="0.3">
      <c r="A457">
        <v>2312</v>
      </c>
      <c r="B457" t="s">
        <v>821</v>
      </c>
      <c r="C457" t="s">
        <v>173</v>
      </c>
      <c r="D457" t="s">
        <v>174</v>
      </c>
      <c r="E457" t="s">
        <v>175</v>
      </c>
      <c r="H457" t="s">
        <v>49</v>
      </c>
      <c r="J457">
        <f>VLOOKUP(H457,WAVE_bug_id_0!B:D,3,FALSE)</f>
        <v>33</v>
      </c>
      <c r="K457" s="3">
        <v>44959.746076388888</v>
      </c>
      <c r="L457" t="s">
        <v>23</v>
      </c>
      <c r="M457" s="3">
        <v>44959.746076388888</v>
      </c>
      <c r="N457" t="s">
        <v>23</v>
      </c>
      <c r="O457">
        <v>2</v>
      </c>
    </row>
    <row r="458" spans="1:15" x14ac:dyDescent="0.3">
      <c r="A458">
        <v>2313</v>
      </c>
      <c r="B458" t="s">
        <v>822</v>
      </c>
      <c r="C458" t="s">
        <v>164</v>
      </c>
      <c r="D458" t="s">
        <v>253</v>
      </c>
      <c r="E458" t="s">
        <v>254</v>
      </c>
      <c r="H458" t="s">
        <v>49</v>
      </c>
      <c r="J458">
        <f>VLOOKUP(H458,WAVE_bug_id_0!B:D,3,FALSE)</f>
        <v>33</v>
      </c>
      <c r="K458" s="3">
        <v>44959.746076388888</v>
      </c>
      <c r="L458" t="s">
        <v>23</v>
      </c>
      <c r="M458" s="3">
        <v>44959.746076388888</v>
      </c>
      <c r="N458" t="s">
        <v>23</v>
      </c>
      <c r="O458">
        <v>1</v>
      </c>
    </row>
    <row r="459" spans="1:15" x14ac:dyDescent="0.3">
      <c r="A459">
        <v>2314</v>
      </c>
      <c r="B459" t="s">
        <v>823</v>
      </c>
      <c r="C459" t="s">
        <v>164</v>
      </c>
      <c r="D459" t="s">
        <v>184</v>
      </c>
      <c r="E459" t="s">
        <v>185</v>
      </c>
      <c r="H459" t="s">
        <v>49</v>
      </c>
      <c r="J459">
        <f>VLOOKUP(H459,WAVE_bug_id_0!B:D,3,FALSE)</f>
        <v>33</v>
      </c>
      <c r="K459" s="3">
        <v>44959.746076388888</v>
      </c>
      <c r="L459" t="s">
        <v>23</v>
      </c>
      <c r="M459" s="3">
        <v>44959.746076388888</v>
      </c>
      <c r="N459" t="s">
        <v>23</v>
      </c>
      <c r="O459">
        <v>1</v>
      </c>
    </row>
    <row r="460" spans="1:15" x14ac:dyDescent="0.3">
      <c r="A460">
        <v>2315</v>
      </c>
      <c r="B460" t="s">
        <v>824</v>
      </c>
      <c r="C460" t="s">
        <v>164</v>
      </c>
      <c r="D460" t="s">
        <v>165</v>
      </c>
      <c r="E460" t="s">
        <v>166</v>
      </c>
      <c r="H460" t="s">
        <v>49</v>
      </c>
      <c r="J460">
        <f>VLOOKUP(H460,WAVE_bug_id_0!B:D,3,FALSE)</f>
        <v>33</v>
      </c>
      <c r="K460" s="3">
        <v>44959.746076388888</v>
      </c>
      <c r="L460" t="s">
        <v>23</v>
      </c>
      <c r="M460" s="3">
        <v>44959.746076388888</v>
      </c>
      <c r="N460" t="s">
        <v>23</v>
      </c>
      <c r="O460">
        <v>1</v>
      </c>
    </row>
    <row r="461" spans="1:15" x14ac:dyDescent="0.3">
      <c r="A461">
        <v>2316</v>
      </c>
      <c r="B461" t="s">
        <v>825</v>
      </c>
      <c r="C461" t="s">
        <v>194</v>
      </c>
      <c r="D461" t="s">
        <v>198</v>
      </c>
      <c r="E461" t="s">
        <v>199</v>
      </c>
      <c r="G461" t="s">
        <v>826</v>
      </c>
      <c r="H461" t="s">
        <v>49</v>
      </c>
      <c r="J461">
        <f>VLOOKUP(H461,WAVE_bug_id_0!B:D,3,FALSE)</f>
        <v>33</v>
      </c>
      <c r="K461" s="3">
        <v>44959.746076388888</v>
      </c>
      <c r="L461" t="s">
        <v>23</v>
      </c>
      <c r="M461" s="3">
        <v>44959.746076388888</v>
      </c>
      <c r="N461" t="s">
        <v>23</v>
      </c>
      <c r="O461">
        <v>3</v>
      </c>
    </row>
    <row r="462" spans="1:15" x14ac:dyDescent="0.3">
      <c r="A462">
        <v>2317</v>
      </c>
      <c r="B462" t="s">
        <v>827</v>
      </c>
      <c r="C462" t="s">
        <v>194</v>
      </c>
      <c r="D462" t="s">
        <v>275</v>
      </c>
      <c r="E462" t="s">
        <v>276</v>
      </c>
      <c r="H462" t="s">
        <v>49</v>
      </c>
      <c r="J462">
        <f>VLOOKUP(H462,WAVE_bug_id_0!B:D,3,FALSE)</f>
        <v>33</v>
      </c>
      <c r="K462" s="3">
        <v>44959.746076388888</v>
      </c>
      <c r="L462" t="s">
        <v>23</v>
      </c>
      <c r="M462" s="3">
        <v>44959.746076388888</v>
      </c>
      <c r="N462" t="s">
        <v>23</v>
      </c>
    </row>
    <row r="463" spans="1:15" x14ac:dyDescent="0.3">
      <c r="A463">
        <v>2318</v>
      </c>
      <c r="B463" t="s">
        <v>828</v>
      </c>
      <c r="C463" t="s">
        <v>176</v>
      </c>
      <c r="D463" t="s">
        <v>223</v>
      </c>
      <c r="E463" t="s">
        <v>266</v>
      </c>
      <c r="F463" t="s">
        <v>829</v>
      </c>
      <c r="H463" t="s">
        <v>49</v>
      </c>
      <c r="J463">
        <f>VLOOKUP(H463,WAVE_bug_id_0!B:D,3,FALSE)</f>
        <v>33</v>
      </c>
      <c r="K463" s="3">
        <v>44959.746076388888</v>
      </c>
      <c r="L463" t="s">
        <v>23</v>
      </c>
      <c r="M463" s="3">
        <v>44959.746076388888</v>
      </c>
      <c r="N463" t="s">
        <v>23</v>
      </c>
      <c r="O463">
        <v>1</v>
      </c>
    </row>
    <row r="464" spans="1:15" x14ac:dyDescent="0.3">
      <c r="A464">
        <v>2319</v>
      </c>
      <c r="B464" t="s">
        <v>830</v>
      </c>
      <c r="C464" t="s">
        <v>176</v>
      </c>
      <c r="D464" t="s">
        <v>831</v>
      </c>
      <c r="E464" t="s">
        <v>832</v>
      </c>
      <c r="H464" t="s">
        <v>49</v>
      </c>
      <c r="J464">
        <f>VLOOKUP(H464,WAVE_bug_id_0!B:D,3,FALSE)</f>
        <v>33</v>
      </c>
      <c r="K464" s="3">
        <v>44959.746076388888</v>
      </c>
      <c r="L464" t="s">
        <v>23</v>
      </c>
      <c r="M464" s="3">
        <v>44959.746076388888</v>
      </c>
      <c r="N464" t="s">
        <v>23</v>
      </c>
      <c r="O464">
        <v>1</v>
      </c>
    </row>
    <row r="465" spans="1:15" x14ac:dyDescent="0.3">
      <c r="A465">
        <v>2320</v>
      </c>
      <c r="B465" t="s">
        <v>833</v>
      </c>
      <c r="C465" t="s">
        <v>207</v>
      </c>
      <c r="D465" t="s">
        <v>271</v>
      </c>
      <c r="E465" t="s">
        <v>272</v>
      </c>
      <c r="H465" t="s">
        <v>49</v>
      </c>
      <c r="J465">
        <f>VLOOKUP(H465,WAVE_bug_id_0!B:D,3,FALSE)</f>
        <v>33</v>
      </c>
      <c r="K465" s="3">
        <v>44959.746076388888</v>
      </c>
      <c r="L465" t="s">
        <v>23</v>
      </c>
      <c r="M465" s="3">
        <v>44959.746076388888</v>
      </c>
      <c r="N465" t="s">
        <v>23</v>
      </c>
      <c r="O465">
        <v>1</v>
      </c>
    </row>
    <row r="466" spans="1:15" x14ac:dyDescent="0.3">
      <c r="A466">
        <v>2321</v>
      </c>
      <c r="B466" t="s">
        <v>834</v>
      </c>
      <c r="C466" t="s">
        <v>207</v>
      </c>
      <c r="D466" t="s">
        <v>216</v>
      </c>
      <c r="E466" t="s">
        <v>217</v>
      </c>
      <c r="H466" t="s">
        <v>49</v>
      </c>
      <c r="J466">
        <f>VLOOKUP(H466,WAVE_bug_id_0!B:D,3,FALSE)</f>
        <v>33</v>
      </c>
      <c r="K466" s="3">
        <v>44959.746076388888</v>
      </c>
      <c r="L466" t="s">
        <v>23</v>
      </c>
      <c r="M466" s="3">
        <v>44959.746076388888</v>
      </c>
      <c r="N466" t="s">
        <v>23</v>
      </c>
      <c r="O466">
        <v>1</v>
      </c>
    </row>
    <row r="467" spans="1:15" x14ac:dyDescent="0.3">
      <c r="A467">
        <v>2322</v>
      </c>
      <c r="B467" t="s">
        <v>835</v>
      </c>
      <c r="C467" t="s">
        <v>186</v>
      </c>
      <c r="D467" t="s">
        <v>233</v>
      </c>
      <c r="E467" t="s">
        <v>234</v>
      </c>
      <c r="H467" t="s">
        <v>132</v>
      </c>
      <c r="J467">
        <f>VLOOKUP(H467,WAVE_bug_id_0!B:D,3,FALSE)</f>
        <v>13</v>
      </c>
      <c r="K467" s="3">
        <v>44959.764027777775</v>
      </c>
      <c r="L467" t="s">
        <v>23</v>
      </c>
      <c r="M467" s="3">
        <v>44959.764027777775</v>
      </c>
      <c r="N467" t="s">
        <v>23</v>
      </c>
      <c r="O467">
        <v>3</v>
      </c>
    </row>
    <row r="468" spans="1:15" x14ac:dyDescent="0.3">
      <c r="A468">
        <v>2323</v>
      </c>
      <c r="B468" t="s">
        <v>836</v>
      </c>
      <c r="C468" t="s">
        <v>173</v>
      </c>
      <c r="D468" t="s">
        <v>287</v>
      </c>
      <c r="E468" t="s">
        <v>288</v>
      </c>
      <c r="H468" t="s">
        <v>132</v>
      </c>
      <c r="J468">
        <f>VLOOKUP(H468,WAVE_bug_id_0!B:D,3,FALSE)</f>
        <v>13</v>
      </c>
      <c r="K468" s="3">
        <v>44959.764027777775</v>
      </c>
      <c r="L468" t="s">
        <v>23</v>
      </c>
      <c r="M468" s="3">
        <v>44959.764027777775</v>
      </c>
      <c r="N468" t="s">
        <v>23</v>
      </c>
      <c r="O468">
        <v>2</v>
      </c>
    </row>
    <row r="469" spans="1:15" x14ac:dyDescent="0.3">
      <c r="A469">
        <v>2324</v>
      </c>
      <c r="B469" t="s">
        <v>837</v>
      </c>
      <c r="C469" t="s">
        <v>181</v>
      </c>
      <c r="D469" t="s">
        <v>188</v>
      </c>
      <c r="E469" t="s">
        <v>189</v>
      </c>
      <c r="H469" t="s">
        <v>141</v>
      </c>
      <c r="J469">
        <f>VLOOKUP(H469,WAVE_bug_id_0!B:D,3,FALSE)</f>
        <v>14</v>
      </c>
      <c r="K469" s="3">
        <v>44959.772604166668</v>
      </c>
      <c r="L469" t="s">
        <v>23</v>
      </c>
      <c r="M469" s="3">
        <v>44959.772604166668</v>
      </c>
      <c r="N469" t="s">
        <v>23</v>
      </c>
      <c r="O469">
        <v>1</v>
      </c>
    </row>
    <row r="470" spans="1:15" x14ac:dyDescent="0.3">
      <c r="A470">
        <v>2325</v>
      </c>
      <c r="B470" t="s">
        <v>838</v>
      </c>
      <c r="C470" t="s">
        <v>164</v>
      </c>
      <c r="D470" t="s">
        <v>223</v>
      </c>
      <c r="E470" t="s">
        <v>264</v>
      </c>
      <c r="F470" t="s">
        <v>839</v>
      </c>
      <c r="H470" t="s">
        <v>141</v>
      </c>
      <c r="J470">
        <f>VLOOKUP(H470,WAVE_bug_id_0!B:D,3,FALSE)</f>
        <v>14</v>
      </c>
      <c r="K470" s="3">
        <v>44959.772604166668</v>
      </c>
      <c r="L470" t="s">
        <v>23</v>
      </c>
      <c r="M470" s="3">
        <v>44959.772604166668</v>
      </c>
      <c r="N470" t="s">
        <v>23</v>
      </c>
      <c r="O470">
        <v>1</v>
      </c>
    </row>
    <row r="471" spans="1:15" x14ac:dyDescent="0.3">
      <c r="A471">
        <v>2326</v>
      </c>
      <c r="B471" t="s">
        <v>840</v>
      </c>
      <c r="C471" t="s">
        <v>164</v>
      </c>
      <c r="D471" t="s">
        <v>165</v>
      </c>
      <c r="E471" t="s">
        <v>166</v>
      </c>
      <c r="H471" t="s">
        <v>141</v>
      </c>
      <c r="J471">
        <f>VLOOKUP(H471,WAVE_bug_id_0!B:D,3,FALSE)</f>
        <v>14</v>
      </c>
      <c r="K471" s="3">
        <v>44959.772604166668</v>
      </c>
      <c r="L471" t="s">
        <v>23</v>
      </c>
      <c r="M471" s="3">
        <v>44959.772604166668</v>
      </c>
      <c r="N471" t="s">
        <v>23</v>
      </c>
      <c r="O471">
        <v>2</v>
      </c>
    </row>
    <row r="472" spans="1:15" x14ac:dyDescent="0.3">
      <c r="A472">
        <v>2327</v>
      </c>
      <c r="B472" t="s">
        <v>841</v>
      </c>
      <c r="C472" t="s">
        <v>207</v>
      </c>
      <c r="D472" t="s">
        <v>208</v>
      </c>
      <c r="E472" t="s">
        <v>209</v>
      </c>
      <c r="H472" t="s">
        <v>141</v>
      </c>
      <c r="J472">
        <f>VLOOKUP(H472,WAVE_bug_id_0!B:D,3,FALSE)</f>
        <v>14</v>
      </c>
      <c r="K472" s="3">
        <v>44959.772604166668</v>
      </c>
      <c r="L472" t="s">
        <v>23</v>
      </c>
      <c r="M472" s="3">
        <v>44959.772604166668</v>
      </c>
      <c r="N472" t="s">
        <v>23</v>
      </c>
      <c r="O472">
        <v>2</v>
      </c>
    </row>
    <row r="473" spans="1:15" x14ac:dyDescent="0.3">
      <c r="A473">
        <v>2328</v>
      </c>
      <c r="B473" t="s">
        <v>842</v>
      </c>
      <c r="C473" t="s">
        <v>181</v>
      </c>
      <c r="D473" t="s">
        <v>188</v>
      </c>
      <c r="E473" t="s">
        <v>189</v>
      </c>
      <c r="H473" t="s">
        <v>69</v>
      </c>
      <c r="J473">
        <f>VLOOKUP(H473,WAVE_bug_id_0!B:D,3,FALSE)</f>
        <v>15</v>
      </c>
      <c r="K473" s="3">
        <v>44959.787314814814</v>
      </c>
      <c r="L473" t="s">
        <v>23</v>
      </c>
      <c r="M473" s="3">
        <v>44959.787314814814</v>
      </c>
      <c r="N473" t="s">
        <v>23</v>
      </c>
      <c r="O473">
        <v>2</v>
      </c>
    </row>
    <row r="474" spans="1:15" x14ac:dyDescent="0.3">
      <c r="A474">
        <v>2329</v>
      </c>
      <c r="B474" t="s">
        <v>843</v>
      </c>
      <c r="C474" t="s">
        <v>164</v>
      </c>
      <c r="D474" t="s">
        <v>223</v>
      </c>
      <c r="E474" t="s">
        <v>264</v>
      </c>
      <c r="F474" t="s">
        <v>444</v>
      </c>
      <c r="H474" t="s">
        <v>69</v>
      </c>
      <c r="J474">
        <f>VLOOKUP(H474,WAVE_bug_id_0!B:D,3,FALSE)</f>
        <v>15</v>
      </c>
      <c r="K474" s="3">
        <v>44959.787314814814</v>
      </c>
      <c r="L474" t="s">
        <v>23</v>
      </c>
      <c r="M474" s="3">
        <v>44959.787314814814</v>
      </c>
      <c r="N474" t="s">
        <v>23</v>
      </c>
      <c r="O474">
        <v>1</v>
      </c>
    </row>
    <row r="475" spans="1:15" x14ac:dyDescent="0.3">
      <c r="A475">
        <v>2330</v>
      </c>
      <c r="B475" t="s">
        <v>844</v>
      </c>
      <c r="C475" t="s">
        <v>164</v>
      </c>
      <c r="D475" t="s">
        <v>253</v>
      </c>
      <c r="E475" t="s">
        <v>254</v>
      </c>
      <c r="H475" t="s">
        <v>69</v>
      </c>
      <c r="J475">
        <f>VLOOKUP(H475,WAVE_bug_id_0!B:D,3,FALSE)</f>
        <v>15</v>
      </c>
      <c r="K475" s="3">
        <v>44959.787314814814</v>
      </c>
      <c r="L475" t="s">
        <v>23</v>
      </c>
      <c r="M475" s="3">
        <v>44959.787314814814</v>
      </c>
      <c r="N475" t="s">
        <v>23</v>
      </c>
      <c r="O475">
        <v>2</v>
      </c>
    </row>
    <row r="476" spans="1:15" x14ac:dyDescent="0.3">
      <c r="A476">
        <v>2331</v>
      </c>
      <c r="B476" t="s">
        <v>845</v>
      </c>
      <c r="C476" t="s">
        <v>173</v>
      </c>
      <c r="D476" t="s">
        <v>174</v>
      </c>
      <c r="E476" t="s">
        <v>175</v>
      </c>
      <c r="H476" t="s">
        <v>69</v>
      </c>
      <c r="J476">
        <f>VLOOKUP(H476,WAVE_bug_id_0!B:D,3,FALSE)</f>
        <v>15</v>
      </c>
      <c r="K476" s="3">
        <v>44959.787314814814</v>
      </c>
      <c r="L476" t="s">
        <v>23</v>
      </c>
      <c r="M476" s="3">
        <v>44959.787314814814</v>
      </c>
      <c r="N476" t="s">
        <v>23</v>
      </c>
      <c r="O476">
        <v>4</v>
      </c>
    </row>
    <row r="477" spans="1:15" x14ac:dyDescent="0.3">
      <c r="A477">
        <v>2332</v>
      </c>
      <c r="B477" t="s">
        <v>846</v>
      </c>
      <c r="C477" t="s">
        <v>186</v>
      </c>
      <c r="D477" t="s">
        <v>233</v>
      </c>
      <c r="E477" t="s">
        <v>234</v>
      </c>
      <c r="H477" t="s">
        <v>69</v>
      </c>
      <c r="J477">
        <f>VLOOKUP(H477,WAVE_bug_id_0!B:D,3,FALSE)</f>
        <v>15</v>
      </c>
      <c r="K477" s="3">
        <v>44959.787314814814</v>
      </c>
      <c r="L477" t="s">
        <v>23</v>
      </c>
      <c r="M477" s="3">
        <v>44959.787314814814</v>
      </c>
      <c r="N477" t="s">
        <v>23</v>
      </c>
      <c r="O477">
        <v>1</v>
      </c>
    </row>
    <row r="478" spans="1:15" x14ac:dyDescent="0.3">
      <c r="A478">
        <v>2333</v>
      </c>
      <c r="B478" t="s">
        <v>847</v>
      </c>
      <c r="C478" t="s">
        <v>164</v>
      </c>
      <c r="D478" t="s">
        <v>165</v>
      </c>
      <c r="E478" t="s">
        <v>166</v>
      </c>
      <c r="H478" t="s">
        <v>69</v>
      </c>
      <c r="J478">
        <f>VLOOKUP(H478,WAVE_bug_id_0!B:D,3,FALSE)</f>
        <v>15</v>
      </c>
      <c r="K478" s="3">
        <v>44959.787314814814</v>
      </c>
      <c r="L478" t="s">
        <v>23</v>
      </c>
      <c r="M478" s="3">
        <v>44959.787314814814</v>
      </c>
      <c r="N478" t="s">
        <v>23</v>
      </c>
      <c r="O478">
        <v>1</v>
      </c>
    </row>
    <row r="479" spans="1:15" x14ac:dyDescent="0.3">
      <c r="A479">
        <v>2334</v>
      </c>
      <c r="B479" t="s">
        <v>848</v>
      </c>
      <c r="C479" t="s">
        <v>176</v>
      </c>
      <c r="D479" t="s">
        <v>218</v>
      </c>
      <c r="E479" t="s">
        <v>219</v>
      </c>
      <c r="G479" t="s">
        <v>659</v>
      </c>
      <c r="H479" t="s">
        <v>69</v>
      </c>
      <c r="J479">
        <f>VLOOKUP(H479,WAVE_bug_id_0!B:D,3,FALSE)</f>
        <v>15</v>
      </c>
      <c r="K479" s="3">
        <v>44959.787314814814</v>
      </c>
      <c r="L479" t="s">
        <v>23</v>
      </c>
      <c r="M479" s="3">
        <v>44959.787314814814</v>
      </c>
      <c r="N479" t="s">
        <v>23</v>
      </c>
      <c r="O479">
        <v>1</v>
      </c>
    </row>
    <row r="480" spans="1:15" x14ac:dyDescent="0.3">
      <c r="A480">
        <v>2335</v>
      </c>
      <c r="B480" t="s">
        <v>849</v>
      </c>
      <c r="C480" t="s">
        <v>176</v>
      </c>
      <c r="D480" t="s">
        <v>177</v>
      </c>
      <c r="E480" t="s">
        <v>178</v>
      </c>
      <c r="H480" t="s">
        <v>144</v>
      </c>
      <c r="J480">
        <f>VLOOKUP(H480,WAVE_bug_id_0!B:D,3,FALSE)</f>
        <v>16</v>
      </c>
      <c r="K480" s="3">
        <v>44959.810300925928</v>
      </c>
      <c r="L480" t="s">
        <v>23</v>
      </c>
      <c r="M480" s="3">
        <v>44959.810300925928</v>
      </c>
      <c r="N480" t="s">
        <v>23</v>
      </c>
      <c r="O480">
        <v>1</v>
      </c>
    </row>
    <row r="481" spans="1:15" x14ac:dyDescent="0.3">
      <c r="A481">
        <v>2336</v>
      </c>
      <c r="B481" t="s">
        <v>850</v>
      </c>
      <c r="C481" t="s">
        <v>167</v>
      </c>
      <c r="D481" t="s">
        <v>168</v>
      </c>
      <c r="E481" t="s">
        <v>169</v>
      </c>
      <c r="H481" t="s">
        <v>144</v>
      </c>
      <c r="J481">
        <f>VLOOKUP(H481,WAVE_bug_id_0!B:D,3,FALSE)</f>
        <v>16</v>
      </c>
      <c r="K481" s="3">
        <v>44959.810300925928</v>
      </c>
      <c r="L481" t="s">
        <v>23</v>
      </c>
      <c r="M481" s="3">
        <v>44959.810300925928</v>
      </c>
      <c r="N481" t="s">
        <v>23</v>
      </c>
      <c r="O481">
        <v>1</v>
      </c>
    </row>
    <row r="482" spans="1:15" x14ac:dyDescent="0.3">
      <c r="A482">
        <v>2337</v>
      </c>
      <c r="B482" t="s">
        <v>851</v>
      </c>
      <c r="C482" t="s">
        <v>173</v>
      </c>
      <c r="D482" t="s">
        <v>174</v>
      </c>
      <c r="E482" t="s">
        <v>175</v>
      </c>
      <c r="H482" t="s">
        <v>144</v>
      </c>
      <c r="J482">
        <f>VLOOKUP(H482,WAVE_bug_id_0!B:D,3,FALSE)</f>
        <v>16</v>
      </c>
      <c r="K482" s="3">
        <v>44959.810300925928</v>
      </c>
      <c r="L482" t="s">
        <v>23</v>
      </c>
      <c r="M482" s="3">
        <v>44959.810300925928</v>
      </c>
      <c r="N482" t="s">
        <v>23</v>
      </c>
      <c r="O482">
        <v>2</v>
      </c>
    </row>
    <row r="483" spans="1:15" x14ac:dyDescent="0.3">
      <c r="A483">
        <v>2338</v>
      </c>
      <c r="B483" t="s">
        <v>852</v>
      </c>
      <c r="C483" t="s">
        <v>173</v>
      </c>
      <c r="D483" t="s">
        <v>210</v>
      </c>
      <c r="E483" t="s">
        <v>211</v>
      </c>
      <c r="H483" t="s">
        <v>144</v>
      </c>
      <c r="J483">
        <f>VLOOKUP(H483,WAVE_bug_id_0!B:D,3,FALSE)</f>
        <v>16</v>
      </c>
      <c r="K483" s="3">
        <v>44959.810300925928</v>
      </c>
      <c r="L483" t="s">
        <v>23</v>
      </c>
      <c r="M483" s="3">
        <v>44959.810300925928</v>
      </c>
      <c r="N483" t="s">
        <v>23</v>
      </c>
      <c r="O483">
        <v>1</v>
      </c>
    </row>
    <row r="484" spans="1:15" x14ac:dyDescent="0.3">
      <c r="A484">
        <v>2339</v>
      </c>
      <c r="B484" t="s">
        <v>853</v>
      </c>
      <c r="C484" t="s">
        <v>164</v>
      </c>
      <c r="D484" t="s">
        <v>165</v>
      </c>
      <c r="E484" t="s">
        <v>166</v>
      </c>
      <c r="H484" t="s">
        <v>144</v>
      </c>
      <c r="J484">
        <f>VLOOKUP(H484,WAVE_bug_id_0!B:D,3,FALSE)</f>
        <v>16</v>
      </c>
      <c r="K484" s="3">
        <v>44959.810300925928</v>
      </c>
      <c r="L484" t="s">
        <v>23</v>
      </c>
      <c r="M484" s="3">
        <v>44959.810300925928</v>
      </c>
      <c r="N484" t="s">
        <v>23</v>
      </c>
      <c r="O484">
        <v>1</v>
      </c>
    </row>
    <row r="485" spans="1:15" x14ac:dyDescent="0.3">
      <c r="A485">
        <v>2340</v>
      </c>
      <c r="B485" t="s">
        <v>854</v>
      </c>
      <c r="C485" t="s">
        <v>257</v>
      </c>
      <c r="D485" t="s">
        <v>223</v>
      </c>
      <c r="E485" t="s">
        <v>265</v>
      </c>
      <c r="F485" t="s">
        <v>279</v>
      </c>
      <c r="H485" t="s">
        <v>144</v>
      </c>
      <c r="J485">
        <f>VLOOKUP(H485,WAVE_bug_id_0!B:D,3,FALSE)</f>
        <v>16</v>
      </c>
      <c r="K485" s="3">
        <v>44959.810300925928</v>
      </c>
      <c r="L485" t="s">
        <v>23</v>
      </c>
      <c r="M485" s="3">
        <v>44959.810300925928</v>
      </c>
      <c r="N485" t="s">
        <v>23</v>
      </c>
      <c r="O485">
        <v>1</v>
      </c>
    </row>
    <row r="486" spans="1:15" x14ac:dyDescent="0.3">
      <c r="A486">
        <v>2341</v>
      </c>
      <c r="B486" t="s">
        <v>855</v>
      </c>
      <c r="C486" t="s">
        <v>194</v>
      </c>
      <c r="D486" t="s">
        <v>275</v>
      </c>
      <c r="E486" t="s">
        <v>276</v>
      </c>
      <c r="H486" t="s">
        <v>144</v>
      </c>
      <c r="J486">
        <f>VLOOKUP(H486,WAVE_bug_id_0!B:D,3,FALSE)</f>
        <v>16</v>
      </c>
      <c r="K486" s="3">
        <v>44959.810300925928</v>
      </c>
      <c r="L486" t="s">
        <v>23</v>
      </c>
      <c r="M486" s="3">
        <v>44959.810300925928</v>
      </c>
      <c r="N486" t="s">
        <v>23</v>
      </c>
      <c r="O486">
        <v>1</v>
      </c>
    </row>
    <row r="487" spans="1:15" x14ac:dyDescent="0.3">
      <c r="A487">
        <v>2342</v>
      </c>
      <c r="B487" t="s">
        <v>856</v>
      </c>
      <c r="C487" t="s">
        <v>194</v>
      </c>
      <c r="D487" t="s">
        <v>195</v>
      </c>
      <c r="E487" t="s">
        <v>196</v>
      </c>
      <c r="H487" t="s">
        <v>18</v>
      </c>
      <c r="J487">
        <f>VLOOKUP(H487,WAVE_bug_id_0!B:D,3,FALSE)</f>
        <v>100</v>
      </c>
      <c r="K487" s="3">
        <v>44959.831909722219</v>
      </c>
      <c r="L487" t="s">
        <v>23</v>
      </c>
      <c r="M487" s="3">
        <v>44959.831909722219</v>
      </c>
      <c r="N487" t="s">
        <v>23</v>
      </c>
      <c r="O487">
        <v>1</v>
      </c>
    </row>
    <row r="488" spans="1:15" x14ac:dyDescent="0.3">
      <c r="A488">
        <v>2343</v>
      </c>
      <c r="B488" t="s">
        <v>857</v>
      </c>
      <c r="C488" t="s">
        <v>181</v>
      </c>
      <c r="D488" t="s">
        <v>393</v>
      </c>
      <c r="E488" t="s">
        <v>289</v>
      </c>
      <c r="H488" t="s">
        <v>18</v>
      </c>
      <c r="J488">
        <f>VLOOKUP(H488,WAVE_bug_id_0!B:D,3,FALSE)</f>
        <v>100</v>
      </c>
      <c r="K488" s="3">
        <v>44959.831909722219</v>
      </c>
      <c r="L488" t="s">
        <v>23</v>
      </c>
      <c r="M488" s="3">
        <v>44959.831909722219</v>
      </c>
      <c r="N488" t="s">
        <v>23</v>
      </c>
      <c r="O488">
        <v>1</v>
      </c>
    </row>
    <row r="489" spans="1:15" x14ac:dyDescent="0.3">
      <c r="A489">
        <v>2344</v>
      </c>
      <c r="B489" t="s">
        <v>858</v>
      </c>
      <c r="C489" t="s">
        <v>170</v>
      </c>
      <c r="D489" t="s">
        <v>171</v>
      </c>
      <c r="E489" t="s">
        <v>172</v>
      </c>
      <c r="H489" t="s">
        <v>18</v>
      </c>
      <c r="J489">
        <f>VLOOKUP(H489,WAVE_bug_id_0!B:D,3,FALSE)</f>
        <v>100</v>
      </c>
      <c r="K489" s="3">
        <v>44959.831909722219</v>
      </c>
      <c r="L489" t="s">
        <v>23</v>
      </c>
      <c r="M489" s="3">
        <v>44959.831909722219</v>
      </c>
      <c r="N489" t="s">
        <v>23</v>
      </c>
      <c r="O489">
        <v>2</v>
      </c>
    </row>
    <row r="490" spans="1:15" x14ac:dyDescent="0.3">
      <c r="A490">
        <v>2345</v>
      </c>
      <c r="B490" t="s">
        <v>859</v>
      </c>
      <c r="C490" t="s">
        <v>181</v>
      </c>
      <c r="D490" t="s">
        <v>182</v>
      </c>
      <c r="E490" t="s">
        <v>191</v>
      </c>
      <c r="H490" t="s">
        <v>18</v>
      </c>
      <c r="J490">
        <f>VLOOKUP(H490,WAVE_bug_id_0!B:D,3,FALSE)</f>
        <v>100</v>
      </c>
      <c r="K490" s="3">
        <v>44959.831909722219</v>
      </c>
      <c r="L490" t="s">
        <v>23</v>
      </c>
      <c r="M490" s="3">
        <v>44959.831909722219</v>
      </c>
      <c r="N490" t="s">
        <v>23</v>
      </c>
      <c r="O490">
        <v>2</v>
      </c>
    </row>
    <row r="491" spans="1:15" x14ac:dyDescent="0.3">
      <c r="A491">
        <v>2346</v>
      </c>
      <c r="B491" t="s">
        <v>860</v>
      </c>
      <c r="C491" t="s">
        <v>173</v>
      </c>
      <c r="D491" t="s">
        <v>174</v>
      </c>
      <c r="E491" t="s">
        <v>175</v>
      </c>
      <c r="H491" t="s">
        <v>18</v>
      </c>
      <c r="J491">
        <f>VLOOKUP(H491,WAVE_bug_id_0!B:D,3,FALSE)</f>
        <v>100</v>
      </c>
      <c r="K491" s="3">
        <v>44959.831909722219</v>
      </c>
      <c r="L491" t="s">
        <v>23</v>
      </c>
      <c r="M491" s="3">
        <v>44959.831909722219</v>
      </c>
      <c r="N491" t="s">
        <v>23</v>
      </c>
      <c r="O491">
        <v>4</v>
      </c>
    </row>
    <row r="492" spans="1:15" x14ac:dyDescent="0.3">
      <c r="A492">
        <v>2347</v>
      </c>
      <c r="B492" t="s">
        <v>861</v>
      </c>
      <c r="C492" t="s">
        <v>186</v>
      </c>
      <c r="D492" t="s">
        <v>233</v>
      </c>
      <c r="E492" t="s">
        <v>234</v>
      </c>
      <c r="H492" t="s">
        <v>18</v>
      </c>
      <c r="J492">
        <f>VLOOKUP(H492,WAVE_bug_id_0!B:D,3,FALSE)</f>
        <v>100</v>
      </c>
      <c r="K492" s="3">
        <v>44959.831909722219</v>
      </c>
      <c r="L492" t="s">
        <v>23</v>
      </c>
      <c r="M492" s="3">
        <v>44959.831909722219</v>
      </c>
      <c r="N492" t="s">
        <v>23</v>
      </c>
      <c r="O492">
        <v>2</v>
      </c>
    </row>
    <row r="493" spans="1:15" x14ac:dyDescent="0.3">
      <c r="A493">
        <v>2348</v>
      </c>
      <c r="B493" t="s">
        <v>862</v>
      </c>
      <c r="C493" t="s">
        <v>176</v>
      </c>
      <c r="D493" t="s">
        <v>177</v>
      </c>
      <c r="E493" t="s">
        <v>178</v>
      </c>
      <c r="H493" t="s">
        <v>18</v>
      </c>
      <c r="J493">
        <f>VLOOKUP(H493,WAVE_bug_id_0!B:D,3,FALSE)</f>
        <v>100</v>
      </c>
      <c r="K493" s="3">
        <v>44959.831909722219</v>
      </c>
      <c r="L493" t="s">
        <v>23</v>
      </c>
      <c r="M493" s="3">
        <v>44959.831909722219</v>
      </c>
      <c r="N493" t="s">
        <v>23</v>
      </c>
      <c r="O493">
        <v>8</v>
      </c>
    </row>
    <row r="494" spans="1:15" x14ac:dyDescent="0.3">
      <c r="A494">
        <v>2349</v>
      </c>
      <c r="B494" t="s">
        <v>863</v>
      </c>
      <c r="C494" t="s">
        <v>194</v>
      </c>
      <c r="D494" t="s">
        <v>198</v>
      </c>
      <c r="E494" t="s">
        <v>199</v>
      </c>
      <c r="G494" t="s">
        <v>864</v>
      </c>
      <c r="H494" t="s">
        <v>18</v>
      </c>
      <c r="J494">
        <f>VLOOKUP(H494,WAVE_bug_id_0!B:D,3,FALSE)</f>
        <v>100</v>
      </c>
      <c r="K494" s="3">
        <v>44959.831909722219</v>
      </c>
      <c r="L494" t="s">
        <v>23</v>
      </c>
      <c r="M494" s="3">
        <v>44959.831909722219</v>
      </c>
      <c r="N494" t="s">
        <v>23</v>
      </c>
      <c r="O494">
        <v>7</v>
      </c>
    </row>
    <row r="495" spans="1:15" x14ac:dyDescent="0.3">
      <c r="A495">
        <v>2350</v>
      </c>
      <c r="B495" t="s">
        <v>865</v>
      </c>
      <c r="C495" t="s">
        <v>220</v>
      </c>
      <c r="D495" t="s">
        <v>221</v>
      </c>
      <c r="E495" t="s">
        <v>222</v>
      </c>
      <c r="H495" t="s">
        <v>18</v>
      </c>
      <c r="J495">
        <f>VLOOKUP(H495,WAVE_bug_id_0!B:D,3,FALSE)</f>
        <v>100</v>
      </c>
      <c r="K495" s="3">
        <v>44959.831909722219</v>
      </c>
      <c r="L495" t="s">
        <v>23</v>
      </c>
      <c r="M495" s="3">
        <v>44959.831909722219</v>
      </c>
      <c r="N495" t="s">
        <v>23</v>
      </c>
      <c r="O495">
        <v>4</v>
      </c>
    </row>
    <row r="496" spans="1:15" x14ac:dyDescent="0.3">
      <c r="A496">
        <v>2351</v>
      </c>
      <c r="B496" t="s">
        <v>866</v>
      </c>
      <c r="C496" t="s">
        <v>220</v>
      </c>
      <c r="D496" t="s">
        <v>197</v>
      </c>
      <c r="E496" t="s">
        <v>224</v>
      </c>
      <c r="H496" t="s">
        <v>18</v>
      </c>
      <c r="J496">
        <f>VLOOKUP(H496,WAVE_bug_id_0!B:D,3,FALSE)</f>
        <v>100</v>
      </c>
      <c r="K496" s="3">
        <v>44959.831909722219</v>
      </c>
      <c r="L496" t="s">
        <v>23</v>
      </c>
      <c r="M496" s="3">
        <v>44959.831909722219</v>
      </c>
      <c r="N496" t="s">
        <v>23</v>
      </c>
      <c r="O496">
        <v>2</v>
      </c>
    </row>
    <row r="497" spans="1:15" x14ac:dyDescent="0.3">
      <c r="A497">
        <v>2352</v>
      </c>
      <c r="B497" t="s">
        <v>867</v>
      </c>
      <c r="C497" t="s">
        <v>173</v>
      </c>
      <c r="D497" t="s">
        <v>235</v>
      </c>
      <c r="E497" t="s">
        <v>236</v>
      </c>
      <c r="H497" t="s">
        <v>18</v>
      </c>
      <c r="J497">
        <f>VLOOKUP(H497,WAVE_bug_id_0!B:D,3,FALSE)</f>
        <v>100</v>
      </c>
      <c r="K497" s="3">
        <v>44959.831909722219</v>
      </c>
      <c r="L497" t="s">
        <v>23</v>
      </c>
      <c r="M497" s="3">
        <v>44959.831909722219</v>
      </c>
      <c r="N497" t="s">
        <v>23</v>
      </c>
      <c r="O497">
        <v>1</v>
      </c>
    </row>
    <row r="498" spans="1:15" x14ac:dyDescent="0.3">
      <c r="A498">
        <v>2353</v>
      </c>
      <c r="B498" t="s">
        <v>868</v>
      </c>
      <c r="C498" t="s">
        <v>194</v>
      </c>
      <c r="D498" t="s">
        <v>195</v>
      </c>
      <c r="E498" t="s">
        <v>196</v>
      </c>
      <c r="H498" s="2" t="s">
        <v>24</v>
      </c>
      <c r="I498" s="2"/>
      <c r="J498">
        <f>VLOOKUP(H498,WAVE_bug_id_0!B:D,3,FALSE)</f>
        <v>101</v>
      </c>
      <c r="K498" s="3">
        <v>44963.680208333331</v>
      </c>
      <c r="L498" t="s">
        <v>27</v>
      </c>
      <c r="M498" s="3">
        <v>44963.680208333331</v>
      </c>
      <c r="N498" t="s">
        <v>27</v>
      </c>
      <c r="O498">
        <v>2</v>
      </c>
    </row>
    <row r="499" spans="1:15" x14ac:dyDescent="0.3">
      <c r="A499">
        <v>2354</v>
      </c>
      <c r="B499" t="s">
        <v>869</v>
      </c>
      <c r="C499" t="s">
        <v>176</v>
      </c>
      <c r="D499" t="s">
        <v>177</v>
      </c>
      <c r="E499" t="s">
        <v>178</v>
      </c>
      <c r="H499" s="2" t="s">
        <v>24</v>
      </c>
      <c r="I499" s="2"/>
      <c r="J499">
        <f>VLOOKUP(H499,WAVE_bug_id_0!B:D,3,FALSE)</f>
        <v>101</v>
      </c>
      <c r="K499" s="3">
        <v>44963.680208333331</v>
      </c>
      <c r="L499" t="s">
        <v>27</v>
      </c>
      <c r="M499" s="3">
        <v>44963.680208333331</v>
      </c>
      <c r="N499" t="s">
        <v>27</v>
      </c>
      <c r="O499">
        <v>3</v>
      </c>
    </row>
    <row r="500" spans="1:15" x14ac:dyDescent="0.3">
      <c r="A500">
        <v>2355</v>
      </c>
      <c r="B500" t="s">
        <v>870</v>
      </c>
      <c r="C500" t="s">
        <v>176</v>
      </c>
      <c r="D500" t="s">
        <v>218</v>
      </c>
      <c r="E500" t="s">
        <v>219</v>
      </c>
      <c r="H500" s="2" t="s">
        <v>24</v>
      </c>
      <c r="I500" s="2"/>
      <c r="J500">
        <f>VLOOKUP(H500,WAVE_bug_id_0!B:D,3,FALSE)</f>
        <v>101</v>
      </c>
      <c r="K500" s="3">
        <v>44963.680208333331</v>
      </c>
      <c r="L500" t="s">
        <v>27</v>
      </c>
      <c r="M500" s="3">
        <v>44963.680208333331</v>
      </c>
      <c r="N500" t="s">
        <v>27</v>
      </c>
      <c r="O500">
        <v>3</v>
      </c>
    </row>
    <row r="501" spans="1:15" x14ac:dyDescent="0.3">
      <c r="A501">
        <v>2356</v>
      </c>
      <c r="B501" t="s">
        <v>871</v>
      </c>
      <c r="C501" t="s">
        <v>170</v>
      </c>
      <c r="D501" t="s">
        <v>171</v>
      </c>
      <c r="E501" t="s">
        <v>172</v>
      </c>
      <c r="H501" s="2" t="s">
        <v>24</v>
      </c>
      <c r="I501" s="2"/>
      <c r="J501">
        <f>VLOOKUP(H501,WAVE_bug_id_0!B:D,3,FALSE)</f>
        <v>101</v>
      </c>
      <c r="K501" s="3">
        <v>44963.680208333331</v>
      </c>
      <c r="L501" t="s">
        <v>27</v>
      </c>
      <c r="M501" s="3">
        <v>44963.680208333331</v>
      </c>
      <c r="N501" t="s">
        <v>27</v>
      </c>
      <c r="O501">
        <v>1</v>
      </c>
    </row>
    <row r="502" spans="1:15" x14ac:dyDescent="0.3">
      <c r="A502">
        <v>2357</v>
      </c>
      <c r="B502" t="s">
        <v>872</v>
      </c>
      <c r="C502" t="s">
        <v>173</v>
      </c>
      <c r="D502" t="s">
        <v>174</v>
      </c>
      <c r="E502" t="s">
        <v>175</v>
      </c>
      <c r="H502" s="2" t="s">
        <v>24</v>
      </c>
      <c r="I502" s="2"/>
      <c r="J502">
        <f>VLOOKUP(H502,WAVE_bug_id_0!B:D,3,FALSE)</f>
        <v>101</v>
      </c>
      <c r="K502" s="3">
        <v>44963.680208333331</v>
      </c>
      <c r="L502" t="s">
        <v>27</v>
      </c>
      <c r="M502" s="3">
        <v>44963.680208333331</v>
      </c>
      <c r="N502" t="s">
        <v>27</v>
      </c>
      <c r="O502">
        <v>10</v>
      </c>
    </row>
    <row r="503" spans="1:15" x14ac:dyDescent="0.3">
      <c r="A503">
        <v>2358</v>
      </c>
      <c r="B503" t="s">
        <v>873</v>
      </c>
      <c r="C503" t="s">
        <v>173</v>
      </c>
      <c r="D503" t="s">
        <v>192</v>
      </c>
      <c r="E503" t="s">
        <v>193</v>
      </c>
      <c r="H503" s="2" t="s">
        <v>24</v>
      </c>
      <c r="I503" s="2"/>
      <c r="J503">
        <f>VLOOKUP(H503,WAVE_bug_id_0!B:D,3,FALSE)</f>
        <v>101</v>
      </c>
      <c r="K503" s="3">
        <v>44963.680208333331</v>
      </c>
      <c r="L503" t="s">
        <v>27</v>
      </c>
      <c r="M503" s="3">
        <v>44963.680208333331</v>
      </c>
      <c r="N503" t="s">
        <v>27</v>
      </c>
      <c r="O5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WAVE_bug_id_0</vt:lpstr>
      <vt:lpstr>bug_repeat_1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Reynolds, Keleigh A (DEC)</cp:lastModifiedBy>
  <dcterms:created xsi:type="dcterms:W3CDTF">2023-02-10T17:09:43Z</dcterms:created>
  <dcterms:modified xsi:type="dcterms:W3CDTF">2023-02-10T17:12:36Z</dcterms:modified>
</cp:coreProperties>
</file>