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Statistics" sheetId="3" r:id="rId6"/>
    <sheet state="visible" name="Unit Testing" sheetId="4" r:id="rId7"/>
    <sheet state="visible" name="Integration Testing" sheetId="5" r:id="rId8"/>
    <sheet state="visible" name="Get single timeshare-API" sheetId="6" r:id="rId9"/>
    <sheet state="visible" name="Accept timeshare exchange-API" sheetId="7" r:id="rId10"/>
    <sheet state="visible" name="Edit Exchange Timeshare-API" sheetId="8" r:id="rId11"/>
    <sheet state="visible" name="New Exchange Timeshare-API" sheetId="9" r:id="rId12"/>
    <sheet state="visible" name="Get all timeshares-API" sheetId="10" r:id="rId13"/>
    <sheet state="visible" name="Edit Timeshare-API" sheetId="11" r:id="rId14"/>
    <sheet state="visible" name="Rent Timeshare-API" sheetId="12" r:id="rId15"/>
    <sheet state="visible" name="User-API" sheetId="13" r:id="rId16"/>
    <sheet state="visible" name="New Timeshare-API" sheetId="14" r:id="rId17"/>
    <sheet state="visible" name="Authentication-API" sheetId="15" r:id="rId18"/>
  </sheets>
  <definedNames/>
  <calcPr/>
  <extLst>
    <ext uri="GoogleSheetsCustomDataVersion2">
      <go:sheetsCustomData xmlns:go="http://customooxmlschemas.google.com/" r:id="rId19" roundtripDataChecksum="k30RBaI/qlr+u2oiYTk/gtb/lCnO9/OHxeN6uYnDAVQ="/>
    </ext>
  </extLst>
</workbook>
</file>

<file path=xl/comments1.xml><?xml version="1.0" encoding="utf-8"?>
<comments xmlns:r="http://schemas.openxmlformats.org/officeDocument/2006/relationships" xmlns="http://schemas.openxmlformats.org/spreadsheetml/2006/main">
  <authors>
    <author/>
  </authors>
  <commentList>
    <comment authorId="0" ref="D10">
      <text>
        <t xml:space="preserve">======
ID#AAABG_Ca06s
    (2023-09-09 06:57:24)
*A: Add
  M: Modify
  D: Delete</t>
      </text>
    </comment>
  </commentList>
  <extLst>
    <ext uri="GoogleSheetsCustomDataVersion2">
      <go:sheetsCustomData xmlns:go="http://customooxmlschemas.google.com/" r:id="rId1" roundtripDataSignature="AMtx7mgOOl2K1c5BCyCbSCBnHGhY83OYTw=="/>
    </ext>
  </extLst>
</comments>
</file>

<file path=xl/sharedStrings.xml><?xml version="1.0" encoding="utf-8"?>
<sst xmlns="http://schemas.openxmlformats.org/spreadsheetml/2006/main" count="1669" uniqueCount="597">
  <si>
    <t>TEST REPORT DOCUMENT</t>
  </si>
  <si>
    <t>Project Name</t>
  </si>
  <si>
    <t>Timeshare Exchange Platform</t>
  </si>
  <si>
    <t>Creator</t>
  </si>
  <si>
    <t>Do Huynh Nguyen Vu</t>
  </si>
  <si>
    <t>Project Code</t>
  </si>
  <si>
    <t>TEF</t>
  </si>
  <si>
    <t>Issue Date</t>
  </si>
  <si>
    <t>Document Code</t>
  </si>
  <si>
    <t>Version</t>
  </si>
  <si>
    <t>1.0</t>
  </si>
  <si>
    <t>Record of change</t>
  </si>
  <si>
    <t>Effective Date</t>
  </si>
  <si>
    <t>Change Item</t>
  </si>
  <si>
    <t>*A,D,M</t>
  </si>
  <si>
    <t>Change description</t>
  </si>
  <si>
    <t>Reference</t>
  </si>
  <si>
    <t>TEST CASE LIST</t>
  </si>
  <si>
    <t>TEP</t>
  </si>
  <si>
    <t>Test Environment Setup Description</t>
  </si>
  <si>
    <t>1. API
2. Web Browser</t>
  </si>
  <si>
    <t>No</t>
  </si>
  <si>
    <t>Function Name</t>
  </si>
  <si>
    <t>Sheet Name</t>
  </si>
  <si>
    <t>Description</t>
  </si>
  <si>
    <t>Pre-Condition</t>
  </si>
  <si>
    <t>Register account</t>
  </si>
  <si>
    <t>Login</t>
  </si>
  <si>
    <t>Log Out</t>
  </si>
  <si>
    <t>Edit Profile</t>
  </si>
  <si>
    <t>View Profile</t>
  </si>
  <si>
    <t>Search Timeshares</t>
  </si>
  <si>
    <t>View timeshare details</t>
  </si>
  <si>
    <t>Authorize account</t>
  </si>
  <si>
    <t>Filter account</t>
  </si>
  <si>
    <t>Manage configuration</t>
  </si>
  <si>
    <t>Verify timeshare</t>
  </si>
  <si>
    <t>Support users</t>
  </si>
  <si>
    <t>Search a transaction</t>
  </si>
  <si>
    <t>View all transactions</t>
  </si>
  <si>
    <t>Pay fee upgradation</t>
  </si>
  <si>
    <t>Update service packs</t>
  </si>
  <si>
    <t>Upload a new timeshare</t>
  </si>
  <si>
    <t>View my timeshares</t>
  </si>
  <si>
    <t>Update a timeshare</t>
  </si>
  <si>
    <t>Delete a timeshare</t>
  </si>
  <si>
    <t>Manage timeshare</t>
  </si>
  <si>
    <t>Request to exchange</t>
  </si>
  <si>
    <t>Accept exchange</t>
  </si>
  <si>
    <t>Cancel exchange request</t>
  </si>
  <si>
    <t>Soft delete exchange request</t>
  </si>
  <si>
    <t>View my exchange request</t>
  </si>
  <si>
    <t>View exchange request details</t>
  </si>
  <si>
    <t>Request to rent</t>
  </si>
  <si>
    <t>Accept rent request</t>
  </si>
  <si>
    <t>Soft delete rental request</t>
  </si>
  <si>
    <t>View my rental request</t>
  </si>
  <si>
    <t>View rental request details</t>
  </si>
  <si>
    <t>Cancel rental request</t>
  </si>
  <si>
    <t>Create trip</t>
  </si>
  <si>
    <t>View my trip</t>
  </si>
  <si>
    <t>Pay for rental request</t>
  </si>
  <si>
    <t>Send notifications</t>
  </si>
  <si>
    <t>Upload resort review</t>
  </si>
  <si>
    <t>View resort reviews</t>
  </si>
  <si>
    <t>Verify email</t>
  </si>
  <si>
    <t>Change password</t>
  </si>
  <si>
    <t>Login with Google</t>
  </si>
  <si>
    <t>Reset password</t>
  </si>
  <si>
    <t>Admin main dashboard</t>
  </si>
  <si>
    <t>Manage users</t>
  </si>
  <si>
    <t>Manage resorts</t>
  </si>
  <si>
    <t>Manage requests</t>
  </si>
  <si>
    <t>Manage payments</t>
  </si>
  <si>
    <t>Manage timeshares</t>
  </si>
  <si>
    <t>TEST STATISTICS</t>
  </si>
  <si>
    <t>Reviewer/Approver</t>
  </si>
  <si>
    <t>Notes</t>
  </si>
  <si>
    <t>Module code</t>
  </si>
  <si>
    <t>Passed</t>
  </si>
  <si>
    <t>Failed</t>
  </si>
  <si>
    <t>Pending</t>
  </si>
  <si>
    <t>N/A</t>
  </si>
  <si>
    <t>Number of  test cases</t>
  </si>
  <si>
    <t>Register</t>
  </si>
  <si>
    <t>Get all timeshares</t>
  </si>
  <si>
    <t>New Timeshare</t>
  </si>
  <si>
    <t>Edit Timeshare</t>
  </si>
  <si>
    <t>Rent Timeshare</t>
  </si>
  <si>
    <t>New Exchange Timeshare</t>
  </si>
  <si>
    <t>Edit Exchange Timeshare</t>
  </si>
  <si>
    <t>Get single timeshare</t>
  </si>
  <si>
    <t>Accept timeshare rental</t>
  </si>
  <si>
    <t>Accept timeshare exchange</t>
  </si>
  <si>
    <t>Get all users</t>
  </si>
  <si>
    <t>Request reset password</t>
  </si>
  <si>
    <t>Request verify email</t>
  </si>
  <si>
    <t>Manage user</t>
  </si>
  <si>
    <t>Sub total</t>
  </si>
  <si>
    <t>Test coverage</t>
  </si>
  <si>
    <t>%</t>
  </si>
  <si>
    <t>Test successful coverage</t>
  </si>
  <si>
    <t>Feature</t>
  </si>
  <si>
    <t>Get all timeshares (API)</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</si>
  <si>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</si>
  <si>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</si>
  <si>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</si>
  <si>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</si>
  <si>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</si>
  <si>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</si>
  <si>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</si>
  <si>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</si>
  <si>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</si>
  <si>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</si>
  <si>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</si>
  <si>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</si>
  <si>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</si>
  <si>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</si>
  <si>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ATE01</t>
  </si>
  <si>
    <t>Accept Timeshare Exchange successfully as Customer</t>
  </si>
  <si>
    <t>1. Send a request login by JSON
 2. Click button Send on Postman</t>
  </si>
  <si>
    <t>Status code is 200 - return "message": "Confirm success for exchange""</t>
  </si>
  <si>
    <t>parameter: "65ed8cd21e71a8815c662985"</t>
  </si>
  <si>
    <t>Vu</t>
  </si>
  <si>
    <t>Jenni</t>
  </si>
  <si>
    <t>Luke</t>
  </si>
  <si>
    <t>ATE02</t>
  </si>
  <si>
    <t>Accept Timeshare Exchange unsuccessfully as Customer</t>
  </si>
  <si>
    <t>Status code is 500 - return message": "Confirm fail"</t>
  </si>
  <si>
    <t>parameter: "65ed8cd21e71a8815c662985123123"</t>
  </si>
  <si>
    <t>Edit Exchange Timeshare (API)</t>
  </si>
  <si>
    <t>EET01</t>
  </si>
  <si>
    <t>Edit Exchange Timeshare successfully as Customer</t>
  </si>
  <si>
    <t>Status code is 200 - return "message": "Deleted""</t>
  </si>
  <si>
    <t>parameter: "65ed89671e71a8815c6626db"</t>
  </si>
  <si>
    <t>EET02</t>
  </si>
  <si>
    <t>Edit Exchange Timeshare unsuccessfully as Customer</t>
  </si>
  <si>
    <t>Status code is 204 - NO CONTENT</t>
  </si>
  <si>
    <t>parameter: "65ed89671e71a8815c6626db123123132"</t>
  </si>
  <si>
    <t>NET01</t>
  </si>
  <si>
    <t>New Exchange Timeshare successfully as Customer</t>
  </si>
  <si>
    <t>Status code is 200 - return "message": "Exchange status \"pending\""</t>
  </si>
  <si>
    <t xml:space="preserve">"timeshareId": "65ec3650eb7726cdc9495841"
"myTimeshareId": "65ec3642eb7726cdc949582d"
"type": "exchange"
"userId": "65bb094b957e892f7865b25c"
"fullName": "Đỗ Huỳnh Nguyên Vũ"
"phone": "834123333"
"email": "bwfnguyenvu@gmail.com"
"amount": "1000123"
"status": "Agreement phase"
"country": "Vietnam"
"street": "146 La Xuan Oai, Tang Nhon Phu A, Tp. Thu Duc, Ho Chi Minh"
"city": "Ho Chi Minh"
"province": "Thu Duc"
"zipCode": "71350"
</t>
  </si>
  <si>
    <t>NET02</t>
  </si>
  <si>
    <t>New Exchange Timeshare unsuccessfully as Customer</t>
  </si>
  <si>
    <t>Status code is 500- return "message": "Error request""</t>
  </si>
  <si>
    <t xml:space="preserve">"timeshareId": "65ec3650eb7726cdc9495841"
"myTimeshareId": ""
"type": "exchange"
"userId": "65bb094b957e892f7865b25c"
"fullName": "Đỗ Huỳnh Nguyên Vũ"
"phone": "834123333"
"email": "bwfnguyenvu@gmail.com"
"amount": "1000123"
"status": "Agreement phase"
"country": "Vietnam"
"street": "146 La Xuan Oai, Tang Nhon Phu A, Tp. Thu Duc, Ho Chi Minh"
"city": "Ho Chi Minh"
"province": "Thu Duc"
"zipCode": "71350"
</t>
  </si>
  <si>
    <t>M_L01</t>
  </si>
  <si>
    <t>Login successfully as mod account</t>
  </si>
  <si>
    <t>1. Mod enter incorrect username and password in Login page
2. Press login button</t>
  </si>
  <si>
    <t>Web browser redirect to home page (/home).</t>
  </si>
  <si>
    <t>Xuan Tinh</t>
  </si>
  <si>
    <t>Minh Duc</t>
  </si>
  <si>
    <t>Logout</t>
  </si>
  <si>
    <t>LG01</t>
  </si>
  <si>
    <t>Logout successfully from Customer/Mod</t>
  </si>
  <si>
    <t>1.Customer/Mod choose button Logout</t>
  </si>
  <si>
    <t>Web browser redirect to home page.</t>
  </si>
  <si>
    <t>Must be login successfully</t>
  </si>
  <si>
    <t>C_CP01</t>
  </si>
  <si>
    <t>Successfully change password of current account.
Then login successfully with new password</t>
  </si>
  <si>
    <t>1. Login successfully with current account
 2. Choose change password
 3. Enter old password and new password
 4. Press enter</t>
  </si>
  <si>
    <t>Login successfully with new password</t>
  </si>
  <si>
    <t>Must be login successfully
 username: "nhinyna"
 passoword:"TINHkun123"
 CHANGE PASSWORD
 old password:TINHkun123
 newpassword:TINHne123
 re-newpassword:TINHne123
 LOGIN WITH NEW PASSWORD
 username:"nhinyna"
 password:"TINHne123"</t>
  </si>
  <si>
    <t>Nguyen Vu</t>
  </si>
  <si>
    <t>C_CP02</t>
  </si>
  <si>
    <t>Successfully change password of current account.
Then system send erorr message "Old Password incorrect" if enter incorrect old password</t>
  </si>
  <si>
    <t>1. Login successfully with current account
 2. Choose change password
 3. Enter inccorrect old password and new password
 4. Press enter</t>
  </si>
  <si>
    <t>The system send error message "Old passrod incorrect"</t>
  </si>
  <si>
    <r>
      <rPr>
        <rFont val="Tahoma, sans-serif"/>
        <color rgb="FF000000"/>
        <sz val="11.0"/>
      </rPr>
      <t xml:space="preserve">Must be login successfully
 username: "nhinyna"
 passoword:"TINHkun123"
 </t>
    </r>
    <r>
      <rPr>
        <rFont val="Tahoma, sans-serif"/>
        <b/>
        <color rgb="FF000000"/>
        <sz val="11.0"/>
      </rPr>
      <t>CHANGE PASSWORD</t>
    </r>
    <r>
      <rPr>
        <rFont val="Tahoma, sans-serif"/>
        <color rgb="FF000000"/>
        <sz val="11.0"/>
      </rPr>
      <t xml:space="preserve">
 oldpassword:CONdog123</t>
    </r>
  </si>
  <si>
    <t>C_CP03</t>
  </si>
  <si>
    <t>Successfully change password of current account. 
Then system send erorr message "Re passwords do not match" if enter new password and re-new password not match</t>
  </si>
  <si>
    <t>1. Login successfully with current account
 2. Choose change password
 3. Enter correct old password but new password and re-new password not match
 4. Press enter</t>
  </si>
  <si>
    <t>The system send error message "Re passwords do not match"</t>
  </si>
  <si>
    <r>
      <rPr>
        <rFont val="Tahoma, sans-serif"/>
        <color rgb="FF000000"/>
        <sz val="11.0"/>
      </rPr>
      <t xml:space="preserve">Must be login successfully
 username: "nhinyna"
 passoword:"TINHkun123"
</t>
    </r>
    <r>
      <rPr>
        <rFont val="Tahoma, sans-serif"/>
        <b/>
        <color rgb="FF000000"/>
        <sz val="11.0"/>
      </rPr>
      <t xml:space="preserve"> CHANGE PASSWORD</t>
    </r>
    <r>
      <rPr>
        <rFont val="Tahoma, sans-serif"/>
        <color rgb="FF000000"/>
        <sz val="11.0"/>
      </rPr>
      <t xml:space="preserve">
 old password:TINHkun123
 newpassword:CONdog123
 re-newpassword:DOGcon123</t>
    </r>
  </si>
  <si>
    <t>C_RA01</t>
  </si>
  <si>
    <t>Create new account and login with new account successfully</t>
  </si>
  <si>
    <t>1. Choose sign up at homepage
 2. Input all fields and enter
 3. Login with account created</t>
  </si>
  <si>
    <t>Web browser redirect to home page</t>
  </si>
  <si>
    <t>First Name :"Xuan" Last Name: "Tinh"
 Username:"nhinyna"
 Email:"tinhdxqe170214@fpt.edu.vn"
 Password:"TINHkun123"
 Re-Password:"TINHkun123"</t>
  </si>
  <si>
    <t>C_RA02</t>
  </si>
  <si>
    <t>Create new account that First name field have numeric or 
special characters</t>
  </si>
  <si>
    <t>1. Choose sign up at homepage
 2. Input all field but input First name field have numeric or 
special characters
 3. Enter sign up button</t>
  </si>
  <si>
    <t>A notification " Field cannot have numeric or special characters " 
appear under First name field</t>
  </si>
  <si>
    <t>Name :"Tuấn Nguyen"
 UserName:"0914581856"
 Email:"tuannmse170309@fpt.edu.vn"
 Password:"09032003Dhnn@"
 Re-Password:"09032003Dhnn@"</t>
  </si>
  <si>
    <t>Minh Tuan</t>
  </si>
  <si>
    <t>C_RA03</t>
  </si>
  <si>
    <t>Create new account that Last name field have numeric or 
special characters</t>
  </si>
  <si>
    <t>1. Choose sign up at homepage
 2. Input all field but input Last name field have numeric or 
special characters
 3. Enter sign up button</t>
  </si>
  <si>
    <t>A notification " Field cannot have numeric or special characters " 
appear under Last name field</t>
  </si>
  <si>
    <t>Name :"Tuan Nguyễn"
 UserName:"0914581856"
 Email:"tuannmse170309@fpt.edu.vn"
 Password:"09032003Dhnn@"
 Re-Password:"09032003Dhnn@"</t>
  </si>
  <si>
    <t>C_RA04</t>
  </si>
  <si>
    <t>Create new account that Username field have
special characters</t>
  </si>
  <si>
    <t>1. Choose sign up at homepage
 2. Input all field but input Username field have 
special characters
 3. Enter sign up button</t>
  </si>
  <si>
    <t>A notification " Username cannot contain special characters " 
appear under Username field</t>
  </si>
  <si>
    <t>Name :"Tuan Minh"
 UserName:"0914581856@"
 Email:"tuannmse170309@fpt.edu.vn"
 Password:"09032003Dhnn@"
 Re-Password:"09032003Dhnn@"</t>
  </si>
  <si>
    <t>C_RA05</t>
  </si>
  <si>
    <t>Create new account that Email field is invalid</t>
  </si>
  <si>
    <t>1. Choose sign up at homepage
 2. Input all field but input Email field have 
wrong fomat ( ex : aaa@bbb.ccc.ddd )
 3. Enter sign up button</t>
  </si>
  <si>
    <t>A notification " Email is invalid" appear under Email field</t>
  </si>
  <si>
    <t>Name :"Tuan Minh"
 UserName:"0914581856"
 Email:"tuannmse170309fpt.edu.vn"
 Password:"09032003Dhnn@"
 Re-Password:"09032003Dhnn@"</t>
  </si>
  <si>
    <t>C_RA06</t>
  </si>
  <si>
    <t>Create new account that Email field have wrong email format</t>
  </si>
  <si>
    <t>A notification " Email is wrong format" appear under Email field</t>
  </si>
  <si>
    <t>Name :"Tuan Minh"
 UserName:"0914581856"
 Email:"tuannmse170309@f"
 Password:"09032003Dhnn@"
 Re-Password:"09032003Dhnn@"</t>
  </si>
  <si>
    <t>C_RA07</t>
  </si>
  <si>
    <t>Create new account that password field have
all numeric</t>
  </si>
  <si>
    <t>1. Choose sign up at homepage
 2. Input all field but input password field have 
all numeric
 3. Enter sign up button</t>
  </si>
  <si>
    <t>A notification " Password must have at least one special character! " 
appear under Username field</t>
  </si>
  <si>
    <t>Name :"Tuan Minh"
 UserName:"0914581856@"
 Email:"tuannmse170309@fpt.edu.vn"
 Password:"09032003"
 Re-Password:"09032003"</t>
  </si>
  <si>
    <t>C_RA08</t>
  </si>
  <si>
    <t>Create new account that password field have
less than 8 characters</t>
  </si>
  <si>
    <t>1. Choose sign up at homepage
 2. Input all field but input passworld field have 
less than 8 characters
3. Enter sign up button</t>
  </si>
  <si>
    <t>A notification " Password must be at least 8 characters long " 
appear under password field</t>
  </si>
  <si>
    <t>Name :"Tuan Minh"
 UserName:"0914581856"
 Email:"tuannmse170309@fpt.edu.vn"
 Password:"a@Dn"
 Re-Password:"a@Dn"</t>
  </si>
  <si>
    <t>C_RA09</t>
  </si>
  <si>
    <t>Create new account that Password field have numeric and
special characters</t>
  </si>
  <si>
    <t>1. Choose sign up at homepage
 2. Input all field but input password field have numeric and
special characters
 3. Enter sign up button</t>
  </si>
  <si>
    <t>A notification " Password must contain at least one uppercase letter " 
appear under password field</t>
  </si>
  <si>
    <t>Name :"Tuan Minh"
 UserName:"0914581856"
 Email:"tuannmse170309@fpt.edu.vn"
 Password:"09032003@"
 Re-Password:"09032003@"</t>
  </si>
  <si>
    <t>C_RA10</t>
  </si>
  <si>
    <t>Create new account that password field have numeric ,
special characters and lowercase characters</t>
  </si>
  <si>
    <t>1. Choose sign up at homepage
 2. Input all field but input password field have numeric ,
special characters and lowercase characters
 3. Enter sign up button</t>
  </si>
  <si>
    <t>A notification " Password must contain at least one uppercase letter " 
appear under Password field</t>
  </si>
  <si>
    <t>Name :"Tuan Minh"
 UserName:"0914581856"
 Email:"tuannmse170309@fpt.edu.vn"
 Password:"09032003@dh"
 Re-Password:"09032003@dh"</t>
  </si>
  <si>
    <t>C_RA11</t>
  </si>
  <si>
    <t>Create new account that password field have numeric , 
special characters and uppercase characters</t>
  </si>
  <si>
    <t>1. Choose sign up at homepage
 2. Input all field but input password field have numeric , 
special characters and uppercase characters
 3. Enter sign up button</t>
  </si>
  <si>
    <t>A notification " Password must contain at least one lowercase letter " 
appear under Password field</t>
  </si>
  <si>
    <t>Name :"Tuan Minh"
 UserName:"0914581856"
 Email:"tuannmse170309@fpt.edu.vn"
 Password:"09032003D@"
 Re-Password:"09032003D@"</t>
  </si>
  <si>
    <t>C_RA12</t>
  </si>
  <si>
    <t>Create new account that Repeat password field does not 
match with password field</t>
  </si>
  <si>
    <t>1. Choose sign up at homepage
 2. Input all field but input Repeat password field is different 
than password field
 3. Enter sign up button</t>
  </si>
  <si>
    <t>A notification " Password must match " 
appear under Password field</t>
  </si>
  <si>
    <t>Name :"Tuan Minh"
 UserName:"0914581856"
 Email:"tuannmse170309@fpt.edu.vn"
 Password:"09032003Dhnn@"
 Re-Password:"09032003olala@"</t>
  </si>
  <si>
    <t>C_RA13</t>
  </si>
  <si>
    <t>Create new account that username has the same with
 registered username account</t>
  </si>
  <si>
    <t>1. Choose sign up at homepage
 2. Input all field but input username has the same with
 registered username account
 3. Enter sign up button</t>
  </si>
  <si>
    <t>A notification " Username has existed " 
appear under Username field</t>
  </si>
  <si>
    <t>Existed account information : 
Name :"Tuan Minh"
 UserName:"0914581856"
 Email:"tuannmse170309@fpt.edu.vn"
 Password:"09032003Dhnn@"
 Re-Password:"09032003Dhnn@"
New account information when sign up :
Name :"Sieu Nhan"
 UserName:"0914581856"
 Email:"sieunhanse123456@fpt.edu.vn"
 Password:"sieunhanDeptrai@"
 Re-Password:"sieunhanDeptrai@"</t>
  </si>
  <si>
    <t>C_VTD01</t>
  </si>
  <si>
    <t>View detail of a timeshare which is associated with the account</t>
  </si>
  <si>
    <t>1. Login successfully
2. Click into the 'Post Timeshare' tab
3. Choose the "My timeshares" tab</t>
  </si>
  <si>
    <t>The system will show detail of each timeshare</t>
  </si>
  <si>
    <t xml:space="preserve">Login with account:
username: "htynn"
password: "Jenny@1810"
</t>
  </si>
  <si>
    <t>Pass</t>
  </si>
  <si>
    <t>Yen Nhu</t>
  </si>
  <si>
    <t>C_UT01</t>
  </si>
  <si>
    <t>Update an existing timeshae associated with the account</t>
  </si>
  <si>
    <t>1. Login successfully
2. Click into the 'Post Timeshare' tab
3. Choose the "My timeshares" tab
4. Press an update button on the "Timeshare" card
5. Enter the field you want to edit
6. Save the process</t>
  </si>
  <si>
    <t xml:space="preserve">Success: A notification "Successfully update a timeshare " 
Fail: A notification "Unable to update a timeshare" </t>
  </si>
  <si>
    <t>Login with account:
username: "htynn"
password: "Jenny@1810"
Already have a timeshare with detail: 
Your resort: "Marriott's Phuket Beach Club
Units: "2 Bedroom Apartment"
Type: "Exchange"
Start date: "06/03/2024"
End date: "31/03/ 2024"
Add image: img file
Price: 3
Update timeshare into this information after login:
Your resort: "Seclected options: Marriott's Phuket Beach Club"
Units: "Seclected options: 2 Bedroom Apartment"
Type: "Seclected options: Rental"
Start date: "16/03/2024"
End date: "20/03/2024"
Add image: img file
Price: 10
Click "Save" form</t>
  </si>
  <si>
    <t>Fail</t>
  </si>
  <si>
    <t>The system doesn't show the field to edit</t>
  </si>
  <si>
    <t>C_DT01</t>
  </si>
  <si>
    <t>Delete an existing timeshare associated with the account</t>
  </si>
  <si>
    <t>1. Login successfully
2. Click into the 'Post Timeshare' tab
3. Choose the "My timeshares" tab
4. Press an delete button on the "Timeshare" card
5. Confirm deletion action</t>
  </si>
  <si>
    <t xml:space="preserve">Success: A notification "Delete successfully" 
Fail: A notification "Unable to delete a timeshare" </t>
  </si>
  <si>
    <t>Login with account:
username: "htynn"
password: "Jenny@1810"
Already have a timeshare with this detail: 
Your resort: "Marriott's Phuket Beach Club"
Units: "2 Bedroom Apartment"
Type: "Rental"
Start date: "16/03/2024"
End date: "20/03/2024"
Add image: img file
Price: 10</t>
  </si>
  <si>
    <t>C_MT01</t>
  </si>
  <si>
    <t>Manage a timeshae associated with the account</t>
  </si>
  <si>
    <t>1. Login successfully
2. Click into the 'Post Timeshare' tab
3. Choose the "My timeshares" tab
4. Press an "Manage" button on the "Timeshare" card</t>
  </si>
  <si>
    <t>The system will show a page including "Rental request" detail and "Exchange request" detail</t>
  </si>
  <si>
    <t>Login with account:
username: "htynn"
password: "Jenny@1810"
Already have a timeshare with this detail: 
Your resort: "Marriott's Aruba Surf Club"
Units: "Studio King"
Type: "Exchange"
Start date: "18/03/2024"
End date: "20/03/2024"
Add image: img file
Price: 18</t>
  </si>
  <si>
    <t>C_RTE01</t>
  </si>
  <si>
    <t>Can exchange your timeshare with another user's timeshare on the web</t>
  </si>
  <si>
    <t>1. Login successfully
2. Find the card timeshare which have "Exchange" badge in main page or "Timeshare Rentals" tab
3. Choose the timeshare that want to exchange with
4. Click a button "Request to exchange"
5. Select your timeshare that you want to exchange with others
6. Input your information and save the form</t>
  </si>
  <si>
    <t>The system will send a mail to confirm your request</t>
  </si>
  <si>
    <t xml:space="preserve">On "My Order" section, it will show your request </t>
  </si>
  <si>
    <t>C_AE01</t>
  </si>
  <si>
    <t>Can accept a request exchange from others</t>
  </si>
  <si>
    <t>1. Login successfully
2. Click into the 'Post Timeshare' tab
3. Choose the "My timeshares" tab
4. Press an "Manage" button on the "Timeshare" card
5. On exchange reuqest row click on the button "Accept"</t>
  </si>
  <si>
    <t xml:space="preserve">Success: A notification "Accept successfully" and the status turn into "Complete"
Fail: A notification "Unable to accept a timeshare" </t>
  </si>
  <si>
    <t>Login with account:
username: "htynn"
password: "Jenny@1810"
Have a exchange request in "Manage" timeshare</t>
  </si>
  <si>
    <t>C_CER01</t>
  </si>
  <si>
    <t>Can cancel a request exchange from others</t>
  </si>
  <si>
    <t>1. Login successfully
2. Click into the 'Post Timeshare' tab
3. Choose the "My timeshares" tab
4. Press an "Manage" button on the "Timeshare" card
5. On exchange reuqest row click on the button "Reject"</t>
  </si>
  <si>
    <t xml:space="preserve">Success: A notification "Reject successfully" and the status turn into "Cancelled"
Fail: A notification "Unable to reject a timeshare" </t>
  </si>
  <si>
    <t>Need to reload page to see the status change</t>
  </si>
  <si>
    <t>C_SDER01</t>
  </si>
  <si>
    <t>Can soft delete exchange request</t>
  </si>
  <si>
    <t>1. Login successfully
2. Click into the "Post Timeshare" tab
3. Choose the "My timeshares" tab
4. Click on "Manage"" button in "Timeshare" card
5. On "View Detail" select option "Delete"</t>
  </si>
  <si>
    <t>Success: A notification "Delete successfully"
Fail: A notification "Unable to delete a request"</t>
  </si>
  <si>
    <t>Login with account:
username: "htynn"
password: "Jenny@1810"
Have a exchange request in "Manage" timeshare and has not performed an accept or reject action on status request</t>
  </si>
  <si>
    <t>Despite of deleting action, the request is still visible on the page</t>
  </si>
  <si>
    <t>C_SU01</t>
  </si>
  <si>
    <t>Can support users</t>
  </si>
  <si>
    <t xml:space="preserve">1. Login successfully
2. Click into the " Post Timeshare " Tab
3. Choose the " Support " </t>
  </si>
  <si>
    <r>
      <rPr>
        <rFont val="Tahoma"/>
        <color theme="1"/>
        <sz val="11.0"/>
      </rPr>
      <t xml:space="preserve">Success: A Support page will appear and user can select any choice
</t>
    </r>
    <r>
      <rPr>
        <rFont val="Tahoma"/>
        <color theme="1"/>
        <sz val="11.0"/>
      </rPr>
      <t>Fail: Cannot access to Support page and nothing will appear</t>
    </r>
  </si>
  <si>
    <t>Login with account :
username "0914581856"
password: "09032003Dhnn@"
Nothing will be showed up</t>
  </si>
  <si>
    <t>The System 
didn't show 
anything</t>
  </si>
  <si>
    <t>C_UANT01</t>
  </si>
  <si>
    <t>Can upload a new timeshare</t>
  </si>
  <si>
    <t>1. Login successfully
2. Click into the " Post Timeshare " Tab
3. Choose " My timeshare " Tab
4. Select " Upload new timeshare "
5. Select and fill all fields in it
6. Click " Save " button</t>
  </si>
  <si>
    <t>Success : A new timeshare will appear in " My timeshares" list with all 
information that user has inputed
Fail : Cannot save or new timeshare is not in " My timeshares " list</t>
  </si>
  <si>
    <t>Login with account :
username "0914581856"
password: "09032003Dhnn@"
A new timeshare appear in " My timeshares" list with all 
information that user has inputed</t>
  </si>
  <si>
    <t>C_UANT02</t>
  </si>
  <si>
    <t>Upload a new timeshare that end date is before the start date</t>
  </si>
  <si>
    <t>1. Login successfully
2. Click into the " Post Timeshare " Tab
3. Choose " My timeshare " Tab
4. Select " Upload new timeshare "
5. Select and fill all fields but end date is before the start date
6. Click " Save " button</t>
  </si>
  <si>
    <t>Success : A notification " Invalid date range " will show up and cannot upload 
new timeshare
Fail: Can upload new timeshare</t>
  </si>
  <si>
    <t>Login with account :
username "0914581856"
password: "09032003Dhnn@"
In " Upload new timeshare " , choose start date : 20/11/2003 and 
end date : 20/11/1999</t>
  </si>
  <si>
    <t>C_UANT03</t>
  </si>
  <si>
    <t>Upload a new timeshare that input price field zero or minus number</t>
  </si>
  <si>
    <t>1. Login successfully
2. Click into the " Post Timeshare " Tab
3. Choose " My timeshare " Tab
4. Select " Upload new timeshare "
5. Select and fill all fields but input price field zero or minus number
6. Click " Save " button</t>
  </si>
  <si>
    <t>Success : A notification " Price must be a positive number " will show up and
 cannot upload new timeshare
Fail: Can upload new timeshare</t>
  </si>
  <si>
    <t xml:space="preserve">Login with account :username "0914581856"
password: "09032003Dhnn@"
In " Upload new timeshare " , input Price field 0 and  -15 
</t>
  </si>
  <si>
    <t>C_UANT04</t>
  </si>
  <si>
    <t>Upload a new timeshare that not input some fields</t>
  </si>
  <si>
    <t>1. Login successfully
2. Click into the " Post Timeshare " Tab
3. Choose " My timeshare " Tab
4. Select " Upload new timeshare "
5. Select and fill fields but not input some fields
6. Click " Save " button</t>
  </si>
  <si>
    <t>Success : A notification " Missing required fields " will show up and cannot 
upload new timeshare
Fail: Can upload new timeshare</t>
  </si>
  <si>
    <t>Login with account :
username "0914581856"
password: "09032003Dhnn@"
In " Upload new timeshare " , input blank some of fields</t>
  </si>
  <si>
    <t>C_UANT05</t>
  </si>
  <si>
    <t>Upload a new timeshare that select choice in Unit field 
before select choice" Your Resort " field</t>
  </si>
  <si>
    <t>1. Login successfully
2. Click into the " Post Timeshare " Tab
3. Choose " My timeshare " Tab
4. Select " Upload new timeshare "
5. Select and fill fields but select choice in Unit field before 
select choice" Your Resort " field
6. Click " Save " button</t>
  </si>
  <si>
    <t>Success : Cannot select " Your Resort " field if " Your Resort " not have 
selected Units and cannot upload new timeshare
Fail : Can upload new timeshare althought " Your Resort " 
not have selected Units</t>
  </si>
  <si>
    <t>Login with account :
username "0914581856"
password: "09032003Dhnn@"
fill information as below :
Your resort: "Marriott's Phuket Beach Club"
Units: "Studio King"
Type: "Exchange"
Start date: "02/11/2003"
End date: "02/01/2024"
Add image: img file
Price: 111111</t>
  </si>
  <si>
    <t>View my timeshare</t>
  </si>
  <si>
    <t>C_VMT01</t>
  </si>
  <si>
    <t>Can view my timeshare if they have been uploaded</t>
  </si>
  <si>
    <t>1. Login successfully
2. Click into the " Post Timeshare " Tab
3. Choose " My timeshare " Tab</t>
  </si>
  <si>
    <t>Success : Can view my uploaded timeshare
Fail : Cannot view my uploaded timeshare</t>
  </si>
  <si>
    <t>Login with account :
username "0914581856"
password: "09032003Dhnn@"
fill information as below :
Your resort: "Marriott's Crystal Shores"
Units: "3 Bedroom Penthouse Suite"
Type: "Exchange"
Start date: "11/02/2003"
End date: "11/02/2024"
Add image: img file
Price: 700000
It show up in " My timeshares "</t>
  </si>
  <si>
    <t>EP01</t>
  </si>
  <si>
    <t xml:space="preserve">Change field "First name" have special characters or numberic or space </t>
  </si>
  <si>
    <t xml:space="preserve">1. Click on text box  "First name" and change a information( have special characters or numberic or space)
</t>
  </si>
  <si>
    <t xml:space="preserve">Notification:" Field cannot have numeric or special characters"
</t>
  </si>
  <si>
    <t>Login successfull</t>
  </si>
  <si>
    <t>TrucPhi</t>
  </si>
  <si>
    <t>EP02</t>
  </si>
  <si>
    <t xml:space="preserve">Clear  "First name" </t>
  </si>
  <si>
    <t>1. Click on text box  "First name" and clear it.</t>
  </si>
  <si>
    <t>Notification:"First Name is required!"</t>
  </si>
  <si>
    <t>EP03</t>
  </si>
  <si>
    <t xml:space="preserve">Change field "First name" have characters </t>
  </si>
  <si>
    <t>1. Click on text box  "First name" and input characters
2. Click button "Save".</t>
  </si>
  <si>
    <t>Change "First name" successfully</t>
  </si>
  <si>
    <t>EP04</t>
  </si>
  <si>
    <t xml:space="preserve">Change field "Last name" have special characters or numberic or space </t>
  </si>
  <si>
    <t>1. Click on text box  "Last name" and change a information( have special characters or numberic or space)</t>
  </si>
  <si>
    <t>EP05</t>
  </si>
  <si>
    <t xml:space="preserve">Clear  "Last name" </t>
  </si>
  <si>
    <t>1. Click on text box  "Last name" and clear it.</t>
  </si>
  <si>
    <t>Notification:" Last Name is required!"</t>
  </si>
  <si>
    <t>EP06</t>
  </si>
  <si>
    <t xml:space="preserve">Change field "Last name" have characters </t>
  </si>
  <si>
    <t>1. Click on text box  "Last name" and input characters
2. Click button "Save".</t>
  </si>
  <si>
    <t>Change "Last name" successfully</t>
  </si>
  <si>
    <t>EP07</t>
  </si>
  <si>
    <t>Change field "Email" invalid</t>
  </si>
  <si>
    <t>1. Click on text box "email" and input Email not have "@"</t>
  </si>
  <si>
    <t>Notification " Email is invalid!"</t>
  </si>
  <si>
    <t>EP08</t>
  </si>
  <si>
    <t>Clear text box " Email"</t>
  </si>
  <si>
    <t>1. Click on text box " Email" and clear it</t>
  </si>
  <si>
    <t>Notification " Email is required!"</t>
  </si>
  <si>
    <t>EP09</t>
  </si>
  <si>
    <t>Change field "Email" successfully</t>
  </si>
  <si>
    <t>1. Click on text box  "Email" and input true format
2. Click button "Save".</t>
  </si>
  <si>
    <t>Change "Email" successfully</t>
  </si>
  <si>
    <t>EP10</t>
  </si>
  <si>
    <t>Change text box "Phone" successfully</t>
  </si>
  <si>
    <t>1. Click on text box " Phone" and input numberic
2. Click button "Save".</t>
  </si>
  <si>
    <t>Change " Phone" successfully</t>
  </si>
  <si>
    <t>authentication not set up, all cases pass</t>
  </si>
  <si>
    <t>View profile</t>
  </si>
  <si>
    <t>VP01</t>
  </si>
  <si>
    <t>Verify information of account</t>
  </si>
  <si>
    <t xml:space="preserve">1. Click on Dashboard icon and view  </t>
  </si>
  <si>
    <t>Show information of account</t>
  </si>
  <si>
    <t>Login successfully</t>
  </si>
  <si>
    <t>Truc Phi</t>
  </si>
  <si>
    <t>ST01</t>
  </si>
  <si>
    <t>Search timeshare based on location</t>
  </si>
  <si>
    <t>1. Click on "Timeshare Rentals" 
2. Input location 
3. Click on button "Search"</t>
  </si>
  <si>
    <t>Show timeshare have related to location</t>
  </si>
  <si>
    <t>ST02</t>
  </si>
  <si>
    <t>Search timeshare based on date</t>
  </si>
  <si>
    <t>1. Click on "Timeshare Rentals" 
2. Input date
3. Click on button "Search"</t>
  </si>
  <si>
    <t>Show timeshare have related to date</t>
  </si>
  <si>
    <t>show all timeshare</t>
  </si>
  <si>
    <t>View Resort reviews</t>
  </si>
  <si>
    <t>VRR01</t>
  </si>
  <si>
    <t>View resort reviews successfully as Customer</t>
  </si>
  <si>
    <t>1. Login successfully
2. Click into the "Timeshare" card</t>
  </si>
  <si>
    <t>Show resort reviews</t>
  </si>
  <si>
    <t>URV01</t>
  </si>
  <si>
    <t>Upload resort reviews successfully as Customer</t>
  </si>
  <si>
    <t>1. Login successfully
2. Click into the "Timeshare" card
3. Choose 1-&gt;5 stars 
4. Enter your rating</t>
  </si>
  <si>
    <t>Show my review resort</t>
  </si>
  <si>
    <t>VMT01</t>
  </si>
  <si>
    <t>Can view my trip on the web</t>
  </si>
  <si>
    <t>1. Login successfully
2. Click into the "My Trips" tab</t>
  </si>
  <si>
    <t>Show my trip</t>
  </si>
  <si>
    <t>PFRR01</t>
  </si>
  <si>
    <t>Can pay for my rental request.</t>
  </si>
  <si>
    <t xml:space="preserve">1. Login successfully
2. Click into the "My Orders" tab
3. Click button "View" of timeshare show "Owner confirmed, go to payment phase"
4. Click button "Go payment" on screen.
5. Click Pay with PayPal
6. Enter Payment input information
"paypal@gmail.com"
"password"
7. View information &amp; press "Continue to review orders"
8. Press button "Place order"
9. Payment Successfully
</t>
  </si>
  <si>
    <t>Success: A notification "Payment successfully"
Fail: A notification "Payment failed"</t>
  </si>
  <si>
    <t>"paypal@gmail.com"
"password"</t>
  </si>
  <si>
    <t>Reset user password with token</t>
  </si>
  <si>
    <t>RP01</t>
  </si>
  <si>
    <t>Password and repeat password must match</t>
  </si>
  <si>
    <t>1. Type repeat password and password that don't match
2. Submit the form</t>
  </si>
  <si>
    <t>An error "Password must have at least one special character!" is displayed</t>
  </si>
  <si>
    <t>Have a reset password link received by the system via email</t>
  </si>
  <si>
    <t>RP02</t>
  </si>
  <si>
    <t>Invalid password format</t>
  </si>
  <si>
    <t>1. Type password with no special character
2. Submit the form</t>
  </si>
  <si>
    <t>Reset password successfully</t>
  </si>
  <si>
    <t>1. Type valid password and repeat password
2. Submit the form</t>
  </si>
  <si>
    <t>The system redirect back to login page</t>
  </si>
  <si>
    <t>View user list</t>
  </si>
  <si>
    <t>VUL01</t>
  </si>
  <si>
    <t>View user list successfully</t>
  </si>
  <si>
    <t>1. Click on "User management" on sidebar of Admin dashboard</t>
  </si>
  <si>
    <t>A list of all user is displayed</t>
  </si>
  <si>
    <t>Login successfully as Admin</t>
  </si>
  <si>
    <t>Edit user</t>
  </si>
  <si>
    <t>EU01</t>
  </si>
  <si>
    <t>Edit user successfully</t>
  </si>
  <si>
    <t>1. Type valid fields
2. Submit the form</t>
  </si>
  <si>
    <t>A message "Edit user successfully" is displayed</t>
  </si>
  <si>
    <t>EU02</t>
  </si>
  <si>
    <t>Edit failed (invalid phone number)</t>
  </si>
  <si>
    <t>1. Type phone number that has at least one character
2. Submit the form</t>
  </si>
  <si>
    <t>An error message "Invalid phone number" is displayed</t>
  </si>
  <si>
    <t>Ban user</t>
  </si>
  <si>
    <t>BU01</t>
  </si>
  <si>
    <t>Ban member successfully</t>
  </si>
  <si>
    <t>1. Select a member from User Management page
2. Click "Ban" and click "Yes"</t>
  </si>
  <si>
    <t>A message "Ban user successfully" is displayed</t>
  </si>
  <si>
    <t>BU02</t>
  </si>
  <si>
    <t>Ban admin account</t>
  </si>
  <si>
    <t>1. Select an admin from User Management page
2. Click "Ban" and click "Yes"</t>
  </si>
  <si>
    <t>An error message "Cannot ban admin account" is displayed</t>
  </si>
  <si>
    <t>Ban user successfully</t>
  </si>
  <si>
    <t>Unban user</t>
  </si>
  <si>
    <t>UBU01</t>
  </si>
  <si>
    <t>Unban successfully</t>
  </si>
  <si>
    <t>1. Select a member from User Management page
2. Click "Unban" and click "Yes"</t>
  </si>
  <si>
    <t>A message "Unban user successfully" is displayed</t>
  </si>
  <si>
    <t>View resort list</t>
  </si>
  <si>
    <t>1. Click on "Resort management" on sidebar of Admin dashboard</t>
  </si>
  <si>
    <t>A list of all resorts is displayed</t>
  </si>
  <si>
    <t>Add resort</t>
  </si>
  <si>
    <t>AR01</t>
  </si>
  <si>
    <t>Add resort successfully</t>
  </si>
  <si>
    <t>A message "Add resort successfully" is displayed</t>
  </si>
  <si>
    <t>AR02</t>
  </si>
  <si>
    <t>Add resort failed (empty description)</t>
  </si>
  <si>
    <t>1. Leave blank on description field
2. Submit the form</t>
  </si>
  <si>
    <t>A error message "Description is required" is displayed</t>
  </si>
  <si>
    <t>AR03</t>
  </si>
  <si>
    <t>Add resort failed (empty image)</t>
  </si>
  <si>
    <t>1. Leave blank on image field
2. Submit the form</t>
  </si>
  <si>
    <t>A error message "Resort images is required" is displayed</t>
  </si>
  <si>
    <t>Edit resort</t>
  </si>
  <si>
    <t>Edit resort successfully</t>
  </si>
  <si>
    <t>A message "Edit resort successfully" is displayed</t>
  </si>
  <si>
    <t>Edit resort failed (empty description)</t>
  </si>
  <si>
    <t>Edit resort failed (empty image)</t>
  </si>
  <si>
    <t>1. Remove all existing image in the resort
2. Submit the form</t>
  </si>
  <si>
    <t>All</t>
  </si>
  <si>
    <t>Integration Testing Of Each Function</t>
  </si>
  <si>
    <t>Login and Post a Timeshare</t>
  </si>
  <si>
    <t>LP_01</t>
  </si>
  <si>
    <t>Login with member account and post a timeshare on account</t>
  </si>
  <si>
    <t xml:space="preserve">1. User login with username and password
2. Press to login button
3. Select My timeshare 
4. Select Upload new timeshare
5. Fill full the information to Upload new timeshare </t>
  </si>
  <si>
    <t>Login successfully with username and password
After login successfully, Upload new timeshare from account success</t>
  </si>
  <si>
    <t xml:space="preserve">Must be login successfully
username: "nhinyna"
password:"TINHkun123"
UPLOAD NEW TIMESHARE
Your resort:Marriott's Phuket Beach Club
Units: 2 Bedroom Apartment
Type: Rental
Start date: 18/03/2024
End date: 18/04/2024
Add image: 
Price: 200
</t>
  </si>
  <si>
    <t>Login and Rent a Timeshare</t>
  </si>
  <si>
    <t>LR_01</t>
  </si>
  <si>
    <t>Login with member account and rent a timeshare on feature timeshare</t>
  </si>
  <si>
    <t>1. User login with username and password
2. Press to login button
3. Select Our feature timeshare 
4. Choose timeshare want to rental
5. Press RENTNOW button
6. Fill full the information to Booking request</t>
  </si>
  <si>
    <t>Login successfully with username and password
After login successfully, Select rent timeshare and rent timeshare success</t>
  </si>
  <si>
    <t xml:space="preserve">Must be login successfully
username: "nhinyna"
password:"TINHkun123"
OUR FEATURE TIMESHARE
Full Name: Xuan Tinh
Email: tinhdx@gmail.com
Phone: 0917497476
Country: VietNam
Street: Tang Nhon Phu A, Quan 9
City: TP HCM, Provine: Viet Name, ZipCode:112233
</t>
  </si>
  <si>
    <t>Get single timeshares (API)</t>
  </si>
  <si>
    <t>Get single timeshares</t>
  </si>
  <si>
    <t>GST01</t>
  </si>
  <si>
    <t>Get single Timeshare successfully as Customer</t>
  </si>
  <si>
    <t>Status code is 200 - return "message": "Post found""</t>
  </si>
  <si>
    <t>parameter: "65ec3518eb7726cdc9495814"</t>
  </si>
  <si>
    <t>GST02</t>
  </si>
  <si>
    <t>Get single Timeshare unsuccessfully as Customer</t>
  </si>
  <si>
    <t>New Exchange Timeshare (API)</t>
  </si>
  <si>
    <t xml:space="preserve">Get all timeshares </t>
  </si>
  <si>
    <t>GAT01</t>
  </si>
  <si>
    <t>Get successfully as Customer</t>
  </si>
  <si>
    <t>Status code is 200 - return "message": "Timeshare found"</t>
  </si>
  <si>
    <t>Edit Timeshare (API)</t>
  </si>
  <si>
    <t>Edit timeshare</t>
  </si>
  <si>
    <t>ET01</t>
  </si>
  <si>
    <t>Edit timeshare successfully as Customer</t>
  </si>
  <si>
    <t>1. Send a request new timeshare by Json
 2. Click button Send on Postman</t>
  </si>
  <si>
    <t>Status code is 200 - return "message": "Updated"</t>
  </si>
  <si>
    <t>type: "rental"</t>
  </si>
  <si>
    <t>ET02</t>
  </si>
  <si>
    <t>Edit timeshare failed as Customer</t>
  </si>
  <si>
    <t>Status code is 200- return "message": "Updated"</t>
  </si>
  <si>
    <t>type: "sell"</t>
  </si>
  <si>
    <t>Rent Timeshare (API)</t>
  </si>
  <si>
    <t>Send timeshare rental request</t>
  </si>
  <si>
    <t>RR01</t>
  </si>
  <si>
    <t>Request success</t>
  </si>
  <si>
    <t>User is logged as Member role</t>
  </si>
  <si>
    <t>Duc</t>
  </si>
  <si>
    <t>RR02</t>
  </si>
  <si>
    <t>Request fail (Requester is timeshare owner)</t>
  </si>
  <si>
    <t>Status code is 400 - return error message</t>
  </si>
  <si>
    <t>return code 500 instead of 400</t>
  </si>
  <si>
    <t>RR03</t>
  </si>
  <si>
    <t>Request fail (Timeshare is not available)</t>
  </si>
  <si>
    <t>return code 200 - reservation created</t>
  </si>
  <si>
    <t>RR04</t>
  </si>
  <si>
    <t>Request fail (Requester is admin)</t>
  </si>
  <si>
    <t>Status code is 403 - return error message</t>
  </si>
  <si>
    <t>User is logged as Admin role</t>
  </si>
  <si>
    <t>RR05</t>
  </si>
  <si>
    <t>Request fail (Already requested)</t>
  </si>
  <si>
    <t>User (API)</t>
  </si>
  <si>
    <t>API of managing user</t>
  </si>
  <si>
    <t>Update user</t>
  </si>
  <si>
    <t>UM01</t>
  </si>
  <si>
    <t>Update successful</t>
  </si>
  <si>
    <t>1. Send a upadate request by JSON
 2. Click on Send button on Postman</t>
  </si>
  <si>
    <t>Status code is 200</t>
  </si>
  <si>
    <t>Have logged into a member's account</t>
  </si>
  <si>
    <t>UM02</t>
  </si>
  <si>
    <t>Update fail (blank first name)</t>
  </si>
  <si>
    <t>Status code is 400, return with error message</t>
  </si>
  <si>
    <t>Round 1: Status code 200, user updated</t>
  </si>
  <si>
    <t>UM03</t>
  </si>
  <si>
    <t>Update fail (blank last name)</t>
  </si>
  <si>
    <t>UM04</t>
  </si>
  <si>
    <t>Update fail (blank email)</t>
  </si>
  <si>
    <t>UM05</t>
  </si>
  <si>
    <t>Update fail (contain characters on phone number)</t>
  </si>
  <si>
    <t>BA01</t>
  </si>
  <si>
    <t>Ban an admin account</t>
  </si>
  <si>
    <t>1. Send a ban request by JSON
 2. Click on Send button on Postman</t>
  </si>
  <si>
    <t>Status code is 401, return with error message</t>
  </si>
  <si>
    <t>Have logged into an admin's account</t>
  </si>
  <si>
    <t>BA02</t>
  </si>
  <si>
    <t>Ban successfully</t>
  </si>
  <si>
    <t>BA03</t>
  </si>
  <si>
    <t>Ban failed (User already banned)</t>
  </si>
  <si>
    <t>CM01</t>
  </si>
  <si>
    <t>Change password success</t>
  </si>
  <si>
    <t>1. Send a change password request by JSON
 2. Click on Send button on Postman</t>
  </si>
  <si>
    <t>CM02</t>
  </si>
  <si>
    <t>Change password fail (password doesn't match condition)</t>
  </si>
  <si>
    <t>CM03</t>
  </si>
  <si>
    <t>Change password fail (old password incorrect)</t>
  </si>
  <si>
    <t>New Timeshare (API)</t>
  </si>
  <si>
    <t xml:space="preserve">New Timeshare </t>
  </si>
  <si>
    <t>NT01</t>
  </si>
  <si>
    <t>New timeshare successfully as Customer</t>
  </si>
  <si>
    <t>Status code is 200 - return "message": "Uploaded successful"</t>
  </si>
  <si>
    <t>"imageFiles": ["/C:/Users/199xcom/Downloads/NiceTrip-Page-3 (3).jpg"]
"resortId": "65c0a10e5d313a7d4d56a069"
"unitId": "65c0a10e5d313a7d4d56a06a"
"current_owner": "65a8e7020b2ede90e27818ca"
"owner_exchange": "65a8e7020b2ede90e27818ca"
"numberOfNights": "7"
"price": "1000112"
"pricePerNight": "142873.14"
"start_date": "2024-03-09"
"end_date": "2024-03-16"
"type": "exchange"</t>
  </si>
  <si>
    <t>NT02</t>
  </si>
  <si>
    <t>New timeshare fail as Customer</t>
  </si>
  <si>
    <t>Status code is 500 - return "message": "       ,
        "message": "Timeshares validation failed: resortId: Cast to ObjectId failed for value \"65c0a10e5d313a7d4d56a069aaaa\" (type string) at path \"resortId\" because of \"BSONError\", unitId: Cast to ObjectId failed for value \"65c0a10e5d313a7d4d56a06aaa\" (type string) at path \"unitId\" because of \"BSONError\""
    }"</t>
  </si>
  <si>
    <t xml:space="preserve">"imageFiles": ["/C:/Users/199xcom/Downloads/NiceTrip-Page-3 (1).jpg"]
"resortId": "65c0a10e5d313a7d4d56a069aaaa"
"unitId": "65c0a10e5d313a7d4d56a06aaa"
"current_owner": "65a8e7020b2ede90e27818ca"
"owner_exchange": "65a8e7020b2ede90e27818ca"
"numberOfNights": "7"
"price": "1000112"
"pricePerNight": "142873.14"
"start_date": "2024-03-09"
"end_date": "2024-03-16"
"type": "exchange"
</t>
  </si>
  <si>
    <t>NT03</t>
  </si>
  <si>
    <t xml:space="preserve"> "type": "exchange",
        "start_date": "0122-12-31T17:17:56.000Z",
        "end_date": "0122-12-31T17:17:56.000Z",
        "current_owner": "65a8e7020b2ede90e27818ca",
        "owner_exchange": "65a8e7020b2ede90e27818ca",
        "resortId": "65c0a10e5d313a7d4d56a069",
        "unitId": "65c0a10e5d313a7d4d56a06a",
        "numberOfNights": 7,
        "price": "1000112",
        "pricePerNight": "142873.14",
        "images": [
            "65a8e7020b2ede90e27818ca/778ebc0f-4f3d-447b-8b77-2b5a8bac3f71"</t>
  </si>
  <si>
    <t>New Customer (API)</t>
  </si>
  <si>
    <t>API of Authentication and Authorization</t>
  </si>
  <si>
    <t>AU01</t>
  </si>
  <si>
    <t>Login successfully as Member</t>
  </si>
  <si>
    <t>1. Send a request login by JSON
 2. Click on Send button on Postman</t>
  </si>
  <si>
    <t>Status code is 200 - return JWT with correct information including the member</t>
  </si>
  <si>
    <t>username: "PhucNT" password:"PhucNT40!"</t>
  </si>
  <si>
    <t>AU02</t>
  </si>
  <si>
    <t>Login Failed</t>
  </si>
  <si>
    <t>Status code is 400 - return with error message</t>
  </si>
  <si>
    <t>username: "UBRO32BIT" password:"yilongma"</t>
  </si>
  <si>
    <t>AU03</t>
  </si>
  <si>
    <t>Login as banned account</t>
  </si>
  <si>
    <t>Status code is 403 - return with error message</t>
  </si>
  <si>
    <t>username: "minhduc" password:"D!123123"</t>
  </si>
  <si>
    <t>Login success</t>
  </si>
  <si>
    <t>AU04</t>
  </si>
  <si>
    <t>Status code is 200 - return JWT with correct information including the admin</t>
  </si>
  <si>
    <t>ANA07</t>
  </si>
  <si>
    <t>Register successfully</t>
  </si>
  <si>
    <t>1. Send a register request by JSON
 2. Click on Send button on Postman</t>
  </si>
  <si>
    <t>Status code is 201 - return JWT with correct information</t>
  </si>
  <si>
    <t>Have logged into a customer's account</t>
  </si>
  <si>
    <t>Register failed (Password don't match conditions)</t>
  </si>
  <si>
    <t>Register failed (Username already exist)</t>
  </si>
  <si>
    <t>Register failed (username too short)</t>
  </si>
  <si>
    <t>Register success</t>
  </si>
  <si>
    <t>Logout successfully</t>
  </si>
  <si>
    <t>1. Send a logout request by JSON
 2. Click on Send button on Postman</t>
  </si>
  <si>
    <t>Status code is 204</t>
  </si>
  <si>
    <t>Reset successfully</t>
  </si>
  <si>
    <t>1. Send a reset password request by JSON
 2. Click on Send button on Postman</t>
  </si>
  <si>
    <t>Have reset password token from email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</si>
</sst>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42">
    <font>
      <sz val="11.0"/>
      <color theme="1"/>
      <name val="Calibri"/>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b/>
      <sz val="10.0"/>
      <color rgb="FFFFFFFF"/>
      <name val="Tahoma"/>
    </font>
    <font>
      <b/>
      <sz val="10.0"/>
      <color rgb="FF000000"/>
      <name val="Tahoma"/>
    </font>
    <font>
      <b/>
      <sz val="10.0"/>
      <color rgb="FFFF0000"/>
      <name val="Tahoma"/>
    </font>
    <font>
      <sz val="11.0"/>
      <color theme="1"/>
      <name val="Tahoma"/>
    </font>
    <font>
      <sz val="11.0"/>
      <color theme="1"/>
      <name val="Roboto"/>
    </font>
    <font>
      <sz val="11.0"/>
      <color theme="1"/>
      <name val="Arial"/>
    </font>
    <font>
      <i/>
      <sz val="10.0"/>
      <color rgb="FF000000"/>
      <name val="Tahoma"/>
    </font>
    <font>
      <u/>
      <sz val="10.0"/>
      <color rgb="FF0563C1"/>
      <name val="Tahoma"/>
    </font>
    <font>
      <u/>
      <sz val="10.0"/>
      <color rgb="FF0000FF"/>
      <name val="Tahoma"/>
    </font>
    <font>
      <u/>
      <sz val="11.0"/>
      <color rgb="FF0563C1"/>
      <name val="Roboto"/>
    </font>
    <font>
      <u/>
      <sz val="11.0"/>
      <color rgb="FF0000FF"/>
      <name val="Roboto"/>
    </font>
    <font>
      <u/>
      <sz val="11.0"/>
      <color rgb="FF0563C1"/>
      <name val="Arial"/>
    </font>
    <font>
      <u/>
      <sz val="11.0"/>
      <color rgb="FF0000FF"/>
      <name val="Arial"/>
    </font>
    <font>
      <sz val="10.0"/>
      <color rgb="FFFFFFFF"/>
      <name val="Tahoma"/>
    </font>
    <font>
      <b/>
      <sz val="10.0"/>
      <color rgb="FF0000FF"/>
      <name val="Tahoma"/>
    </font>
    <font>
      <sz val="10.0"/>
      <color rgb="FF000000"/>
      <name val="Tahoma"/>
    </font>
    <font>
      <b/>
      <color rgb="FF000000"/>
      <name val="Tahoma"/>
    </font>
    <font>
      <color rgb="FF000000"/>
      <name val="Tahoma"/>
    </font>
    <font>
      <i/>
      <color rgb="FF008000"/>
      <name val="Tahoma"/>
    </font>
    <font>
      <b/>
      <i/>
      <color rgb="FF000000"/>
      <name val="Tahoma"/>
    </font>
    <font>
      <b/>
      <sz val="11.0"/>
      <color rgb="FFFFFFFF"/>
      <name val="Tahoma"/>
    </font>
    <font>
      <b/>
      <sz val="11.0"/>
      <color rgb="FF000000"/>
      <name val="Tahoma"/>
    </font>
    <font>
      <sz val="11.0"/>
      <color rgb="FF000000"/>
      <name val="&quot;MS PGothic&quot;"/>
    </font>
    <font>
      <sz val="11.0"/>
      <color rgb="FF000000"/>
      <name val="Tahoma"/>
    </font>
    <font>
      <color rgb="FFFF0000"/>
      <name val="Tahoma"/>
    </font>
    <font>
      <color theme="1"/>
      <name val="Calibri"/>
      <scheme val="minor"/>
    </font>
    <font>
      <sz val="11.0"/>
      <color theme="1"/>
      <name val="Calibri"/>
    </font>
    <font>
      <color theme="1"/>
      <name val="Tahoma"/>
    </font>
    <font>
      <b/>
      <sz val="11.0"/>
      <color theme="1"/>
      <name val="Tahoma"/>
    </font>
    <font>
      <b/>
      <sz val="13.0"/>
      <color theme="1"/>
      <name val="Calibri"/>
      <scheme val="minor"/>
    </font>
    <font>
      <b/>
      <sz val="12.0"/>
      <color theme="1"/>
      <name val="Calibri"/>
      <scheme val="minor"/>
    </font>
    <font>
      <b/>
      <sz val="11.0"/>
      <color rgb="FF000000"/>
      <name val="Docs-Tahoma"/>
    </font>
    <font>
      <b/>
      <sz val="11.0"/>
      <color rgb="FF000000"/>
      <name val="&quot;MS PGothic&quot;"/>
    </font>
  </fonts>
  <fills count="9">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D9EAD3"/>
        <bgColor rgb="FFD9EAD3"/>
      </patternFill>
    </fill>
    <fill>
      <patternFill patternType="solid">
        <fgColor theme="0"/>
        <bgColor theme="0"/>
      </patternFill>
    </fill>
    <fill>
      <patternFill patternType="solid">
        <fgColor rgb="FF76923C"/>
        <bgColor rgb="FF76923C"/>
      </patternFill>
    </fill>
    <fill>
      <patternFill patternType="solid">
        <fgColor rgb="FFCCFFFF"/>
        <bgColor rgb="FFCCFFFF"/>
      </patternFill>
    </fill>
  </fills>
  <borders count="3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thin">
        <color rgb="FF000000"/>
      </right>
      <top style="thin">
        <color rgb="FF000000"/>
      </top>
      <bottom/>
    </border>
    <border>
      <left style="thin">
        <color rgb="FF000000"/>
      </left>
      <right style="thin">
        <color rgb="FF000000"/>
      </right>
      <bottom style="thin">
        <color rgb="FF000000"/>
      </bottom>
    </border>
    <border>
      <left/>
      <right/>
      <top/>
    </border>
    <border>
      <right/>
      <top/>
      <bottom/>
    </border>
    <border>
      <left/>
      <top/>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border>
    <border>
      <left style="hair">
        <color rgb="FF000000"/>
      </left>
      <right style="medium">
        <color rgb="FF000000"/>
      </right>
      <top style="thin">
        <color rgb="FF000000"/>
      </top>
      <bottom/>
    </border>
    <border>
      <bottom style="thin">
        <color rgb="FF000000"/>
      </bottom>
    </border>
    <border>
      <left/>
      <right style="hair">
        <color rgb="FF000000"/>
      </right>
      <bottom style="thin">
        <color rgb="FF000000"/>
      </bottom>
    </border>
    <border>
      <left style="hair">
        <color rgb="FF000000"/>
      </left>
      <right style="hair">
        <color rgb="FF000000"/>
      </right>
      <bottom style="thin">
        <color rgb="FF000000"/>
      </bottom>
    </border>
    <border>
      <left style="hair">
        <color rgb="FF000000"/>
      </left>
      <right style="medium">
        <color rgb="FF000000"/>
      </right>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border>
    <border>
      <right style="thin">
        <color rgb="FF000000"/>
      </right>
    </border>
  </borders>
  <cellStyleXfs count="1">
    <xf borderId="0" fillId="0" fontId="0" numFmtId="0" applyAlignment="1" applyFont="1"/>
  </cellStyleXfs>
  <cellXfs count="311">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xf>
    <xf borderId="3" fillId="0" fontId="1" numFmtId="0" xfId="0" applyAlignment="1" applyBorder="1" applyFont="1">
      <alignment readingOrder="0"/>
    </xf>
    <xf borderId="1" fillId="0" fontId="8" numFmtId="0" xfId="0" applyAlignment="1" applyBorder="1" applyFont="1">
      <alignment horizontal="left" readingOrder="0"/>
    </xf>
    <xf borderId="3" fillId="0" fontId="8" numFmtId="164" xfId="0" applyAlignment="1" applyBorder="1" applyFont="1" applyNumberFormat="1">
      <alignment readingOrder="0"/>
    </xf>
    <xf borderId="5" fillId="2" fontId="7" numFmtId="0" xfId="0" applyAlignment="1" applyBorder="1" applyFont="1">
      <alignment vertical="center"/>
    </xf>
    <xf borderId="1" fillId="0" fontId="8" numFmtId="0" xfId="0" applyAlignment="1" applyBorder="1" applyFont="1">
      <alignment horizontal="left" vertical="center"/>
    </xf>
    <xf borderId="3" fillId="0" fontId="8" numFmtId="0" xfId="0" applyAlignment="1" applyBorder="1" applyFont="1">
      <alignment horizontal="left" readingOrder="0"/>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5"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8" numFmtId="0" xfId="0" applyAlignment="1" applyBorder="1" applyFont="1">
      <alignment shrinkToFit="0" vertical="top" wrapText="1"/>
    </xf>
    <xf borderId="10" fillId="0" fontId="1" numFmtId="49" xfId="0" applyAlignment="1" applyBorder="1" applyFont="1" applyNumberFormat="1">
      <alignment vertical="top"/>
    </xf>
    <xf borderId="10" fillId="0" fontId="1" numFmtId="0" xfId="0" applyAlignment="1" applyBorder="1" applyFont="1">
      <alignment vertical="top"/>
    </xf>
    <xf borderId="10" fillId="0" fontId="1" numFmtId="15" xfId="0" applyAlignment="1" applyBorder="1" applyFont="1" applyNumberFormat="1">
      <alignment vertical="top"/>
    </xf>
    <xf borderId="11" fillId="0" fontId="8" numFmtId="0" xfId="0" applyAlignment="1" applyBorder="1" applyFont="1">
      <alignment shrinkToFit="0" vertical="top" wrapText="1"/>
    </xf>
    <xf borderId="0" fillId="0" fontId="1" numFmtId="0" xfId="0" applyAlignment="1" applyFont="1">
      <alignment vertical="top"/>
    </xf>
    <xf borderId="9" fillId="0" fontId="1" numFmtId="15" xfId="0" applyAlignment="1" applyBorder="1" applyFont="1" applyNumberFormat="1">
      <alignment vertical="top"/>
    </xf>
    <xf borderId="11" fillId="0" fontId="1" numFmtId="0" xfId="0" applyAlignment="1" applyBorder="1" applyFont="1">
      <alignment vertical="top"/>
    </xf>
    <xf borderId="12" fillId="0" fontId="1" numFmtId="15" xfId="0" applyAlignment="1" applyBorder="1" applyFont="1" applyNumberFormat="1">
      <alignment vertical="top"/>
    </xf>
    <xf borderId="13" fillId="0" fontId="1" numFmtId="49" xfId="0" applyAlignment="1" applyBorder="1" applyFont="1" applyNumberFormat="1">
      <alignment vertical="top"/>
    </xf>
    <xf borderId="13" fillId="0" fontId="1" numFmtId="0" xfId="0" applyAlignment="1" applyBorder="1" applyFont="1">
      <alignment vertical="top"/>
    </xf>
    <xf borderId="14"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0" numFmtId="0" xfId="0" applyAlignment="1" applyBorder="1" applyFont="1">
      <alignment horizontal="left"/>
    </xf>
    <xf borderId="4" fillId="2" fontId="11" numFmtId="0" xfId="0" applyAlignment="1" applyBorder="1" applyFont="1">
      <alignment horizontal="left"/>
    </xf>
    <xf borderId="1" fillId="2" fontId="5" numFmtId="1" xfId="0" applyBorder="1" applyFont="1" applyNumberFormat="1"/>
    <xf borderId="15" fillId="0" fontId="4" numFmtId="0" xfId="0" applyBorder="1" applyFont="1"/>
    <xf borderId="1" fillId="2" fontId="6" numFmtId="0" xfId="0" applyAlignment="1" applyBorder="1" applyFont="1">
      <alignment horizontal="left" readingOrder="0"/>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6" numFmtId="0" xfId="0" applyAlignment="1" applyBorder="1" applyFont="1">
      <alignment readingOrder="0"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16" fillId="4" fontId="9" numFmtId="1" xfId="0" applyAlignment="1" applyBorder="1" applyFill="1" applyFont="1" applyNumberFormat="1">
      <alignment horizontal="center" vertical="center"/>
    </xf>
    <xf borderId="17" fillId="4" fontId="9" numFmtId="0" xfId="0" applyAlignment="1" applyBorder="1" applyFont="1">
      <alignment horizontal="center" vertical="center"/>
    </xf>
    <xf borderId="18" fillId="4" fontId="9" numFmtId="0" xfId="0" applyAlignment="1" applyBorder="1" applyFont="1">
      <alignment horizontal="center" vertical="center"/>
    </xf>
    <xf borderId="19" fillId="4" fontId="9" numFmtId="0" xfId="0" applyAlignment="1" applyBorder="1" applyFont="1">
      <alignment horizontal="center" vertical="center"/>
    </xf>
    <xf borderId="5" fillId="2" fontId="12" numFmtId="1" xfId="0" applyAlignment="1" applyBorder="1" applyFont="1" applyNumberFormat="1">
      <alignment horizontal="center"/>
    </xf>
    <xf borderId="5" fillId="5" fontId="13" numFmtId="0" xfId="0" applyAlignment="1" applyBorder="1" applyFill="1" applyFont="1">
      <alignment vertical="bottom"/>
    </xf>
    <xf borderId="5" fillId="2" fontId="1" numFmtId="0" xfId="0" applyAlignment="1" applyBorder="1" applyFont="1">
      <alignment readingOrder="0"/>
    </xf>
    <xf borderId="20" fillId="5" fontId="13" numFmtId="0" xfId="0" applyAlignment="1" applyBorder="1" applyFont="1">
      <alignment vertical="bottom"/>
    </xf>
    <xf borderId="20" fillId="0" fontId="13" numFmtId="0" xfId="0" applyAlignment="1" applyBorder="1" applyFont="1">
      <alignment vertical="bottom"/>
    </xf>
    <xf borderId="21" fillId="2" fontId="1" numFmtId="0" xfId="0" applyBorder="1" applyFont="1"/>
    <xf borderId="20" fillId="0" fontId="13" numFmtId="0" xfId="0" applyAlignment="1" applyBorder="1" applyFont="1">
      <alignment vertical="bottom"/>
    </xf>
    <xf borderId="5" fillId="2" fontId="1" numFmtId="0" xfId="0" applyAlignment="1" applyBorder="1" applyFont="1">
      <alignment horizontal="left"/>
    </xf>
    <xf borderId="5" fillId="6" fontId="1" numFmtId="0" xfId="0" applyBorder="1" applyFill="1" applyFont="1"/>
    <xf borderId="22" fillId="2" fontId="1" numFmtId="0" xfId="0" applyBorder="1" applyFont="1"/>
    <xf borderId="20" fillId="5" fontId="13" numFmtId="0" xfId="0" applyAlignment="1" applyBorder="1" applyFont="1">
      <alignment vertical="bottom"/>
    </xf>
    <xf borderId="20" fillId="5" fontId="14" numFmtId="0" xfId="0" applyAlignment="1" applyBorder="1" applyFont="1">
      <alignment readingOrder="0" vertical="top"/>
    </xf>
    <xf borderId="20" fillId="5" fontId="14" numFmtId="0" xfId="0" applyAlignment="1" applyBorder="1" applyFont="1">
      <alignment vertical="top"/>
    </xf>
    <xf borderId="20" fillId="0" fontId="14" numFmtId="0" xfId="0" applyAlignment="1" applyBorder="1" applyFont="1">
      <alignment vertical="top"/>
    </xf>
    <xf borderId="23" fillId="2" fontId="3" numFmtId="0" xfId="0" applyAlignment="1" applyBorder="1" applyFont="1">
      <alignment horizontal="center"/>
    </xf>
    <xf borderId="24" fillId="0" fontId="4" numFmtId="0" xfId="0" applyBorder="1" applyFont="1"/>
    <xf borderId="22" fillId="0" fontId="4" numFmtId="0" xfId="0" applyBorder="1" applyFont="1"/>
    <xf borderId="4" fillId="2" fontId="7" numFmtId="0" xfId="0" applyBorder="1" applyFont="1"/>
    <xf borderId="4" fillId="2" fontId="1" numFmtId="15" xfId="0" applyBorder="1" applyFont="1" applyNumberFormat="1"/>
    <xf borderId="5" fillId="2" fontId="5" numFmtId="0" xfId="0" applyAlignment="1" applyBorder="1" applyFont="1">
      <alignment horizontal="left" vertical="center"/>
    </xf>
    <xf borderId="1" fillId="2" fontId="6" numFmtId="0" xfId="0" applyAlignment="1" applyBorder="1" applyFont="1">
      <alignment horizontal="left"/>
    </xf>
    <xf borderId="1" fillId="2" fontId="5" numFmtId="0" xfId="0" applyAlignment="1" applyBorder="1" applyFont="1">
      <alignment horizontal="left"/>
    </xf>
    <xf borderId="25" fillId="2" fontId="5" numFmtId="0" xfId="0" applyAlignment="1" applyBorder="1" applyFont="1">
      <alignment horizontal="left"/>
    </xf>
    <xf borderId="25" fillId="2" fontId="1" numFmtId="0" xfId="0" applyAlignment="1" applyBorder="1" applyFont="1">
      <alignment readingOrder="0" vertical="top"/>
    </xf>
    <xf borderId="25" fillId="2" fontId="1" numFmtId="0" xfId="0" applyAlignment="1" applyBorder="1" applyFont="1">
      <alignment vertical="top"/>
    </xf>
    <xf borderId="5" fillId="2" fontId="5" numFmtId="0" xfId="0" applyAlignment="1" applyBorder="1" applyFont="1">
      <alignment vertical="center"/>
    </xf>
    <xf borderId="25" fillId="2" fontId="15" numFmtId="164" xfId="0" applyAlignment="1" applyBorder="1" applyFont="1" applyNumberFormat="1">
      <alignment vertical="top"/>
    </xf>
    <xf borderId="1" fillId="2" fontId="6" numFmtId="0" xfId="0" applyAlignment="1" applyBorder="1" applyFont="1">
      <alignment vertical="top"/>
    </xf>
    <xf borderId="4" fillId="2" fontId="5" numFmtId="0" xfId="0" applyBorder="1" applyFont="1"/>
    <xf borderId="4" fillId="2" fontId="6" numFmtId="0" xfId="0" applyBorder="1" applyFont="1"/>
    <xf borderId="26" fillId="2" fontId="1" numFmtId="0" xfId="0" applyBorder="1" applyFont="1"/>
    <xf borderId="27" fillId="3" fontId="9" numFmtId="0" xfId="0" applyAlignment="1" applyBorder="1" applyFont="1">
      <alignment horizontal="center"/>
    </xf>
    <xf borderId="17" fillId="3" fontId="9" numFmtId="0" xfId="0" applyAlignment="1" applyBorder="1" applyFont="1">
      <alignment horizontal="center"/>
    </xf>
    <xf borderId="17" fillId="3" fontId="9" numFmtId="0" xfId="0" applyAlignment="1" applyBorder="1" applyFont="1">
      <alignment horizontal="center" shrinkToFit="0" wrapText="1"/>
    </xf>
    <xf borderId="18" fillId="3" fontId="9" numFmtId="0" xfId="0" applyAlignment="1" applyBorder="1" applyFont="1">
      <alignment horizontal="center"/>
    </xf>
    <xf borderId="28" fillId="3" fontId="9" numFmtId="0" xfId="0" applyAlignment="1" applyBorder="1" applyFont="1">
      <alignment horizontal="center" shrinkToFit="0" wrapText="1"/>
    </xf>
    <xf borderId="5" fillId="2" fontId="1" numFmtId="0" xfId="0" applyAlignment="1" applyBorder="1" applyFont="1">
      <alignment horizontal="center"/>
    </xf>
    <xf borderId="5" fillId="2" fontId="16" numFmtId="0" xfId="0" applyAlignment="1" applyBorder="1" applyFont="1">
      <alignment readingOrder="0"/>
    </xf>
    <xf borderId="5" fillId="2" fontId="1" numFmtId="0" xfId="0" applyAlignment="1" applyBorder="1" applyFont="1">
      <alignment horizontal="center" readingOrder="0"/>
    </xf>
    <xf borderId="5" fillId="2" fontId="17" numFmtId="0" xfId="0" applyAlignment="1" applyBorder="1" applyFont="1">
      <alignment readingOrder="0"/>
    </xf>
    <xf borderId="5" fillId="2" fontId="1" numFmtId="0" xfId="0" applyAlignment="1" applyBorder="1" applyFont="1">
      <alignment readingOrder="0"/>
    </xf>
    <xf borderId="23" fillId="2" fontId="1" numFmtId="0" xfId="0" applyBorder="1" applyFont="1"/>
    <xf borderId="20" fillId="0" fontId="18" numFmtId="0" xfId="0" applyAlignment="1" applyBorder="1" applyFont="1">
      <alignment readingOrder="0" vertical="bottom"/>
    </xf>
    <xf borderId="20" fillId="0" fontId="19" numFmtId="0" xfId="0" applyAlignment="1" applyBorder="1" applyFont="1">
      <alignment readingOrder="0" vertical="bottom"/>
    </xf>
    <xf borderId="20" fillId="0" fontId="20" numFmtId="0" xfId="0" applyAlignment="1" applyBorder="1" applyFont="1">
      <alignment readingOrder="0" vertical="top"/>
    </xf>
    <xf borderId="20" fillId="0" fontId="21" numFmtId="0" xfId="0" applyAlignment="1" applyBorder="1" applyFont="1">
      <alignment readingOrder="0" vertical="top"/>
    </xf>
    <xf borderId="20" fillId="0" fontId="14" numFmtId="0" xfId="0" applyAlignment="1" applyBorder="1" applyFont="1">
      <alignment readingOrder="0" vertical="top"/>
    </xf>
    <xf borderId="5" fillId="0" fontId="13" numFmtId="0" xfId="0" applyAlignment="1" applyBorder="1" applyFont="1">
      <alignment vertical="bottom"/>
    </xf>
    <xf borderId="20" fillId="6" fontId="13" numFmtId="0" xfId="0" applyAlignment="1" applyBorder="1" applyFont="1">
      <alignment vertical="bottom"/>
    </xf>
    <xf borderId="20" fillId="6" fontId="13" numFmtId="0" xfId="0" applyAlignment="1" applyBorder="1" applyFont="1">
      <alignment readingOrder="0" vertical="bottom"/>
    </xf>
    <xf borderId="5" fillId="2" fontId="1" numFmtId="1" xfId="0" applyAlignment="1" applyBorder="1" applyFont="1" applyNumberFormat="1">
      <alignment horizontal="center" readingOrder="0"/>
    </xf>
    <xf borderId="20" fillId="2" fontId="13" numFmtId="0" xfId="0" applyAlignment="1" applyBorder="1" applyFont="1">
      <alignment vertical="bottom"/>
    </xf>
    <xf borderId="29" fillId="2" fontId="1" numFmtId="0" xfId="0" applyAlignment="1" applyBorder="1" applyFont="1">
      <alignment horizontal="center" readingOrder="0"/>
    </xf>
    <xf borderId="29" fillId="0" fontId="14" numFmtId="0" xfId="0" applyAlignment="1" applyBorder="1" applyFont="1">
      <alignment vertical="top"/>
    </xf>
    <xf borderId="30" fillId="3" fontId="22" numFmtId="0" xfId="0" applyAlignment="1" applyBorder="1" applyFont="1">
      <alignment horizontal="center"/>
    </xf>
    <xf borderId="31" fillId="3" fontId="9" numFmtId="0" xfId="0" applyBorder="1" applyFont="1"/>
    <xf borderId="31" fillId="3" fontId="22" numFmtId="0" xfId="0" applyAlignment="1" applyBorder="1" applyFont="1">
      <alignment horizontal="center"/>
    </xf>
    <xf borderId="32" fillId="3" fontId="22" numFmtId="0" xfId="0" applyAlignment="1" applyBorder="1" applyFont="1">
      <alignment horizontal="center"/>
    </xf>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23" numFmtId="2" xfId="0" applyAlignment="1" applyBorder="1" applyFont="1" applyNumberFormat="1">
      <alignment horizontal="right" shrinkToFit="0" wrapText="1"/>
    </xf>
    <xf borderId="4" fillId="2" fontId="24" numFmtId="0" xfId="0" applyAlignment="1" applyBorder="1" applyFont="1">
      <alignment horizontal="center" shrinkToFit="0" wrapText="1"/>
    </xf>
    <xf borderId="5" fillId="2" fontId="25" numFmtId="0" xfId="0" applyAlignment="1" applyBorder="1" applyFont="1">
      <alignment horizontal="center" readingOrder="0" vertical="top"/>
    </xf>
    <xf borderId="2" fillId="2" fontId="26" numFmtId="0" xfId="0" applyAlignment="1" applyBorder="1" applyFont="1">
      <alignment horizontal="left" readingOrder="0" vertical="top"/>
    </xf>
    <xf borderId="0" fillId="2" fontId="27" numFmtId="0" xfId="0" applyAlignment="1" applyFont="1">
      <alignment vertical="bottom"/>
    </xf>
    <xf borderId="0" fillId="2" fontId="27" numFmtId="0" xfId="0" applyAlignment="1" applyFont="1">
      <alignment horizontal="left" vertical="bottom"/>
    </xf>
    <xf borderId="0" fillId="2" fontId="26" numFmtId="0" xfId="0" applyAlignment="1" applyFont="1">
      <alignment vertical="bottom"/>
    </xf>
    <xf borderId="20" fillId="2" fontId="25" numFmtId="0" xfId="0" applyAlignment="1" applyBorder="1" applyFont="1">
      <alignment horizontal="center" readingOrder="0" vertical="top"/>
    </xf>
    <xf borderId="20" fillId="2" fontId="28" numFmtId="0" xfId="0" applyAlignment="1" applyBorder="1" applyFont="1">
      <alignment horizontal="center" readingOrder="0" vertical="top"/>
    </xf>
    <xf borderId="33" fillId="2" fontId="28" numFmtId="0" xfId="0" applyAlignment="1" applyBorder="1" applyFont="1">
      <alignment horizontal="center" readingOrder="0" vertical="top"/>
    </xf>
    <xf borderId="0" fillId="2" fontId="25" numFmtId="0" xfId="0" applyAlignment="1" applyFont="1">
      <alignment horizontal="center"/>
    </xf>
    <xf borderId="0" fillId="2" fontId="26" numFmtId="0" xfId="0" applyAlignment="1" applyFont="1">
      <alignment horizontal="center" vertical="bottom"/>
    </xf>
    <xf borderId="33" fillId="2" fontId="26" numFmtId="0" xfId="0" applyAlignment="1" applyBorder="1" applyFont="1">
      <alignment horizontal="center" readingOrder="0" vertical="top"/>
    </xf>
    <xf borderId="0" fillId="2" fontId="26" numFmtId="0" xfId="0" applyAlignment="1" applyFont="1">
      <alignment horizontal="center"/>
    </xf>
    <xf borderId="5" fillId="7" fontId="29" numFmtId="0" xfId="0" applyAlignment="1" applyBorder="1" applyFill="1" applyFont="1">
      <alignment horizontal="center" readingOrder="0" vertical="bottom"/>
    </xf>
    <xf borderId="3" fillId="7" fontId="29" numFmtId="0" xfId="0" applyAlignment="1" applyBorder="1" applyFont="1">
      <alignment horizontal="center" readingOrder="0" vertical="bottom"/>
    </xf>
    <xf borderId="20" fillId="8" fontId="30" numFmtId="0" xfId="0" applyAlignment="1" applyBorder="1" applyFill="1" applyFont="1">
      <alignment readingOrder="0" shrinkToFit="0" vertical="bottom" wrapText="0"/>
    </xf>
    <xf borderId="29" fillId="8" fontId="30" numFmtId="0" xfId="0" applyAlignment="1" applyBorder="1" applyFont="1">
      <alignment readingOrder="0" shrinkToFit="0" vertical="bottom" wrapText="0"/>
    </xf>
    <xf borderId="29" fillId="8" fontId="31" numFmtId="0" xfId="0" applyAlignment="1" applyBorder="1" applyFont="1">
      <alignment shrinkToFit="0" vertical="bottom" wrapText="0"/>
    </xf>
    <xf borderId="33" fillId="8" fontId="31" numFmtId="0" xfId="0" applyAlignment="1" applyBorder="1" applyFont="1">
      <alignment shrinkToFit="0" vertical="bottom" wrapText="0"/>
    </xf>
    <xf borderId="20" fillId="2" fontId="32" numFmtId="0" xfId="0" applyAlignment="1" applyBorder="1" applyFont="1">
      <alignment readingOrder="0" vertical="top"/>
    </xf>
    <xf borderId="33" fillId="2" fontId="32" numFmtId="0" xfId="0" applyAlignment="1" applyBorder="1" applyFont="1">
      <alignment readingOrder="0" vertical="top"/>
    </xf>
    <xf borderId="33" fillId="2" fontId="32" numFmtId="164" xfId="0" applyAlignment="1" applyBorder="1" applyFont="1" applyNumberFormat="1">
      <alignment horizontal="right" readingOrder="0" vertical="top"/>
    </xf>
    <xf borderId="33" fillId="2" fontId="32" numFmtId="0" xfId="0" applyAlignment="1" applyBorder="1" applyFont="1">
      <alignment vertical="top"/>
    </xf>
    <xf borderId="5" fillId="7" fontId="29" numFmtId="0" xfId="0" applyAlignment="1" applyBorder="1" applyFont="1">
      <alignment horizontal="center" readingOrder="0" vertical="bottom"/>
    </xf>
    <xf borderId="3" fillId="7" fontId="29" numFmtId="0" xfId="0" applyAlignment="1" applyBorder="1" applyFont="1">
      <alignment horizontal="center" readingOrder="0" vertical="bottom"/>
    </xf>
    <xf borderId="20" fillId="8" fontId="30" numFmtId="0" xfId="0" applyAlignment="1" applyBorder="1" applyFont="1">
      <alignment readingOrder="0" shrinkToFit="0" vertical="bottom" wrapText="0"/>
    </xf>
    <xf borderId="33" fillId="8" fontId="30" numFmtId="0" xfId="0" applyAlignment="1" applyBorder="1" applyFont="1">
      <alignment readingOrder="0" shrinkToFit="0" vertical="bottom" wrapText="0"/>
    </xf>
    <xf borderId="29" fillId="8" fontId="31" numFmtId="0" xfId="0" applyAlignment="1" applyBorder="1" applyFont="1">
      <alignment shrinkToFit="0" vertical="bottom" wrapText="0"/>
    </xf>
    <xf borderId="33" fillId="8" fontId="31" numFmtId="0" xfId="0" applyAlignment="1" applyBorder="1" applyFont="1">
      <alignment shrinkToFit="0" vertical="bottom" wrapText="0"/>
    </xf>
    <xf borderId="20" fillId="2" fontId="32" numFmtId="0" xfId="0" applyAlignment="1" applyBorder="1" applyFont="1">
      <alignment readingOrder="0" vertical="top"/>
    </xf>
    <xf borderId="33" fillId="2" fontId="32" numFmtId="0" xfId="0" applyAlignment="1" applyBorder="1" applyFont="1">
      <alignment readingOrder="0" vertical="top"/>
    </xf>
    <xf borderId="33" fillId="2" fontId="32" numFmtId="0" xfId="0" applyAlignment="1" applyBorder="1" applyFont="1">
      <alignment vertical="top"/>
    </xf>
    <xf borderId="33" fillId="2" fontId="32" numFmtId="0" xfId="0" applyAlignment="1" applyBorder="1" applyFont="1">
      <alignment horizontal="left" readingOrder="0" vertical="top"/>
    </xf>
    <xf borderId="34" fillId="2" fontId="32" numFmtId="165" xfId="0" applyAlignment="1" applyBorder="1" applyFont="1" applyNumberFormat="1">
      <alignment horizontal="left" readingOrder="0" vertical="top"/>
    </xf>
    <xf borderId="34" fillId="2" fontId="32" numFmtId="0" xfId="0" applyAlignment="1" applyBorder="1" applyFont="1">
      <alignment horizontal="left" readingOrder="0" vertical="top"/>
    </xf>
    <xf borderId="33" fillId="2" fontId="32" numFmtId="165" xfId="0" applyAlignment="1" applyBorder="1" applyFont="1" applyNumberFormat="1">
      <alignment horizontal="left" readingOrder="0" vertical="top"/>
    </xf>
    <xf borderId="3" fillId="2" fontId="32" numFmtId="165" xfId="0" applyAlignment="1" applyBorder="1" applyFont="1" applyNumberFormat="1">
      <alignment horizontal="left" readingOrder="0" vertical="top"/>
    </xf>
    <xf borderId="35" fillId="8" fontId="30" numFmtId="0" xfId="0" applyAlignment="1" applyBorder="1" applyFont="1">
      <alignment readingOrder="0" shrinkToFit="0" vertical="bottom" wrapText="0"/>
    </xf>
    <xf borderId="36" fillId="8" fontId="30" numFmtId="0" xfId="0" applyAlignment="1" applyBorder="1" applyFont="1">
      <alignment readingOrder="0" shrinkToFit="0" vertical="bottom" wrapText="0"/>
    </xf>
    <xf borderId="0" fillId="8" fontId="32" numFmtId="0" xfId="0" applyAlignment="1" applyFont="1">
      <alignment shrinkToFit="0" vertical="bottom" wrapText="0"/>
    </xf>
    <xf borderId="0" fillId="8" fontId="32" numFmtId="0" xfId="0" applyAlignment="1" applyFont="1">
      <alignment horizontal="left" shrinkToFit="0" vertical="bottom" wrapText="0"/>
    </xf>
    <xf borderId="36" fillId="8" fontId="31" numFmtId="0" xfId="0" applyAlignment="1" applyBorder="1" applyFont="1">
      <alignment shrinkToFit="0" vertical="bottom" wrapText="0"/>
    </xf>
    <xf borderId="0" fillId="2" fontId="26" numFmtId="0" xfId="0" applyAlignment="1" applyFont="1">
      <alignment shrinkToFit="0" vertical="bottom" wrapText="0"/>
    </xf>
    <xf borderId="0" fillId="2" fontId="33" numFmtId="0" xfId="0" applyAlignment="1" applyFont="1">
      <alignment vertical="top"/>
    </xf>
    <xf borderId="5" fillId="2" fontId="32" numFmtId="0" xfId="0" applyAlignment="1" applyBorder="1" applyFont="1">
      <alignment readingOrder="0" shrinkToFit="0" vertical="top" wrapText="0"/>
    </xf>
    <xf borderId="3" fillId="2" fontId="32" numFmtId="0" xfId="0" applyAlignment="1" applyBorder="1" applyFont="1">
      <alignment readingOrder="0" vertical="top"/>
    </xf>
    <xf borderId="3" fillId="2" fontId="32" numFmtId="0" xfId="0" applyAlignment="1" applyBorder="1" applyFont="1">
      <alignment horizontal="left" readingOrder="0" vertical="top"/>
    </xf>
    <xf borderId="3" fillId="2" fontId="32" numFmtId="0" xfId="0" applyAlignment="1" applyBorder="1" applyFont="1">
      <alignment vertical="top"/>
    </xf>
    <xf borderId="29" fillId="8" fontId="32" numFmtId="0" xfId="0" applyAlignment="1" applyBorder="1" applyFont="1">
      <alignment shrinkToFit="0" vertical="bottom" wrapText="0"/>
    </xf>
    <xf borderId="29" fillId="8" fontId="32" numFmtId="0" xfId="0" applyAlignment="1" applyBorder="1" applyFont="1">
      <alignment horizontal="left" shrinkToFit="0" vertical="bottom" wrapText="0"/>
    </xf>
    <xf borderId="36" fillId="2" fontId="32" numFmtId="0" xfId="0" applyAlignment="1" applyBorder="1" applyFont="1">
      <alignment horizontal="left" readingOrder="0" vertical="top"/>
    </xf>
    <xf borderId="36" fillId="2" fontId="32" numFmtId="165" xfId="0" applyAlignment="1" applyBorder="1" applyFont="1" applyNumberFormat="1">
      <alignment horizontal="left" readingOrder="0" vertical="top"/>
    </xf>
    <xf borderId="36" fillId="2" fontId="32" numFmtId="0" xfId="0" applyAlignment="1" applyBorder="1" applyFont="1">
      <alignment horizontal="left" vertical="top"/>
    </xf>
    <xf borderId="0" fillId="2" fontId="26" numFmtId="0" xfId="0" applyAlignment="1" applyFont="1">
      <alignment horizontal="left" shrinkToFit="0" vertical="bottom" wrapText="0"/>
    </xf>
    <xf borderId="0" fillId="2" fontId="33" numFmtId="0" xfId="0" applyAlignment="1" applyFont="1">
      <alignment horizontal="left" vertical="top"/>
    </xf>
    <xf borderId="29" fillId="2" fontId="32" numFmtId="0" xfId="0" applyAlignment="1" applyBorder="1" applyFont="1">
      <alignment horizontal="left" readingOrder="0" vertical="top"/>
    </xf>
    <xf borderId="5" fillId="2" fontId="32" numFmtId="0" xfId="0" applyAlignment="1" applyBorder="1" applyFont="1">
      <alignment horizontal="left" readingOrder="0" vertical="top"/>
    </xf>
    <xf borderId="3" fillId="2" fontId="32" numFmtId="0" xfId="0" applyAlignment="1" applyBorder="1" applyFont="1">
      <alignment horizontal="left" vertical="top"/>
    </xf>
    <xf borderId="0" fillId="0" fontId="34" numFmtId="0" xfId="0" applyAlignment="1" applyFont="1">
      <alignment horizontal="left"/>
    </xf>
    <xf borderId="20" fillId="2" fontId="32" numFmtId="0" xfId="0" applyAlignment="1" applyBorder="1" applyFont="1">
      <alignment horizontal="left" readingOrder="0" vertical="top"/>
    </xf>
    <xf borderId="33" fillId="2" fontId="32" numFmtId="0" xfId="0" applyAlignment="1" applyBorder="1" applyFont="1">
      <alignment horizontal="left" vertical="top"/>
    </xf>
    <xf borderId="20" fillId="8" fontId="32" numFmtId="0" xfId="0" applyAlignment="1" applyBorder="1" applyFont="1">
      <alignment shrinkToFit="0" vertical="bottom" wrapText="0"/>
    </xf>
    <xf borderId="33" fillId="8" fontId="32" numFmtId="0" xfId="0" applyAlignment="1" applyBorder="1" applyFont="1">
      <alignment shrinkToFit="0" vertical="bottom" wrapText="0"/>
    </xf>
    <xf borderId="35" fillId="2" fontId="32" numFmtId="0" xfId="0" applyAlignment="1" applyBorder="1" applyFont="1">
      <alignment readingOrder="0" vertical="top"/>
    </xf>
    <xf borderId="36" fillId="2" fontId="32" numFmtId="0" xfId="0" applyAlignment="1" applyBorder="1" applyFont="1">
      <alignment readingOrder="0" vertical="top"/>
    </xf>
    <xf borderId="0" fillId="2" fontId="32" numFmtId="0" xfId="0" applyAlignment="1" applyFont="1">
      <alignment readingOrder="0" vertical="top"/>
    </xf>
    <xf borderId="35" fillId="2" fontId="32" numFmtId="165" xfId="0" applyAlignment="1" applyBorder="1" applyFont="1" applyNumberFormat="1">
      <alignment horizontal="right" readingOrder="0" vertical="top"/>
    </xf>
    <xf borderId="36" fillId="2" fontId="32" numFmtId="165" xfId="0" applyAlignment="1" applyBorder="1" applyFont="1" applyNumberFormat="1">
      <alignment horizontal="right" readingOrder="0" vertical="top"/>
    </xf>
    <xf borderId="36" fillId="2" fontId="32" numFmtId="0" xfId="0" applyAlignment="1" applyBorder="1" applyFont="1">
      <alignment vertical="top"/>
    </xf>
    <xf borderId="35" fillId="2" fontId="12" numFmtId="0" xfId="0" applyAlignment="1" applyBorder="1" applyFont="1">
      <alignment readingOrder="0" vertical="top"/>
    </xf>
    <xf borderId="36" fillId="2" fontId="12" numFmtId="0" xfId="0" applyAlignment="1" applyBorder="1" applyFont="1">
      <alignment readingOrder="0" vertical="top"/>
    </xf>
    <xf borderId="36" fillId="2" fontId="35" numFmtId="0" xfId="0" applyAlignment="1" applyBorder="1" applyFont="1">
      <alignment vertical="top"/>
    </xf>
    <xf borderId="36" fillId="2" fontId="12" numFmtId="165" xfId="0" applyAlignment="1" applyBorder="1" applyFont="1" applyNumberFormat="1">
      <alignment horizontal="right" vertical="top"/>
    </xf>
    <xf borderId="36" fillId="2" fontId="12" numFmtId="0" xfId="0" applyAlignment="1" applyBorder="1" applyFont="1">
      <alignment vertical="top"/>
    </xf>
    <xf borderId="33" fillId="8" fontId="32" numFmtId="0" xfId="0" applyAlignment="1" applyBorder="1" applyFont="1">
      <alignment shrinkToFit="0" vertical="bottom" wrapText="0"/>
    </xf>
    <xf borderId="36" fillId="2" fontId="12" numFmtId="0" xfId="0" applyAlignment="1" applyBorder="1" applyFont="1">
      <alignment readingOrder="0" shrinkToFit="0" vertical="top" wrapText="1"/>
    </xf>
    <xf borderId="36" fillId="2" fontId="12" numFmtId="165" xfId="0" applyAlignment="1" applyBorder="1" applyFont="1" applyNumberFormat="1">
      <alignment horizontal="right" readingOrder="0" vertical="top"/>
    </xf>
    <xf borderId="0" fillId="0" fontId="36" numFmtId="0" xfId="0" applyAlignment="1" applyFont="1">
      <alignment readingOrder="0" shrinkToFit="0" vertical="top" wrapText="1"/>
    </xf>
    <xf borderId="20" fillId="8" fontId="30" numFmtId="0" xfId="0" applyAlignment="1" applyBorder="1" applyFont="1">
      <alignment readingOrder="0" shrinkToFit="0" vertical="bottom" wrapText="1"/>
    </xf>
    <xf borderId="0" fillId="2" fontId="32" numFmtId="0" xfId="0" applyAlignment="1" applyFont="1">
      <alignment horizontal="left" readingOrder="0" shrinkToFit="0" vertical="top" wrapText="1"/>
    </xf>
    <xf borderId="0" fillId="8" fontId="37" numFmtId="0" xfId="0" applyAlignment="1" applyFont="1">
      <alignment readingOrder="0"/>
    </xf>
    <xf borderId="0" fillId="8" fontId="34" numFmtId="0" xfId="0" applyFont="1"/>
    <xf borderId="0" fillId="0" fontId="12" numFmtId="0" xfId="0" applyAlignment="1" applyFont="1">
      <alignment horizontal="left" readingOrder="0" vertical="top"/>
    </xf>
    <xf borderId="0" fillId="0" fontId="12" numFmtId="0" xfId="0" applyAlignment="1" applyFont="1">
      <alignment readingOrder="0" vertical="top"/>
    </xf>
    <xf borderId="0" fillId="0" fontId="12" numFmtId="165" xfId="0" applyAlignment="1" applyFont="1" applyNumberFormat="1">
      <alignment readingOrder="0" vertical="top"/>
    </xf>
    <xf borderId="0" fillId="8" fontId="37" numFmtId="0" xfId="0" applyAlignment="1" applyFont="1">
      <alignment readingOrder="0" vertical="bottom"/>
    </xf>
    <xf borderId="0" fillId="8" fontId="35" numFmtId="0" xfId="0" applyAlignment="1" applyFont="1">
      <alignment vertical="bottom"/>
    </xf>
    <xf borderId="0" fillId="0" fontId="12" numFmtId="0" xfId="0" applyAlignment="1" applyFont="1">
      <alignment vertical="top"/>
    </xf>
    <xf borderId="0" fillId="0" fontId="36" numFmtId="0" xfId="0" applyAlignment="1" applyFont="1">
      <alignment readingOrder="0" vertical="top"/>
    </xf>
    <xf borderId="1" fillId="8" fontId="38" numFmtId="0" xfId="0" applyAlignment="1" applyBorder="1" applyFont="1">
      <alignment horizontal="left" readingOrder="0"/>
    </xf>
    <xf borderId="5" fillId="0" fontId="34" numFmtId="0" xfId="0" applyAlignment="1" applyBorder="1" applyFont="1">
      <alignment readingOrder="0" shrinkToFit="0" vertical="center" wrapText="1"/>
    </xf>
    <xf borderId="5" fillId="0" fontId="34" numFmtId="165" xfId="0" applyAlignment="1" applyBorder="1" applyFont="1" applyNumberFormat="1">
      <alignment readingOrder="0" shrinkToFit="0" vertical="center" wrapText="1"/>
    </xf>
    <xf borderId="5" fillId="0" fontId="34" numFmtId="0" xfId="0" applyAlignment="1" applyBorder="1" applyFont="1">
      <alignment shrinkToFit="0" vertical="center" wrapText="1"/>
    </xf>
    <xf borderId="1" fillId="8" fontId="39" numFmtId="0" xfId="0" applyAlignment="1" applyBorder="1" applyFont="1">
      <alignment readingOrder="0" shrinkToFit="0" vertical="center" wrapText="1"/>
    </xf>
    <xf borderId="5" fillId="0" fontId="34" numFmtId="0" xfId="0" applyAlignment="1" applyBorder="1" applyFont="1">
      <alignment readingOrder="0" vertical="center"/>
    </xf>
    <xf borderId="5" fillId="0" fontId="34" numFmtId="165" xfId="0" applyAlignment="1" applyBorder="1" applyFont="1" applyNumberFormat="1">
      <alignment readingOrder="0" vertical="center"/>
    </xf>
    <xf borderId="5" fillId="0" fontId="34" numFmtId="0" xfId="0" applyAlignment="1" applyBorder="1" applyFont="1">
      <alignment vertical="center"/>
    </xf>
    <xf borderId="0" fillId="8" fontId="39" numFmtId="0" xfId="0" applyAlignment="1" applyFont="1">
      <alignment readingOrder="0"/>
    </xf>
    <xf borderId="5" fillId="8" fontId="37" numFmtId="0" xfId="0" applyAlignment="1" applyBorder="1" applyFont="1">
      <alignment readingOrder="0"/>
    </xf>
    <xf borderId="5" fillId="8" fontId="34" numFmtId="0" xfId="0" applyBorder="1" applyFont="1"/>
    <xf borderId="5" fillId="0" fontId="12" numFmtId="0" xfId="0" applyAlignment="1" applyBorder="1" applyFont="1">
      <alignment horizontal="left" readingOrder="0" vertical="top"/>
    </xf>
    <xf borderId="5" fillId="2" fontId="32" numFmtId="0" xfId="0" applyAlignment="1" applyBorder="1" applyFont="1">
      <alignment readingOrder="0" vertical="top"/>
    </xf>
    <xf borderId="5" fillId="2" fontId="12" numFmtId="0" xfId="0" applyAlignment="1" applyBorder="1" applyFont="1">
      <alignment readingOrder="0" shrinkToFit="0" vertical="top" wrapText="1"/>
    </xf>
    <xf borderId="5" fillId="0" fontId="12" numFmtId="0" xfId="0" applyAlignment="1" applyBorder="1" applyFont="1">
      <alignment readingOrder="0" vertical="top"/>
    </xf>
    <xf borderId="5" fillId="0" fontId="12" numFmtId="165" xfId="0" applyAlignment="1" applyBorder="1" applyFont="1" applyNumberFormat="1">
      <alignment readingOrder="0" vertical="top"/>
    </xf>
    <xf borderId="5" fillId="2" fontId="25" numFmtId="0" xfId="0" applyAlignment="1" applyBorder="1" applyFont="1">
      <alignment horizontal="center" readingOrder="0" vertical="top"/>
    </xf>
    <xf borderId="2" fillId="2" fontId="26" numFmtId="0" xfId="0" applyAlignment="1" applyBorder="1" applyFont="1">
      <alignment horizontal="left" readingOrder="0" vertical="top"/>
    </xf>
    <xf borderId="0" fillId="0" fontId="27" numFmtId="0" xfId="0" applyAlignment="1" applyFont="1">
      <alignment vertical="bottom"/>
    </xf>
    <xf borderId="0" fillId="0" fontId="27" numFmtId="0" xfId="0" applyAlignment="1" applyFont="1">
      <alignment horizontal="left" vertical="bottom"/>
    </xf>
    <xf borderId="0" fillId="0" fontId="26" numFmtId="0" xfId="0" applyAlignment="1" applyFont="1">
      <alignment vertical="bottom"/>
    </xf>
    <xf borderId="20" fillId="2" fontId="25" numFmtId="0" xfId="0" applyAlignment="1" applyBorder="1" applyFont="1">
      <alignment horizontal="center" readingOrder="0" vertical="top"/>
    </xf>
    <xf borderId="2" fillId="2" fontId="26" numFmtId="0" xfId="0" applyAlignment="1" applyBorder="1" applyFont="1">
      <alignment horizontal="left" vertical="top"/>
    </xf>
    <xf borderId="20" fillId="2" fontId="28" numFmtId="0" xfId="0" applyAlignment="1" applyBorder="1" applyFont="1">
      <alignment horizontal="center" readingOrder="0" vertical="top"/>
    </xf>
    <xf borderId="33" fillId="2" fontId="28" numFmtId="0" xfId="0" applyAlignment="1" applyBorder="1" applyFont="1">
      <alignment horizontal="center" readingOrder="0" vertical="top"/>
    </xf>
    <xf borderId="0" fillId="0" fontId="25" numFmtId="0" xfId="0" applyAlignment="1" applyFont="1">
      <alignment horizontal="center"/>
    </xf>
    <xf borderId="0" fillId="0" fontId="26" numFmtId="0" xfId="0" applyAlignment="1" applyFont="1">
      <alignment horizontal="center" vertical="bottom"/>
    </xf>
    <xf borderId="33" fillId="2" fontId="26" numFmtId="0" xfId="0" applyAlignment="1" applyBorder="1" applyFont="1">
      <alignment horizontal="center" readingOrder="0" vertical="top"/>
    </xf>
    <xf borderId="0" fillId="0" fontId="26" numFmtId="0" xfId="0" applyAlignment="1" applyFont="1">
      <alignment horizontal="center"/>
    </xf>
    <xf borderId="0" fillId="0" fontId="29" numFmtId="0" xfId="0" applyAlignment="1" applyFont="1">
      <alignment horizontal="center" readingOrder="0" vertical="bottom"/>
    </xf>
    <xf borderId="0" fillId="0" fontId="31" numFmtId="0" xfId="0" applyAlignment="1" applyFont="1">
      <alignment shrinkToFit="0" vertical="bottom" wrapText="0"/>
    </xf>
    <xf borderId="0" fillId="8" fontId="40" numFmtId="0" xfId="0" applyAlignment="1" applyFont="1">
      <alignment horizontal="left" readingOrder="0"/>
    </xf>
    <xf borderId="29" fillId="8" fontId="31" numFmtId="0" xfId="0" applyAlignment="1" applyBorder="1" applyFont="1">
      <alignment shrinkToFit="0" vertical="bottom" wrapText="0"/>
    </xf>
    <xf borderId="29" fillId="8" fontId="31" numFmtId="164" xfId="0" applyAlignment="1" applyBorder="1" applyFont="1" applyNumberFormat="1">
      <alignment shrinkToFit="0" vertical="bottom" wrapText="0"/>
    </xf>
    <xf borderId="0" fillId="0" fontId="32" numFmtId="0" xfId="0" applyAlignment="1" applyFont="1">
      <alignment readingOrder="0" vertical="top"/>
    </xf>
    <xf borderId="0" fillId="0" fontId="32" numFmtId="164" xfId="0" applyAlignment="1" applyFont="1" applyNumberFormat="1">
      <alignment horizontal="right" readingOrder="0" vertical="top"/>
    </xf>
    <xf borderId="0" fillId="0" fontId="32" numFmtId="0" xfId="0" applyAlignment="1" applyFont="1">
      <alignment vertical="top"/>
    </xf>
    <xf borderId="36" fillId="2" fontId="32" numFmtId="164" xfId="0" applyAlignment="1" applyBorder="1" applyFont="1" applyNumberFormat="1">
      <alignment horizontal="right" readingOrder="0" vertical="top"/>
    </xf>
    <xf borderId="0" fillId="0" fontId="25" numFmtId="0" xfId="0" applyAlignment="1" applyFont="1">
      <alignment horizontal="center" readingOrder="0" vertical="top"/>
    </xf>
    <xf borderId="0" fillId="0" fontId="26" numFmtId="0" xfId="0" applyAlignment="1" applyFont="1">
      <alignment horizontal="left" readingOrder="0" vertical="top"/>
    </xf>
    <xf borderId="0" fillId="0" fontId="28" numFmtId="0" xfId="0" applyAlignment="1" applyFont="1">
      <alignment horizontal="center" readingOrder="0" vertical="top"/>
    </xf>
    <xf borderId="0" fillId="0" fontId="26" numFmtId="0" xfId="0" applyAlignment="1" applyFont="1">
      <alignment horizontal="center" readingOrder="0" vertical="top"/>
    </xf>
    <xf borderId="0" fillId="0" fontId="30" numFmtId="0" xfId="0" applyAlignment="1" applyFont="1">
      <alignment readingOrder="0" shrinkToFit="0" vertical="bottom" wrapText="0"/>
    </xf>
    <xf borderId="0" fillId="0" fontId="29" numFmtId="0" xfId="0" applyAlignment="1" applyFont="1">
      <alignment horizontal="center" readingOrder="0" vertical="bottom"/>
    </xf>
    <xf borderId="0" fillId="0" fontId="30" numFmtId="0" xfId="0" applyAlignment="1" applyFont="1">
      <alignment readingOrder="0" shrinkToFit="0" vertical="bottom" wrapText="0"/>
    </xf>
    <xf borderId="0" fillId="0" fontId="31" numFmtId="0" xfId="0" applyAlignment="1" applyFont="1">
      <alignment shrinkToFit="0" vertical="bottom" wrapText="0"/>
    </xf>
    <xf borderId="0" fillId="0" fontId="32" numFmtId="0" xfId="0" applyAlignment="1" applyFont="1">
      <alignment readingOrder="0" vertical="top"/>
    </xf>
    <xf borderId="0" fillId="0" fontId="32" numFmtId="0" xfId="0" applyAlignment="1" applyFont="1">
      <alignment vertical="top"/>
    </xf>
    <xf borderId="0" fillId="0" fontId="32" numFmtId="0" xfId="0" applyAlignment="1" applyFont="1">
      <alignment horizontal="left" readingOrder="0" vertical="top"/>
    </xf>
    <xf borderId="0" fillId="0" fontId="32" numFmtId="165" xfId="0" applyAlignment="1" applyFont="1" applyNumberFormat="1">
      <alignment horizontal="left" readingOrder="0" vertical="top"/>
    </xf>
    <xf borderId="0" fillId="0" fontId="32" numFmtId="0" xfId="0" applyAlignment="1" applyFont="1">
      <alignment shrinkToFit="0" vertical="bottom" wrapText="0"/>
    </xf>
    <xf borderId="0" fillId="0" fontId="32" numFmtId="0" xfId="0" applyAlignment="1" applyFont="1">
      <alignment horizontal="left" shrinkToFit="0" vertical="bottom" wrapText="0"/>
    </xf>
    <xf borderId="0" fillId="0" fontId="26" numFmtId="0" xfId="0" applyAlignment="1" applyFont="1">
      <alignment shrinkToFit="0" vertical="bottom" wrapText="0"/>
    </xf>
    <xf borderId="0" fillId="0" fontId="33" numFmtId="0" xfId="0" applyAlignment="1" applyFont="1">
      <alignment vertical="top"/>
    </xf>
    <xf borderId="0" fillId="0" fontId="32" numFmtId="0" xfId="0" applyAlignment="1" applyFont="1">
      <alignment readingOrder="0" shrinkToFit="0" vertical="top" wrapText="0"/>
    </xf>
    <xf borderId="0" fillId="0" fontId="32" numFmtId="0" xfId="0" applyAlignment="1" applyFont="1">
      <alignment horizontal="left" vertical="top"/>
    </xf>
    <xf borderId="0" fillId="0" fontId="26" numFmtId="0" xfId="0" applyAlignment="1" applyFont="1">
      <alignment horizontal="left" shrinkToFit="0" vertical="bottom" wrapText="0"/>
    </xf>
    <xf borderId="0" fillId="0" fontId="33" numFmtId="0" xfId="0" applyAlignment="1" applyFont="1">
      <alignment horizontal="left" vertical="top"/>
    </xf>
    <xf borderId="0" fillId="0" fontId="32" numFmtId="165" xfId="0" applyAlignment="1" applyFont="1" applyNumberFormat="1">
      <alignment horizontal="right" readingOrder="0" vertical="top"/>
    </xf>
    <xf borderId="0" fillId="0" fontId="12" numFmtId="165" xfId="0" applyAlignment="1" applyFont="1" applyNumberFormat="1">
      <alignment horizontal="right" vertical="top"/>
    </xf>
    <xf borderId="0" fillId="0" fontId="35" numFmtId="0" xfId="0" applyAlignment="1" applyFont="1">
      <alignment vertical="top"/>
    </xf>
    <xf borderId="0" fillId="0" fontId="32" numFmtId="0" xfId="0" applyAlignment="1" applyFont="1">
      <alignment shrinkToFit="0" vertical="bottom" wrapText="0"/>
    </xf>
    <xf borderId="0" fillId="0" fontId="12" numFmtId="0" xfId="0" applyAlignment="1" applyFont="1">
      <alignment readingOrder="0" shrinkToFit="0" vertical="top" wrapText="1"/>
    </xf>
    <xf borderId="0" fillId="0" fontId="12" numFmtId="165" xfId="0" applyAlignment="1" applyFont="1" applyNumberFormat="1">
      <alignment horizontal="right" readingOrder="0" vertical="top"/>
    </xf>
    <xf borderId="0" fillId="0" fontId="30" numFmtId="0" xfId="0" applyAlignment="1" applyFont="1">
      <alignment readingOrder="0" shrinkToFit="0" vertical="bottom" wrapText="1"/>
    </xf>
    <xf borderId="0" fillId="0" fontId="32" numFmtId="0" xfId="0" applyAlignment="1" applyFont="1">
      <alignment horizontal="left" readingOrder="0" shrinkToFit="0" vertical="top" wrapText="1"/>
    </xf>
    <xf borderId="0" fillId="0" fontId="37" numFmtId="0" xfId="0" applyAlignment="1" applyFont="1">
      <alignment readingOrder="0"/>
    </xf>
    <xf borderId="0" fillId="0" fontId="12" numFmtId="0" xfId="0" applyAlignment="1" applyFont="1">
      <alignment readingOrder="0"/>
    </xf>
    <xf borderId="0" fillId="0" fontId="37" numFmtId="0" xfId="0" applyAlignment="1" applyFont="1">
      <alignment readingOrder="0" vertical="bottom"/>
    </xf>
    <xf borderId="0" fillId="0" fontId="35" numFmtId="0" xfId="0" applyAlignment="1" applyFont="1">
      <alignment vertical="bottom"/>
    </xf>
    <xf borderId="0" fillId="0" fontId="38" numFmtId="0" xfId="0" applyAlignment="1" applyFont="1">
      <alignment horizontal="left" readingOrder="0"/>
    </xf>
    <xf borderId="0" fillId="0" fontId="34" numFmtId="0" xfId="0" applyAlignment="1" applyFont="1">
      <alignment readingOrder="0" shrinkToFit="0" vertical="center" wrapText="1"/>
    </xf>
    <xf borderId="0" fillId="0" fontId="34" numFmtId="165" xfId="0" applyAlignment="1" applyFont="1" applyNumberFormat="1">
      <alignment readingOrder="0" shrinkToFit="0" vertical="center" wrapText="1"/>
    </xf>
    <xf borderId="0" fillId="0" fontId="34" numFmtId="0" xfId="0" applyAlignment="1" applyFont="1">
      <alignment shrinkToFit="0" vertical="center" wrapText="1"/>
    </xf>
    <xf borderId="0" fillId="0" fontId="39" numFmtId="0" xfId="0" applyAlignment="1" applyFont="1">
      <alignment readingOrder="0" shrinkToFit="0" vertical="center" wrapText="1"/>
    </xf>
    <xf borderId="0" fillId="0" fontId="34" numFmtId="0" xfId="0" applyAlignment="1" applyFont="1">
      <alignment readingOrder="0" vertical="center"/>
    </xf>
    <xf borderId="0" fillId="0" fontId="34" numFmtId="165" xfId="0" applyAlignment="1" applyFont="1" applyNumberFormat="1">
      <alignment readingOrder="0" vertical="center"/>
    </xf>
    <xf borderId="0" fillId="0" fontId="34" numFmtId="0" xfId="0" applyAlignment="1" applyFont="1">
      <alignment vertical="center"/>
    </xf>
    <xf borderId="0" fillId="0" fontId="39" numFmtId="0" xfId="0" applyAlignment="1" applyFont="1">
      <alignment readingOrder="0"/>
    </xf>
    <xf borderId="1" fillId="2" fontId="1" numFmtId="0" xfId="0" applyAlignment="1" applyBorder="1" applyFont="1">
      <alignment readingOrder="0"/>
    </xf>
    <xf borderId="1" fillId="2" fontId="1" numFmtId="0" xfId="0" applyAlignment="1" applyBorder="1" applyFont="1">
      <alignment readingOrder="0" shrinkToFit="0" wrapText="1"/>
    </xf>
    <xf borderId="2" fillId="2" fontId="26" numFmtId="0" xfId="0" applyAlignment="1" applyBorder="1" applyFont="1">
      <alignment horizontal="left" readingOrder="0" shrinkToFit="0" vertical="top" wrapText="1"/>
    </xf>
    <xf borderId="33" fillId="2" fontId="28" numFmtId="0" xfId="0" applyAlignment="1" applyBorder="1" applyFont="1">
      <alignment horizontal="center" readingOrder="0" shrinkToFit="0" vertical="top" wrapText="1"/>
    </xf>
    <xf borderId="33" fillId="2" fontId="26" numFmtId="0" xfId="0" applyAlignment="1" applyBorder="1" applyFont="1">
      <alignment horizontal="center" readingOrder="0" shrinkToFit="0" vertical="top" wrapText="1"/>
    </xf>
    <xf borderId="0" fillId="2" fontId="26" numFmtId="0" xfId="0" applyAlignment="1" applyFont="1">
      <alignment horizontal="center" shrinkToFit="0" vertical="bottom" wrapText="1"/>
    </xf>
    <xf borderId="3" fillId="7" fontId="29" numFmtId="0" xfId="0" applyAlignment="1" applyBorder="1" applyFont="1">
      <alignment horizontal="center" readingOrder="0" shrinkToFit="0" vertical="bottom" wrapText="1"/>
    </xf>
    <xf borderId="29" fillId="8" fontId="30" numFmtId="0" xfId="0" applyAlignment="1" applyBorder="1" applyFont="1">
      <alignment readingOrder="0" shrinkToFit="0" vertical="bottom" wrapText="1"/>
    </xf>
    <xf borderId="33" fillId="2" fontId="32" numFmtId="0" xfId="0" applyAlignment="1" applyBorder="1" applyFont="1">
      <alignment readingOrder="0" shrinkToFit="0" vertical="top" wrapText="1"/>
    </xf>
    <xf borderId="33" fillId="2" fontId="32" numFmtId="165" xfId="0" applyAlignment="1" applyBorder="1" applyFont="1" applyNumberFormat="1">
      <alignment horizontal="right" readingOrder="0" vertical="top"/>
    </xf>
    <xf borderId="0" fillId="0" fontId="34" numFmtId="0" xfId="0" applyAlignment="1" applyFont="1">
      <alignment shrinkToFit="0" wrapText="1"/>
    </xf>
    <xf borderId="1" fillId="8" fontId="30" numFmtId="0" xfId="0" applyAlignment="1" applyBorder="1" applyFont="1">
      <alignment readingOrder="0" shrinkToFit="0" vertical="bottom" wrapText="0"/>
    </xf>
    <xf borderId="2" fillId="8" fontId="34" numFmtId="0" xfId="0" applyAlignment="1" applyBorder="1" applyFont="1">
      <alignment shrinkToFit="0" wrapText="1"/>
    </xf>
    <xf borderId="2" fillId="8" fontId="31" numFmtId="0" xfId="0" applyAlignment="1" applyBorder="1" applyFont="1">
      <alignment shrinkToFit="0" vertical="bottom" wrapText="0"/>
    </xf>
    <xf borderId="3" fillId="8" fontId="31" numFmtId="0" xfId="0" applyAlignment="1" applyBorder="1" applyFont="1">
      <alignment shrinkToFit="0" vertical="bottom" wrapText="0"/>
    </xf>
    <xf borderId="33" fillId="2" fontId="32" numFmtId="0" xfId="0" applyAlignment="1" applyBorder="1" applyFont="1">
      <alignment horizontal="right" readingOrder="0" vertical="top"/>
    </xf>
    <xf borderId="29" fillId="8" fontId="41" numFmtId="0" xfId="0" applyAlignment="1" applyBorder="1" applyFont="1">
      <alignment shrinkToFit="0" vertical="bottom" wrapText="1"/>
    </xf>
    <xf borderId="29" fillId="8" fontId="41" numFmtId="0" xfId="0" applyAlignment="1" applyBorder="1" applyFont="1">
      <alignment shrinkToFit="0" vertical="bottom" wrapText="0"/>
    </xf>
    <xf borderId="0" fillId="2" fontId="26" numFmtId="0" xfId="0" applyAlignment="1" applyFont="1">
      <alignment shrinkToFit="0" vertical="bottom" wrapText="0"/>
    </xf>
    <xf borderId="0" fillId="2" fontId="26" numFmtId="0" xfId="0" applyAlignment="1" applyFont="1">
      <alignment shrinkToFit="0" vertical="bottom" wrapText="1"/>
    </xf>
    <xf borderId="29" fillId="8" fontId="31" numFmtId="0" xfId="0" applyAlignment="1" applyBorder="1" applyFont="1">
      <alignment shrinkToFit="0" vertical="bottom" wrapText="1"/>
    </xf>
    <xf borderId="33" fillId="8" fontId="31" numFmtId="0" xfId="0" applyAlignment="1" applyBorder="1" applyFont="1">
      <alignment shrinkToFit="0" vertical="bottom" wrapText="1"/>
    </xf>
    <xf borderId="33" fillId="2" fontId="32"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unit/" TargetMode="External"/><Relationship Id="rId2" Type="http://schemas.openxmlformats.org/officeDocument/2006/relationships/hyperlink" Target="http://unit/" TargetMode="External"/><Relationship Id="rId3" Type="http://schemas.openxmlformats.org/officeDocument/2006/relationships/hyperlink" Target="http://unit/" TargetMode="External"/><Relationship Id="rId4" Type="http://schemas.openxmlformats.org/officeDocument/2006/relationships/hyperlink" Target="http://unit/"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0.0"/>
    <col customWidth="1" min="3" max="3" width="14.43"/>
    <col customWidth="1" min="4" max="4" width="8.0"/>
    <col customWidth="1" min="5" max="5" width="38.0"/>
    <col customWidth="1" min="6" max="6" width="48.14"/>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4" t="s">
        <v>6</v>
      </c>
      <c r="C5" s="5"/>
      <c r="D5" s="6"/>
      <c r="E5" s="11" t="s">
        <v>7</v>
      </c>
      <c r="F5" s="15">
        <v>45361.0</v>
      </c>
      <c r="G5" s="2"/>
      <c r="H5" s="2"/>
      <c r="I5" s="2"/>
      <c r="J5" s="2"/>
      <c r="K5" s="2"/>
      <c r="L5" s="2"/>
      <c r="M5" s="2"/>
      <c r="N5" s="2"/>
      <c r="O5" s="2"/>
      <c r="P5" s="2"/>
      <c r="Q5" s="2"/>
      <c r="R5" s="2"/>
      <c r="S5" s="2"/>
      <c r="T5" s="2"/>
      <c r="U5" s="2"/>
      <c r="V5" s="2"/>
      <c r="W5" s="2"/>
      <c r="X5" s="2"/>
      <c r="Y5" s="2"/>
      <c r="Z5" s="2"/>
    </row>
    <row r="6" ht="15.75" customHeight="1">
      <c r="A6" s="16" t="s">
        <v>8</v>
      </c>
      <c r="B6" s="17" t="str">
        <f>B5&amp;""</f>
        <v>TEF</v>
      </c>
      <c r="C6" s="5"/>
      <c r="D6" s="6"/>
      <c r="E6" s="11" t="s">
        <v>9</v>
      </c>
      <c r="F6" s="18" t="s">
        <v>10</v>
      </c>
      <c r="G6" s="2"/>
      <c r="H6" s="2"/>
      <c r="I6" s="2"/>
      <c r="J6" s="2"/>
      <c r="K6" s="2"/>
      <c r="L6" s="2"/>
      <c r="M6" s="2"/>
      <c r="N6" s="2"/>
      <c r="O6" s="2"/>
      <c r="P6" s="2"/>
      <c r="Q6" s="2"/>
      <c r="R6" s="2"/>
      <c r="S6" s="2"/>
      <c r="T6" s="2"/>
      <c r="U6" s="2"/>
      <c r="V6" s="2"/>
      <c r="W6" s="2"/>
      <c r="X6" s="2"/>
      <c r="Y6" s="2"/>
      <c r="Z6" s="2"/>
    </row>
    <row r="7" ht="12.75" customHeight="1">
      <c r="A7" s="19"/>
      <c r="B7" s="9"/>
      <c r="C7" s="2"/>
      <c r="D7" s="2"/>
      <c r="E7" s="20"/>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1" t="s">
        <v>11</v>
      </c>
      <c r="B9" s="2"/>
      <c r="C9" s="2"/>
      <c r="D9" s="2"/>
      <c r="E9" s="2"/>
      <c r="F9" s="2"/>
      <c r="G9" s="2"/>
      <c r="H9" s="2"/>
      <c r="I9" s="2"/>
      <c r="J9" s="2"/>
      <c r="K9" s="2"/>
      <c r="L9" s="2"/>
      <c r="M9" s="2"/>
      <c r="N9" s="2"/>
      <c r="O9" s="2"/>
      <c r="P9" s="2"/>
      <c r="Q9" s="2"/>
      <c r="R9" s="2"/>
      <c r="S9" s="2"/>
      <c r="T9" s="2"/>
      <c r="U9" s="2"/>
      <c r="V9" s="2"/>
      <c r="W9" s="2"/>
      <c r="X9" s="2"/>
      <c r="Y9" s="2"/>
      <c r="Z9" s="2"/>
    </row>
    <row r="10" ht="12.75" customHeight="1">
      <c r="A10" s="22" t="s">
        <v>12</v>
      </c>
      <c r="B10" s="23" t="s">
        <v>9</v>
      </c>
      <c r="C10" s="23" t="s">
        <v>13</v>
      </c>
      <c r="D10" s="23" t="s">
        <v>14</v>
      </c>
      <c r="E10" s="23" t="s">
        <v>15</v>
      </c>
      <c r="F10" s="24" t="s">
        <v>16</v>
      </c>
      <c r="G10" s="25"/>
      <c r="H10" s="25"/>
      <c r="I10" s="25"/>
      <c r="J10" s="25"/>
      <c r="K10" s="25"/>
      <c r="L10" s="25"/>
      <c r="M10" s="25"/>
      <c r="N10" s="25"/>
      <c r="O10" s="25"/>
      <c r="P10" s="25"/>
      <c r="Q10" s="25"/>
      <c r="R10" s="25"/>
      <c r="S10" s="25"/>
      <c r="T10" s="25"/>
      <c r="U10" s="25"/>
      <c r="V10" s="25"/>
      <c r="W10" s="25"/>
      <c r="X10" s="25"/>
      <c r="Y10" s="25"/>
      <c r="Z10" s="25"/>
    </row>
    <row r="11" ht="26.25" customHeight="1">
      <c r="A11" s="26"/>
      <c r="B11" s="27"/>
      <c r="C11" s="28"/>
      <c r="D11" s="28"/>
      <c r="E11" s="29"/>
      <c r="F11" s="30"/>
      <c r="G11" s="31"/>
      <c r="H11" s="31"/>
      <c r="I11" s="31"/>
      <c r="J11" s="31"/>
      <c r="K11" s="31"/>
      <c r="L11" s="31"/>
      <c r="M11" s="31"/>
      <c r="N11" s="31"/>
      <c r="O11" s="31"/>
      <c r="P11" s="31"/>
      <c r="Q11" s="31"/>
      <c r="R11" s="31"/>
      <c r="S11" s="31"/>
      <c r="T11" s="31"/>
      <c r="U11" s="31"/>
      <c r="V11" s="31"/>
      <c r="W11" s="31"/>
      <c r="X11" s="31"/>
      <c r="Y11" s="31"/>
      <c r="Z11" s="31"/>
    </row>
    <row r="12" ht="21.75" customHeight="1">
      <c r="A12" s="32"/>
      <c r="B12" s="27"/>
      <c r="C12" s="28"/>
      <c r="D12" s="28"/>
      <c r="E12" s="28"/>
      <c r="F12" s="33"/>
      <c r="G12" s="31"/>
      <c r="H12" s="31"/>
      <c r="I12" s="31"/>
      <c r="J12" s="31"/>
      <c r="K12" s="31"/>
      <c r="L12" s="31"/>
      <c r="M12" s="31"/>
      <c r="N12" s="31"/>
      <c r="O12" s="31"/>
      <c r="P12" s="31"/>
      <c r="Q12" s="31"/>
      <c r="R12" s="31"/>
      <c r="S12" s="31"/>
      <c r="T12" s="31"/>
      <c r="U12" s="31"/>
      <c r="V12" s="31"/>
      <c r="W12" s="31"/>
      <c r="X12" s="31"/>
      <c r="Y12" s="31"/>
      <c r="Z12" s="31"/>
    </row>
    <row r="13" ht="19.5" customHeight="1">
      <c r="A13" s="32"/>
      <c r="B13" s="27"/>
      <c r="C13" s="28"/>
      <c r="D13" s="28"/>
      <c r="E13" s="28"/>
      <c r="F13" s="33"/>
      <c r="G13" s="31"/>
      <c r="H13" s="31"/>
      <c r="I13" s="31"/>
      <c r="J13" s="31"/>
      <c r="K13" s="31"/>
      <c r="L13" s="31"/>
      <c r="M13" s="31"/>
      <c r="N13" s="31"/>
      <c r="O13" s="31"/>
      <c r="P13" s="31"/>
      <c r="Q13" s="31"/>
      <c r="R13" s="31"/>
      <c r="S13" s="31"/>
      <c r="T13" s="31"/>
      <c r="U13" s="31"/>
      <c r="V13" s="31"/>
      <c r="W13" s="31"/>
      <c r="X13" s="31"/>
      <c r="Y13" s="31"/>
      <c r="Z13" s="31"/>
    </row>
    <row r="14" ht="21.75" customHeight="1">
      <c r="A14" s="32"/>
      <c r="B14" s="27"/>
      <c r="C14" s="28"/>
      <c r="D14" s="28"/>
      <c r="E14" s="28"/>
      <c r="F14" s="33"/>
      <c r="G14" s="31"/>
      <c r="H14" s="31"/>
      <c r="I14" s="31"/>
      <c r="J14" s="31"/>
      <c r="K14" s="31"/>
      <c r="L14" s="31"/>
      <c r="M14" s="31"/>
      <c r="N14" s="31"/>
      <c r="O14" s="31"/>
      <c r="P14" s="31"/>
      <c r="Q14" s="31"/>
      <c r="R14" s="31"/>
      <c r="S14" s="31"/>
      <c r="T14" s="31"/>
      <c r="U14" s="31"/>
      <c r="V14" s="31"/>
      <c r="W14" s="31"/>
      <c r="X14" s="31"/>
      <c r="Y14" s="31"/>
      <c r="Z14" s="31"/>
    </row>
    <row r="15" ht="19.5" customHeight="1">
      <c r="A15" s="32"/>
      <c r="B15" s="27"/>
      <c r="C15" s="28"/>
      <c r="D15" s="28"/>
      <c r="E15" s="28"/>
      <c r="F15" s="33"/>
      <c r="G15" s="31"/>
      <c r="H15" s="31"/>
      <c r="I15" s="31"/>
      <c r="J15" s="31"/>
      <c r="K15" s="31"/>
      <c r="L15" s="31"/>
      <c r="M15" s="31"/>
      <c r="N15" s="31"/>
      <c r="O15" s="31"/>
      <c r="P15" s="31"/>
      <c r="Q15" s="31"/>
      <c r="R15" s="31"/>
      <c r="S15" s="31"/>
      <c r="T15" s="31"/>
      <c r="U15" s="31"/>
      <c r="V15" s="31"/>
      <c r="W15" s="31"/>
      <c r="X15" s="31"/>
      <c r="Y15" s="31"/>
      <c r="Z15" s="31"/>
    </row>
    <row r="16" ht="21.75" customHeight="1">
      <c r="A16" s="32"/>
      <c r="B16" s="27"/>
      <c r="C16" s="28"/>
      <c r="D16" s="28"/>
      <c r="E16" s="28"/>
      <c r="F16" s="33"/>
      <c r="G16" s="31"/>
      <c r="H16" s="31"/>
      <c r="I16" s="31"/>
      <c r="J16" s="31"/>
      <c r="K16" s="31"/>
      <c r="L16" s="31"/>
      <c r="M16" s="31"/>
      <c r="N16" s="31"/>
      <c r="O16" s="31"/>
      <c r="P16" s="31"/>
      <c r="Q16" s="31"/>
      <c r="R16" s="31"/>
      <c r="S16" s="31"/>
      <c r="T16" s="31"/>
      <c r="U16" s="31"/>
      <c r="V16" s="31"/>
      <c r="W16" s="31"/>
      <c r="X16" s="31"/>
      <c r="Y16" s="31"/>
      <c r="Z16" s="31"/>
    </row>
    <row r="17" ht="19.5" customHeight="1">
      <c r="A17" s="34"/>
      <c r="B17" s="35"/>
      <c r="C17" s="36"/>
      <c r="D17" s="36"/>
      <c r="E17" s="36"/>
      <c r="F17" s="37"/>
      <c r="G17" s="31"/>
      <c r="H17" s="31"/>
      <c r="I17" s="31"/>
      <c r="J17" s="31"/>
      <c r="K17" s="31"/>
      <c r="L17" s="31"/>
      <c r="M17" s="31"/>
      <c r="N17" s="31"/>
      <c r="O17" s="31"/>
      <c r="P17" s="31"/>
      <c r="Q17" s="31"/>
      <c r="R17" s="31"/>
      <c r="S17" s="31"/>
      <c r="T17" s="31"/>
      <c r="U17" s="31"/>
      <c r="V17" s="31"/>
      <c r="W17" s="31"/>
      <c r="X17" s="31"/>
      <c r="Y17" s="31"/>
      <c r="Z17" s="31"/>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D4"/>
    <mergeCell ref="B5:D5"/>
    <mergeCell ref="B6:D6"/>
  </mergeCell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37.57"/>
    <col customWidth="1" min="3" max="3" width="34.57"/>
    <col customWidth="1" min="4" max="4" width="74.86"/>
    <col customWidth="1" min="5" max="5" width="47.29"/>
  </cols>
  <sheetData>
    <row r="1">
      <c r="A1" s="121" t="s">
        <v>102</v>
      </c>
      <c r="B1" s="122" t="s">
        <v>103</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1.0</v>
      </c>
      <c r="C5" s="131">
        <v>0.0</v>
      </c>
      <c r="D5" s="131">
        <v>0.0</v>
      </c>
      <c r="E5" s="131">
        <v>0.0</v>
      </c>
      <c r="F5" s="132"/>
      <c r="G5" s="132"/>
      <c r="H5" s="130"/>
      <c r="I5" s="132"/>
      <c r="J5" s="132"/>
      <c r="K5" s="130"/>
      <c r="L5" s="132"/>
      <c r="M5" s="132"/>
      <c r="N5" s="130"/>
      <c r="O5" s="130"/>
    </row>
    <row r="6">
      <c r="A6" s="127" t="s">
        <v>108</v>
      </c>
      <c r="B6" s="131">
        <v>1.0</v>
      </c>
      <c r="C6" s="131">
        <v>0.0</v>
      </c>
      <c r="D6" s="131">
        <v>0.0</v>
      </c>
      <c r="E6" s="131">
        <v>0.0</v>
      </c>
      <c r="F6" s="132"/>
      <c r="G6" s="132"/>
      <c r="H6" s="130"/>
      <c r="I6" s="132"/>
      <c r="J6" s="132"/>
      <c r="K6" s="130"/>
      <c r="L6" s="132"/>
      <c r="M6" s="132"/>
      <c r="N6" s="130"/>
      <c r="O6" s="130"/>
    </row>
    <row r="7">
      <c r="A7" s="127" t="s">
        <v>109</v>
      </c>
      <c r="B7" s="131">
        <v>1.0</v>
      </c>
      <c r="C7" s="131">
        <v>0.0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484</v>
      </c>
      <c r="B10" s="136"/>
      <c r="C10" s="137"/>
      <c r="D10" s="137"/>
      <c r="E10" s="137"/>
      <c r="F10" s="137"/>
      <c r="G10" s="137"/>
      <c r="H10" s="137"/>
      <c r="I10" s="137"/>
      <c r="J10" s="137"/>
      <c r="K10" s="137"/>
      <c r="L10" s="137"/>
      <c r="M10" s="137"/>
      <c r="N10" s="137"/>
      <c r="O10" s="138"/>
    </row>
    <row r="11">
      <c r="A11" s="139" t="s">
        <v>485</v>
      </c>
      <c r="B11" s="140" t="s">
        <v>486</v>
      </c>
      <c r="C11" s="140" t="s">
        <v>120</v>
      </c>
      <c r="D11" s="140" t="s">
        <v>487</v>
      </c>
      <c r="E11" s="140"/>
      <c r="F11" s="140" t="s">
        <v>79</v>
      </c>
      <c r="G11" s="141">
        <v>45568.0</v>
      </c>
      <c r="H11" s="140" t="s">
        <v>123</v>
      </c>
      <c r="I11" s="140" t="s">
        <v>79</v>
      </c>
      <c r="J11" s="141">
        <v>45568.0</v>
      </c>
      <c r="K11" s="140" t="s">
        <v>123</v>
      </c>
      <c r="L11" s="140" t="s">
        <v>79</v>
      </c>
      <c r="M11" s="141">
        <v>45568.0</v>
      </c>
      <c r="N11" s="140" t="s">
        <v>123</v>
      </c>
      <c r="O11" s="142"/>
    </row>
  </sheetData>
  <mergeCells count="3">
    <mergeCell ref="B1:E1"/>
    <mergeCell ref="B2:E2"/>
    <mergeCell ref="B3:E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38.57"/>
    <col customWidth="1" min="3" max="3" width="39.29"/>
    <col customWidth="1" min="4" max="4" width="57.86"/>
    <col customWidth="1" min="5" max="5" width="68.71"/>
  </cols>
  <sheetData>
    <row r="1">
      <c r="A1" s="121" t="s">
        <v>102</v>
      </c>
      <c r="B1" s="288" t="s">
        <v>488</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1.0</v>
      </c>
      <c r="C5" s="131">
        <v>1.0</v>
      </c>
      <c r="D5" s="131">
        <v>0.0</v>
      </c>
      <c r="E5" s="131">
        <v>0.0</v>
      </c>
      <c r="F5" s="132"/>
      <c r="G5" s="132"/>
      <c r="H5" s="130"/>
      <c r="I5" s="132"/>
      <c r="J5" s="132"/>
      <c r="K5" s="130"/>
      <c r="L5" s="132"/>
      <c r="M5" s="132"/>
      <c r="N5" s="130"/>
      <c r="O5" s="130"/>
    </row>
    <row r="6">
      <c r="A6" s="127" t="s">
        <v>108</v>
      </c>
      <c r="B6" s="131">
        <v>1.0</v>
      </c>
      <c r="C6" s="131">
        <v>1.0</v>
      </c>
      <c r="D6" s="131">
        <v>0.0</v>
      </c>
      <c r="E6" s="131">
        <v>0.0</v>
      </c>
      <c r="F6" s="132"/>
      <c r="G6" s="132"/>
      <c r="H6" s="130"/>
      <c r="I6" s="132"/>
      <c r="J6" s="132"/>
      <c r="K6" s="130"/>
      <c r="L6" s="132"/>
      <c r="M6" s="132"/>
      <c r="N6" s="130"/>
      <c r="O6" s="130"/>
    </row>
    <row r="7">
      <c r="A7" s="127" t="s">
        <v>109</v>
      </c>
      <c r="B7" s="131">
        <v>1.0</v>
      </c>
      <c r="C7" s="131">
        <v>1.0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489</v>
      </c>
      <c r="B10" s="135" t="s">
        <v>489</v>
      </c>
      <c r="C10" s="137"/>
      <c r="D10" s="137"/>
      <c r="E10" s="137"/>
      <c r="F10" s="137"/>
      <c r="G10" s="137"/>
      <c r="H10" s="137"/>
      <c r="I10" s="137"/>
      <c r="J10" s="137"/>
      <c r="K10" s="137"/>
      <c r="L10" s="137"/>
      <c r="M10" s="137"/>
      <c r="N10" s="137"/>
      <c r="O10" s="138"/>
    </row>
    <row r="11">
      <c r="A11" s="139" t="s">
        <v>490</v>
      </c>
      <c r="B11" s="140" t="s">
        <v>491</v>
      </c>
      <c r="C11" s="140" t="s">
        <v>492</v>
      </c>
      <c r="D11" s="140" t="s">
        <v>493</v>
      </c>
      <c r="E11" s="140" t="s">
        <v>494</v>
      </c>
      <c r="F11" s="140" t="s">
        <v>79</v>
      </c>
      <c r="G11" s="141">
        <v>45568.0</v>
      </c>
      <c r="H11" s="140" t="s">
        <v>123</v>
      </c>
      <c r="I11" s="140" t="s">
        <v>79</v>
      </c>
      <c r="J11" s="141">
        <v>45568.0</v>
      </c>
      <c r="K11" s="140" t="s">
        <v>123</v>
      </c>
      <c r="L11" s="140" t="s">
        <v>79</v>
      </c>
      <c r="M11" s="141">
        <v>45568.0</v>
      </c>
      <c r="N11" s="140" t="s">
        <v>123</v>
      </c>
      <c r="O11" s="142"/>
    </row>
    <row r="12">
      <c r="A12" s="139" t="s">
        <v>495</v>
      </c>
      <c r="B12" s="140" t="s">
        <v>496</v>
      </c>
      <c r="C12" s="140" t="s">
        <v>492</v>
      </c>
      <c r="D12" s="140" t="s">
        <v>497</v>
      </c>
      <c r="E12" s="140" t="s">
        <v>498</v>
      </c>
      <c r="F12" s="140" t="s">
        <v>80</v>
      </c>
      <c r="G12" s="141">
        <v>45568.0</v>
      </c>
      <c r="H12" s="140" t="s">
        <v>123</v>
      </c>
      <c r="I12" s="140" t="s">
        <v>80</v>
      </c>
      <c r="J12" s="141">
        <v>45568.0</v>
      </c>
      <c r="K12" s="140" t="s">
        <v>123</v>
      </c>
      <c r="L12" s="140" t="s">
        <v>80</v>
      </c>
      <c r="M12" s="141">
        <v>45568.0</v>
      </c>
      <c r="N12" s="140" t="s">
        <v>123</v>
      </c>
      <c r="O12" s="142"/>
    </row>
  </sheetData>
  <mergeCells count="3">
    <mergeCell ref="B1:E1"/>
    <mergeCell ref="B2:E2"/>
    <mergeCell ref="B3:E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38.57"/>
    <col customWidth="1" min="3" max="3" width="39.29"/>
    <col customWidth="1" min="4" max="4" width="59.86"/>
    <col customWidth="1" min="5" max="5" width="68.71"/>
  </cols>
  <sheetData>
    <row r="1">
      <c r="A1" s="121"/>
      <c r="B1" s="289" t="s">
        <v>499</v>
      </c>
      <c r="C1" s="5"/>
      <c r="D1" s="5"/>
      <c r="E1" s="6"/>
      <c r="F1" s="123"/>
      <c r="G1" s="124"/>
      <c r="H1" s="125"/>
      <c r="I1" s="123"/>
      <c r="J1" s="124"/>
      <c r="K1" s="125"/>
      <c r="L1" s="123"/>
      <c r="M1" s="124"/>
      <c r="N1" s="125"/>
      <c r="O1" s="125"/>
    </row>
    <row r="2">
      <c r="A2" s="126" t="s">
        <v>104</v>
      </c>
      <c r="B2" s="290"/>
      <c r="C2" s="5"/>
      <c r="D2" s="5"/>
      <c r="E2" s="6"/>
      <c r="F2" s="123"/>
      <c r="G2" s="124"/>
      <c r="H2" s="125"/>
      <c r="I2" s="123"/>
      <c r="J2" s="124"/>
      <c r="K2" s="125"/>
      <c r="L2" s="123"/>
      <c r="M2" s="124"/>
      <c r="N2" s="125"/>
      <c r="O2" s="125"/>
    </row>
    <row r="3">
      <c r="A3" s="126" t="s">
        <v>105</v>
      </c>
      <c r="B3" s="290">
        <v>21.0</v>
      </c>
      <c r="C3" s="5"/>
      <c r="D3" s="5"/>
      <c r="E3" s="6"/>
      <c r="F3" s="123"/>
      <c r="G3" s="124"/>
      <c r="H3" s="125"/>
      <c r="I3" s="123"/>
      <c r="J3" s="124"/>
      <c r="K3" s="125"/>
      <c r="L3" s="123"/>
      <c r="M3" s="124"/>
      <c r="N3" s="125"/>
      <c r="O3" s="125"/>
    </row>
    <row r="4">
      <c r="A4" s="127" t="s">
        <v>106</v>
      </c>
      <c r="B4" s="291" t="s">
        <v>79</v>
      </c>
      <c r="C4" s="128" t="s">
        <v>80</v>
      </c>
      <c r="D4" s="128" t="s">
        <v>81</v>
      </c>
      <c r="E4" s="128" t="s">
        <v>82</v>
      </c>
      <c r="F4" s="129"/>
      <c r="G4" s="129"/>
      <c r="H4" s="130"/>
      <c r="I4" s="129"/>
      <c r="J4" s="129"/>
      <c r="K4" s="130"/>
      <c r="L4" s="129"/>
      <c r="M4" s="129"/>
      <c r="N4" s="130"/>
      <c r="O4" s="130"/>
    </row>
    <row r="5">
      <c r="A5" s="127" t="s">
        <v>107</v>
      </c>
      <c r="B5" s="292">
        <v>1.0</v>
      </c>
      <c r="C5" s="131">
        <v>4.0</v>
      </c>
      <c r="D5" s="131">
        <v>0.0</v>
      </c>
      <c r="E5" s="131">
        <v>0.0</v>
      </c>
      <c r="F5" s="132"/>
      <c r="G5" s="132"/>
      <c r="H5" s="130"/>
      <c r="I5" s="132"/>
      <c r="J5" s="132"/>
      <c r="K5" s="130"/>
      <c r="L5" s="132"/>
      <c r="M5" s="132"/>
      <c r="N5" s="130"/>
      <c r="O5" s="130"/>
    </row>
    <row r="6">
      <c r="A6" s="127" t="s">
        <v>108</v>
      </c>
      <c r="B6" s="292"/>
      <c r="C6" s="131"/>
      <c r="D6" s="131">
        <v>0.0</v>
      </c>
      <c r="E6" s="131">
        <v>0.0</v>
      </c>
      <c r="F6" s="132"/>
      <c r="G6" s="132"/>
      <c r="H6" s="130"/>
      <c r="I6" s="132"/>
      <c r="J6" s="132"/>
      <c r="K6" s="130"/>
      <c r="L6" s="132"/>
      <c r="M6" s="132"/>
      <c r="N6" s="130"/>
      <c r="O6" s="130"/>
    </row>
    <row r="7">
      <c r="A7" s="127" t="s">
        <v>109</v>
      </c>
      <c r="B7" s="292"/>
      <c r="C7" s="131"/>
      <c r="D7" s="131">
        <v>0.0</v>
      </c>
      <c r="E7" s="131">
        <v>0.0</v>
      </c>
      <c r="F7" s="132"/>
      <c r="G7" s="132"/>
      <c r="H7" s="130"/>
      <c r="I7" s="132"/>
      <c r="J7" s="132"/>
      <c r="K7" s="130"/>
      <c r="L7" s="132"/>
      <c r="M7" s="132"/>
      <c r="N7" s="130"/>
      <c r="O7" s="130"/>
    </row>
    <row r="8">
      <c r="A8" s="130"/>
      <c r="B8" s="293"/>
      <c r="C8" s="130"/>
      <c r="D8" s="130"/>
      <c r="E8" s="130"/>
      <c r="F8" s="130"/>
      <c r="G8" s="130"/>
      <c r="H8" s="130"/>
      <c r="I8" s="130"/>
      <c r="J8" s="130"/>
      <c r="K8" s="130"/>
      <c r="L8" s="130"/>
      <c r="M8" s="130"/>
      <c r="N8" s="130"/>
      <c r="O8" s="130"/>
    </row>
    <row r="9">
      <c r="A9" s="133" t="s">
        <v>110</v>
      </c>
      <c r="B9" s="29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500</v>
      </c>
      <c r="B10" s="295"/>
      <c r="C10" s="137"/>
      <c r="D10" s="137"/>
      <c r="E10" s="137"/>
      <c r="F10" s="137"/>
      <c r="G10" s="137"/>
      <c r="H10" s="137"/>
      <c r="I10" s="137"/>
      <c r="J10" s="137"/>
      <c r="K10" s="137"/>
      <c r="L10" s="137"/>
      <c r="M10" s="137"/>
      <c r="N10" s="137"/>
      <c r="O10" s="138"/>
    </row>
    <row r="11">
      <c r="A11" s="139" t="s">
        <v>501</v>
      </c>
      <c r="B11" s="296" t="s">
        <v>502</v>
      </c>
      <c r="C11" s="140" t="s">
        <v>492</v>
      </c>
      <c r="D11" s="140" t="s">
        <v>493</v>
      </c>
      <c r="E11" s="140" t="s">
        <v>503</v>
      </c>
      <c r="F11" s="140" t="s">
        <v>79</v>
      </c>
      <c r="G11" s="297">
        <v>45361.0</v>
      </c>
      <c r="H11" s="140" t="s">
        <v>504</v>
      </c>
      <c r="I11" s="140"/>
      <c r="J11" s="141"/>
      <c r="K11" s="140"/>
      <c r="L11" s="140"/>
      <c r="M11" s="141"/>
      <c r="N11" s="140"/>
      <c r="O11" s="142"/>
    </row>
    <row r="12">
      <c r="A12" s="139" t="s">
        <v>505</v>
      </c>
      <c r="B12" s="296" t="s">
        <v>506</v>
      </c>
      <c r="C12" s="140" t="s">
        <v>492</v>
      </c>
      <c r="D12" s="140" t="s">
        <v>507</v>
      </c>
      <c r="E12" s="140" t="s">
        <v>503</v>
      </c>
      <c r="F12" s="140" t="s">
        <v>80</v>
      </c>
      <c r="G12" s="297">
        <v>45361.0</v>
      </c>
      <c r="H12" s="140" t="s">
        <v>504</v>
      </c>
      <c r="I12" s="140"/>
      <c r="J12" s="141"/>
      <c r="K12" s="140"/>
      <c r="L12" s="140"/>
      <c r="M12" s="141"/>
      <c r="N12" s="140"/>
      <c r="O12" s="140" t="s">
        <v>508</v>
      </c>
    </row>
    <row r="13">
      <c r="A13" s="139" t="s">
        <v>509</v>
      </c>
      <c r="B13" s="296" t="s">
        <v>510</v>
      </c>
      <c r="C13" s="140" t="s">
        <v>492</v>
      </c>
      <c r="D13" s="140" t="s">
        <v>507</v>
      </c>
      <c r="E13" s="140" t="s">
        <v>503</v>
      </c>
      <c r="F13" s="140" t="s">
        <v>80</v>
      </c>
      <c r="G13" s="297">
        <v>45361.0</v>
      </c>
      <c r="H13" s="140" t="s">
        <v>504</v>
      </c>
      <c r="I13" s="140"/>
      <c r="J13" s="141"/>
      <c r="K13" s="140"/>
      <c r="L13" s="140"/>
      <c r="M13" s="141"/>
      <c r="N13" s="140"/>
      <c r="O13" s="140" t="s">
        <v>511</v>
      </c>
    </row>
    <row r="14">
      <c r="A14" s="139" t="s">
        <v>512</v>
      </c>
      <c r="B14" s="296" t="s">
        <v>513</v>
      </c>
      <c r="C14" s="140" t="s">
        <v>492</v>
      </c>
      <c r="D14" s="140" t="s">
        <v>514</v>
      </c>
      <c r="E14" s="140" t="s">
        <v>515</v>
      </c>
      <c r="F14" s="140" t="s">
        <v>80</v>
      </c>
      <c r="G14" s="297">
        <v>45361.0</v>
      </c>
      <c r="H14" s="140" t="s">
        <v>504</v>
      </c>
      <c r="I14" s="140"/>
      <c r="J14" s="141"/>
      <c r="K14" s="140"/>
      <c r="L14" s="140"/>
      <c r="M14" s="141"/>
      <c r="N14" s="140"/>
      <c r="O14" s="140" t="s">
        <v>511</v>
      </c>
    </row>
    <row r="15">
      <c r="A15" s="139" t="s">
        <v>516</v>
      </c>
      <c r="B15" s="296" t="s">
        <v>517</v>
      </c>
      <c r="C15" s="140" t="s">
        <v>492</v>
      </c>
      <c r="D15" s="140" t="s">
        <v>507</v>
      </c>
      <c r="E15" s="140" t="s">
        <v>503</v>
      </c>
      <c r="F15" s="140" t="s">
        <v>80</v>
      </c>
      <c r="G15" s="297">
        <v>45361.0</v>
      </c>
      <c r="H15" s="140" t="s">
        <v>504</v>
      </c>
      <c r="I15" s="140"/>
      <c r="J15" s="141"/>
      <c r="K15" s="140"/>
      <c r="L15" s="140"/>
      <c r="M15" s="141"/>
      <c r="N15" s="140"/>
      <c r="O15" s="140" t="s">
        <v>508</v>
      </c>
    </row>
    <row r="16">
      <c r="B16" s="298"/>
    </row>
    <row r="17">
      <c r="B17" s="298"/>
    </row>
    <row r="18">
      <c r="B18" s="298"/>
    </row>
    <row r="19">
      <c r="B19" s="298"/>
    </row>
    <row r="20">
      <c r="B20" s="298"/>
    </row>
    <row r="21">
      <c r="B21" s="298"/>
    </row>
    <row r="22">
      <c r="B22" s="298"/>
    </row>
    <row r="23">
      <c r="B23" s="298"/>
    </row>
    <row r="24">
      <c r="B24" s="298"/>
    </row>
    <row r="25">
      <c r="B25" s="298"/>
    </row>
    <row r="26">
      <c r="B26" s="298"/>
    </row>
    <row r="27">
      <c r="B27" s="298"/>
    </row>
    <row r="28">
      <c r="B28" s="298"/>
    </row>
    <row r="29">
      <c r="B29" s="298"/>
    </row>
    <row r="30">
      <c r="B30" s="298"/>
    </row>
    <row r="31">
      <c r="B31" s="298"/>
    </row>
    <row r="32">
      <c r="B32" s="298"/>
    </row>
    <row r="33">
      <c r="B33" s="298"/>
    </row>
    <row r="34">
      <c r="B34" s="298"/>
    </row>
    <row r="35">
      <c r="B35" s="298"/>
    </row>
    <row r="36">
      <c r="B36" s="298"/>
    </row>
    <row r="37">
      <c r="B37" s="298"/>
    </row>
    <row r="38">
      <c r="B38" s="298"/>
    </row>
    <row r="39">
      <c r="B39" s="298"/>
    </row>
    <row r="40">
      <c r="B40" s="298"/>
    </row>
    <row r="41">
      <c r="B41" s="298"/>
    </row>
    <row r="42">
      <c r="B42" s="298"/>
    </row>
    <row r="43">
      <c r="B43" s="298"/>
    </row>
    <row r="44">
      <c r="B44" s="298"/>
    </row>
    <row r="45">
      <c r="B45" s="298"/>
    </row>
    <row r="46">
      <c r="B46" s="298"/>
    </row>
    <row r="47">
      <c r="B47" s="298"/>
    </row>
    <row r="48">
      <c r="B48" s="298"/>
    </row>
    <row r="49">
      <c r="B49" s="298"/>
    </row>
    <row r="50">
      <c r="B50" s="298"/>
    </row>
    <row r="51">
      <c r="B51" s="298"/>
    </row>
    <row r="52">
      <c r="B52" s="298"/>
    </row>
    <row r="53">
      <c r="B53" s="298"/>
    </row>
    <row r="54">
      <c r="B54" s="298"/>
    </row>
    <row r="55">
      <c r="B55" s="298"/>
    </row>
    <row r="56">
      <c r="B56" s="298"/>
    </row>
    <row r="57">
      <c r="B57" s="298"/>
    </row>
    <row r="58">
      <c r="B58" s="298"/>
    </row>
    <row r="59">
      <c r="B59" s="298"/>
    </row>
    <row r="60">
      <c r="B60" s="298"/>
    </row>
    <row r="61">
      <c r="B61" s="298"/>
    </row>
    <row r="62">
      <c r="B62" s="298"/>
    </row>
    <row r="63">
      <c r="B63" s="298"/>
    </row>
    <row r="64">
      <c r="B64" s="298"/>
    </row>
    <row r="65">
      <c r="B65" s="298"/>
    </row>
    <row r="66">
      <c r="B66" s="298"/>
    </row>
    <row r="67">
      <c r="B67" s="298"/>
    </row>
    <row r="68">
      <c r="B68" s="298"/>
    </row>
    <row r="69">
      <c r="B69" s="298"/>
    </row>
    <row r="70">
      <c r="B70" s="298"/>
    </row>
    <row r="71">
      <c r="B71" s="298"/>
    </row>
    <row r="72">
      <c r="B72" s="298"/>
    </row>
    <row r="73">
      <c r="B73" s="298"/>
    </row>
    <row r="74">
      <c r="B74" s="298"/>
    </row>
    <row r="75">
      <c r="B75" s="298"/>
    </row>
    <row r="76">
      <c r="B76" s="298"/>
    </row>
    <row r="77">
      <c r="B77" s="298"/>
    </row>
    <row r="78">
      <c r="B78" s="298"/>
    </row>
    <row r="79">
      <c r="B79" s="298"/>
    </row>
    <row r="80">
      <c r="B80" s="298"/>
    </row>
    <row r="81">
      <c r="B81" s="298"/>
    </row>
    <row r="82">
      <c r="B82" s="298"/>
    </row>
    <row r="83">
      <c r="B83" s="298"/>
    </row>
    <row r="84">
      <c r="B84" s="298"/>
    </row>
    <row r="85">
      <c r="B85" s="298"/>
    </row>
    <row r="86">
      <c r="B86" s="298"/>
    </row>
    <row r="87">
      <c r="B87" s="298"/>
    </row>
    <row r="88">
      <c r="B88" s="298"/>
    </row>
    <row r="89">
      <c r="B89" s="298"/>
    </row>
    <row r="90">
      <c r="B90" s="298"/>
    </row>
    <row r="91">
      <c r="B91" s="298"/>
    </row>
    <row r="92">
      <c r="B92" s="298"/>
    </row>
    <row r="93">
      <c r="B93" s="298"/>
    </row>
    <row r="94">
      <c r="B94" s="298"/>
    </row>
    <row r="95">
      <c r="B95" s="298"/>
    </row>
    <row r="96">
      <c r="B96" s="298"/>
    </row>
    <row r="97">
      <c r="B97" s="298"/>
    </row>
    <row r="98">
      <c r="B98" s="298"/>
    </row>
    <row r="99">
      <c r="B99" s="298"/>
    </row>
    <row r="100">
      <c r="B100" s="298"/>
    </row>
    <row r="101">
      <c r="B101" s="298"/>
    </row>
    <row r="102">
      <c r="B102" s="298"/>
    </row>
    <row r="103">
      <c r="B103" s="298"/>
    </row>
    <row r="104">
      <c r="B104" s="298"/>
    </row>
    <row r="105">
      <c r="B105" s="298"/>
    </row>
    <row r="106">
      <c r="B106" s="298"/>
    </row>
    <row r="107">
      <c r="B107" s="298"/>
    </row>
    <row r="108">
      <c r="B108" s="298"/>
    </row>
    <row r="109">
      <c r="B109" s="298"/>
    </row>
    <row r="110">
      <c r="B110" s="298"/>
    </row>
    <row r="111">
      <c r="B111" s="298"/>
    </row>
    <row r="112">
      <c r="B112" s="298"/>
    </row>
    <row r="113">
      <c r="B113" s="298"/>
    </row>
    <row r="114">
      <c r="B114" s="298"/>
    </row>
    <row r="115">
      <c r="B115" s="298"/>
    </row>
    <row r="116">
      <c r="B116" s="298"/>
    </row>
    <row r="117">
      <c r="B117" s="298"/>
    </row>
    <row r="118">
      <c r="B118" s="298"/>
    </row>
    <row r="119">
      <c r="B119" s="298"/>
    </row>
    <row r="120">
      <c r="B120" s="298"/>
    </row>
    <row r="121">
      <c r="B121" s="298"/>
    </row>
    <row r="122">
      <c r="B122" s="298"/>
    </row>
    <row r="123">
      <c r="B123" s="298"/>
    </row>
    <row r="124">
      <c r="B124" s="298"/>
    </row>
    <row r="125">
      <c r="B125" s="298"/>
    </row>
    <row r="126">
      <c r="B126" s="298"/>
    </row>
    <row r="127">
      <c r="B127" s="298"/>
    </row>
    <row r="128">
      <c r="B128" s="298"/>
    </row>
    <row r="129">
      <c r="B129" s="298"/>
    </row>
    <row r="130">
      <c r="B130" s="298"/>
    </row>
    <row r="131">
      <c r="B131" s="298"/>
    </row>
    <row r="132">
      <c r="B132" s="298"/>
    </row>
    <row r="133">
      <c r="B133" s="298"/>
    </row>
    <row r="134">
      <c r="B134" s="298"/>
    </row>
    <row r="135">
      <c r="B135" s="298"/>
    </row>
    <row r="136">
      <c r="B136" s="298"/>
    </row>
    <row r="137">
      <c r="B137" s="298"/>
    </row>
    <row r="138">
      <c r="B138" s="298"/>
    </row>
    <row r="139">
      <c r="B139" s="298"/>
    </row>
    <row r="140">
      <c r="B140" s="298"/>
    </row>
    <row r="141">
      <c r="B141" s="298"/>
    </row>
    <row r="142">
      <c r="B142" s="298"/>
    </row>
    <row r="143">
      <c r="B143" s="298"/>
    </row>
    <row r="144">
      <c r="B144" s="298"/>
    </row>
    <row r="145">
      <c r="B145" s="298"/>
    </row>
    <row r="146">
      <c r="B146" s="298"/>
    </row>
    <row r="147">
      <c r="B147" s="298"/>
    </row>
    <row r="148">
      <c r="B148" s="298"/>
    </row>
    <row r="149">
      <c r="B149" s="298"/>
    </row>
    <row r="150">
      <c r="B150" s="298"/>
    </row>
    <row r="151">
      <c r="B151" s="298"/>
    </row>
    <row r="152">
      <c r="B152" s="298"/>
    </row>
    <row r="153">
      <c r="B153" s="298"/>
    </row>
    <row r="154">
      <c r="B154" s="298"/>
    </row>
    <row r="155">
      <c r="B155" s="298"/>
    </row>
    <row r="156">
      <c r="B156" s="298"/>
    </row>
    <row r="157">
      <c r="B157" s="298"/>
    </row>
    <row r="158">
      <c r="B158" s="298"/>
    </row>
    <row r="159">
      <c r="B159" s="298"/>
    </row>
    <row r="160">
      <c r="B160" s="298"/>
    </row>
    <row r="161">
      <c r="B161" s="298"/>
    </row>
    <row r="162">
      <c r="B162" s="298"/>
    </row>
    <row r="163">
      <c r="B163" s="298"/>
    </row>
    <row r="164">
      <c r="B164" s="298"/>
    </row>
    <row r="165">
      <c r="B165" s="298"/>
    </row>
    <row r="166">
      <c r="B166" s="298"/>
    </row>
    <row r="167">
      <c r="B167" s="298"/>
    </row>
    <row r="168">
      <c r="B168" s="298"/>
    </row>
    <row r="169">
      <c r="B169" s="298"/>
    </row>
    <row r="170">
      <c r="B170" s="298"/>
    </row>
    <row r="171">
      <c r="B171" s="298"/>
    </row>
    <row r="172">
      <c r="B172" s="298"/>
    </row>
    <row r="173">
      <c r="B173" s="298"/>
    </row>
    <row r="174">
      <c r="B174" s="298"/>
    </row>
    <row r="175">
      <c r="B175" s="298"/>
    </row>
    <row r="176">
      <c r="B176" s="298"/>
    </row>
    <row r="177">
      <c r="B177" s="298"/>
    </row>
    <row r="178">
      <c r="B178" s="298"/>
    </row>
    <row r="179">
      <c r="B179" s="298"/>
    </row>
    <row r="180">
      <c r="B180" s="298"/>
    </row>
    <row r="181">
      <c r="B181" s="298"/>
    </row>
    <row r="182">
      <c r="B182" s="298"/>
    </row>
    <row r="183">
      <c r="B183" s="298"/>
    </row>
    <row r="184">
      <c r="B184" s="298"/>
    </row>
    <row r="185">
      <c r="B185" s="298"/>
    </row>
    <row r="186">
      <c r="B186" s="298"/>
    </row>
    <row r="187">
      <c r="B187" s="298"/>
    </row>
    <row r="188">
      <c r="B188" s="298"/>
    </row>
    <row r="189">
      <c r="B189" s="298"/>
    </row>
    <row r="190">
      <c r="B190" s="298"/>
    </row>
    <row r="191">
      <c r="B191" s="298"/>
    </row>
    <row r="192">
      <c r="B192" s="298"/>
    </row>
    <row r="193">
      <c r="B193" s="298"/>
    </row>
    <row r="194">
      <c r="B194" s="298"/>
    </row>
    <row r="195">
      <c r="B195" s="298"/>
    </row>
    <row r="196">
      <c r="B196" s="298"/>
    </row>
    <row r="197">
      <c r="B197" s="298"/>
    </row>
    <row r="198">
      <c r="B198" s="298"/>
    </row>
    <row r="199">
      <c r="B199" s="298"/>
    </row>
    <row r="200">
      <c r="B200" s="298"/>
    </row>
    <row r="201">
      <c r="B201" s="298"/>
    </row>
    <row r="202">
      <c r="B202" s="298"/>
    </row>
    <row r="203">
      <c r="B203" s="298"/>
    </row>
    <row r="204">
      <c r="B204" s="298"/>
    </row>
    <row r="205">
      <c r="B205" s="298"/>
    </row>
    <row r="206">
      <c r="B206" s="298"/>
    </row>
    <row r="207">
      <c r="B207" s="298"/>
    </row>
    <row r="208">
      <c r="B208" s="298"/>
    </row>
    <row r="209">
      <c r="B209" s="298"/>
    </row>
    <row r="210">
      <c r="B210" s="298"/>
    </row>
    <row r="211">
      <c r="B211" s="298"/>
    </row>
    <row r="212">
      <c r="B212" s="298"/>
    </row>
    <row r="213">
      <c r="B213" s="298"/>
    </row>
    <row r="214">
      <c r="B214" s="298"/>
    </row>
    <row r="215">
      <c r="B215" s="298"/>
    </row>
    <row r="216">
      <c r="B216" s="298"/>
    </row>
    <row r="217">
      <c r="B217" s="298"/>
    </row>
    <row r="218">
      <c r="B218" s="298"/>
    </row>
    <row r="219">
      <c r="B219" s="298"/>
    </row>
    <row r="220">
      <c r="B220" s="298"/>
    </row>
    <row r="221">
      <c r="B221" s="298"/>
    </row>
    <row r="222">
      <c r="B222" s="298"/>
    </row>
    <row r="223">
      <c r="B223" s="298"/>
    </row>
    <row r="224">
      <c r="B224" s="298"/>
    </row>
    <row r="225">
      <c r="B225" s="298"/>
    </row>
    <row r="226">
      <c r="B226" s="298"/>
    </row>
    <row r="227">
      <c r="B227" s="298"/>
    </row>
    <row r="228">
      <c r="B228" s="298"/>
    </row>
    <row r="229">
      <c r="B229" s="298"/>
    </row>
    <row r="230">
      <c r="B230" s="298"/>
    </row>
    <row r="231">
      <c r="B231" s="298"/>
    </row>
    <row r="232">
      <c r="B232" s="298"/>
    </row>
    <row r="233">
      <c r="B233" s="298"/>
    </row>
    <row r="234">
      <c r="B234" s="298"/>
    </row>
    <row r="235">
      <c r="B235" s="298"/>
    </row>
    <row r="236">
      <c r="B236" s="298"/>
    </row>
    <row r="237">
      <c r="B237" s="298"/>
    </row>
    <row r="238">
      <c r="B238" s="298"/>
    </row>
    <row r="239">
      <c r="B239" s="298"/>
    </row>
    <row r="240">
      <c r="B240" s="298"/>
    </row>
    <row r="241">
      <c r="B241" s="298"/>
    </row>
    <row r="242">
      <c r="B242" s="298"/>
    </row>
    <row r="243">
      <c r="B243" s="298"/>
    </row>
    <row r="244">
      <c r="B244" s="298"/>
    </row>
    <row r="245">
      <c r="B245" s="298"/>
    </row>
    <row r="246">
      <c r="B246" s="298"/>
    </row>
    <row r="247">
      <c r="B247" s="298"/>
    </row>
    <row r="248">
      <c r="B248" s="298"/>
    </row>
    <row r="249">
      <c r="B249" s="298"/>
    </row>
    <row r="250">
      <c r="B250" s="298"/>
    </row>
    <row r="251">
      <c r="B251" s="298"/>
    </row>
    <row r="252">
      <c r="B252" s="298"/>
    </row>
    <row r="253">
      <c r="B253" s="298"/>
    </row>
    <row r="254">
      <c r="B254" s="298"/>
    </row>
    <row r="255">
      <c r="B255" s="298"/>
    </row>
    <row r="256">
      <c r="B256" s="298"/>
    </row>
    <row r="257">
      <c r="B257" s="298"/>
    </row>
    <row r="258">
      <c r="B258" s="298"/>
    </row>
    <row r="259">
      <c r="B259" s="298"/>
    </row>
    <row r="260">
      <c r="B260" s="298"/>
    </row>
    <row r="261">
      <c r="B261" s="298"/>
    </row>
    <row r="262">
      <c r="B262" s="298"/>
    </row>
    <row r="263">
      <c r="B263" s="298"/>
    </row>
    <row r="264">
      <c r="B264" s="298"/>
    </row>
    <row r="265">
      <c r="B265" s="298"/>
    </row>
    <row r="266">
      <c r="B266" s="298"/>
    </row>
    <row r="267">
      <c r="B267" s="298"/>
    </row>
    <row r="268">
      <c r="B268" s="298"/>
    </row>
    <row r="269">
      <c r="B269" s="298"/>
    </row>
    <row r="270">
      <c r="B270" s="298"/>
    </row>
    <row r="271">
      <c r="B271" s="298"/>
    </row>
    <row r="272">
      <c r="B272" s="298"/>
    </row>
    <row r="273">
      <c r="B273" s="298"/>
    </row>
    <row r="274">
      <c r="B274" s="298"/>
    </row>
    <row r="275">
      <c r="B275" s="298"/>
    </row>
    <row r="276">
      <c r="B276" s="298"/>
    </row>
    <row r="277">
      <c r="B277" s="298"/>
    </row>
    <row r="278">
      <c r="B278" s="298"/>
    </row>
    <row r="279">
      <c r="B279" s="298"/>
    </row>
    <row r="280">
      <c r="B280" s="298"/>
    </row>
    <row r="281">
      <c r="B281" s="298"/>
    </row>
    <row r="282">
      <c r="B282" s="298"/>
    </row>
    <row r="283">
      <c r="B283" s="298"/>
    </row>
    <row r="284">
      <c r="B284" s="298"/>
    </row>
    <row r="285">
      <c r="B285" s="298"/>
    </row>
    <row r="286">
      <c r="B286" s="298"/>
    </row>
    <row r="287">
      <c r="B287" s="298"/>
    </row>
    <row r="288">
      <c r="B288" s="298"/>
    </row>
    <row r="289">
      <c r="B289" s="298"/>
    </row>
    <row r="290">
      <c r="B290" s="298"/>
    </row>
    <row r="291">
      <c r="B291" s="298"/>
    </row>
    <row r="292">
      <c r="B292" s="298"/>
    </row>
    <row r="293">
      <c r="B293" s="298"/>
    </row>
    <row r="294">
      <c r="B294" s="298"/>
    </row>
    <row r="295">
      <c r="B295" s="298"/>
    </row>
    <row r="296">
      <c r="B296" s="298"/>
    </row>
    <row r="297">
      <c r="B297" s="298"/>
    </row>
    <row r="298">
      <c r="B298" s="298"/>
    </row>
    <row r="299">
      <c r="B299" s="298"/>
    </row>
    <row r="300">
      <c r="B300" s="298"/>
    </row>
    <row r="301">
      <c r="B301" s="298"/>
    </row>
    <row r="302">
      <c r="B302" s="298"/>
    </row>
    <row r="303">
      <c r="B303" s="298"/>
    </row>
    <row r="304">
      <c r="B304" s="298"/>
    </row>
    <row r="305">
      <c r="B305" s="298"/>
    </row>
    <row r="306">
      <c r="B306" s="298"/>
    </row>
    <row r="307">
      <c r="B307" s="298"/>
    </row>
    <row r="308">
      <c r="B308" s="298"/>
    </row>
    <row r="309">
      <c r="B309" s="298"/>
    </row>
    <row r="310">
      <c r="B310" s="298"/>
    </row>
    <row r="311">
      <c r="B311" s="298"/>
    </row>
    <row r="312">
      <c r="B312" s="298"/>
    </row>
    <row r="313">
      <c r="B313" s="298"/>
    </row>
    <row r="314">
      <c r="B314" s="298"/>
    </row>
    <row r="315">
      <c r="B315" s="298"/>
    </row>
    <row r="316">
      <c r="B316" s="298"/>
    </row>
    <row r="317">
      <c r="B317" s="298"/>
    </row>
    <row r="318">
      <c r="B318" s="298"/>
    </row>
    <row r="319">
      <c r="B319" s="298"/>
    </row>
    <row r="320">
      <c r="B320" s="298"/>
    </row>
    <row r="321">
      <c r="B321" s="298"/>
    </row>
    <row r="322">
      <c r="B322" s="298"/>
    </row>
    <row r="323">
      <c r="B323" s="298"/>
    </row>
    <row r="324">
      <c r="B324" s="298"/>
    </row>
    <row r="325">
      <c r="B325" s="298"/>
    </row>
    <row r="326">
      <c r="B326" s="298"/>
    </row>
    <row r="327">
      <c r="B327" s="298"/>
    </row>
    <row r="328">
      <c r="B328" s="298"/>
    </row>
    <row r="329">
      <c r="B329" s="298"/>
    </row>
    <row r="330">
      <c r="B330" s="298"/>
    </row>
    <row r="331">
      <c r="B331" s="298"/>
    </row>
    <row r="332">
      <c r="B332" s="298"/>
    </row>
    <row r="333">
      <c r="B333" s="298"/>
    </row>
    <row r="334">
      <c r="B334" s="298"/>
    </row>
    <row r="335">
      <c r="B335" s="298"/>
    </row>
    <row r="336">
      <c r="B336" s="298"/>
    </row>
    <row r="337">
      <c r="B337" s="298"/>
    </row>
    <row r="338">
      <c r="B338" s="298"/>
    </row>
    <row r="339">
      <c r="B339" s="298"/>
    </row>
    <row r="340">
      <c r="B340" s="298"/>
    </row>
    <row r="341">
      <c r="B341" s="298"/>
    </row>
    <row r="342">
      <c r="B342" s="298"/>
    </row>
    <row r="343">
      <c r="B343" s="298"/>
    </row>
    <row r="344">
      <c r="B344" s="298"/>
    </row>
    <row r="345">
      <c r="B345" s="298"/>
    </row>
    <row r="346">
      <c r="B346" s="298"/>
    </row>
    <row r="347">
      <c r="B347" s="298"/>
    </row>
    <row r="348">
      <c r="B348" s="298"/>
    </row>
    <row r="349">
      <c r="B349" s="298"/>
    </row>
    <row r="350">
      <c r="B350" s="298"/>
    </row>
    <row r="351">
      <c r="B351" s="298"/>
    </row>
    <row r="352">
      <c r="B352" s="298"/>
    </row>
    <row r="353">
      <c r="B353" s="298"/>
    </row>
    <row r="354">
      <c r="B354" s="298"/>
    </row>
    <row r="355">
      <c r="B355" s="298"/>
    </row>
    <row r="356">
      <c r="B356" s="298"/>
    </row>
    <row r="357">
      <c r="B357" s="298"/>
    </row>
    <row r="358">
      <c r="B358" s="298"/>
    </row>
    <row r="359">
      <c r="B359" s="298"/>
    </row>
    <row r="360">
      <c r="B360" s="298"/>
    </row>
    <row r="361">
      <c r="B361" s="298"/>
    </row>
    <row r="362">
      <c r="B362" s="298"/>
    </row>
    <row r="363">
      <c r="B363" s="298"/>
    </row>
    <row r="364">
      <c r="B364" s="298"/>
    </row>
    <row r="365">
      <c r="B365" s="298"/>
    </row>
    <row r="366">
      <c r="B366" s="298"/>
    </row>
    <row r="367">
      <c r="B367" s="298"/>
    </row>
    <row r="368">
      <c r="B368" s="298"/>
    </row>
    <row r="369">
      <c r="B369" s="298"/>
    </row>
    <row r="370">
      <c r="B370" s="298"/>
    </row>
    <row r="371">
      <c r="B371" s="298"/>
    </row>
    <row r="372">
      <c r="B372" s="298"/>
    </row>
    <row r="373">
      <c r="B373" s="298"/>
    </row>
    <row r="374">
      <c r="B374" s="298"/>
    </row>
    <row r="375">
      <c r="B375" s="298"/>
    </row>
    <row r="376">
      <c r="B376" s="298"/>
    </row>
    <row r="377">
      <c r="B377" s="298"/>
    </row>
    <row r="378">
      <c r="B378" s="298"/>
    </row>
    <row r="379">
      <c r="B379" s="298"/>
    </row>
    <row r="380">
      <c r="B380" s="298"/>
    </row>
    <row r="381">
      <c r="B381" s="298"/>
    </row>
    <row r="382">
      <c r="B382" s="298"/>
    </row>
    <row r="383">
      <c r="B383" s="298"/>
    </row>
    <row r="384">
      <c r="B384" s="298"/>
    </row>
    <row r="385">
      <c r="B385" s="298"/>
    </row>
    <row r="386">
      <c r="B386" s="298"/>
    </row>
    <row r="387">
      <c r="B387" s="298"/>
    </row>
    <row r="388">
      <c r="B388" s="298"/>
    </row>
    <row r="389">
      <c r="B389" s="298"/>
    </row>
    <row r="390">
      <c r="B390" s="298"/>
    </row>
    <row r="391">
      <c r="B391" s="298"/>
    </row>
    <row r="392">
      <c r="B392" s="298"/>
    </row>
    <row r="393">
      <c r="B393" s="298"/>
    </row>
    <row r="394">
      <c r="B394" s="298"/>
    </row>
    <row r="395">
      <c r="B395" s="298"/>
    </row>
    <row r="396">
      <c r="B396" s="298"/>
    </row>
    <row r="397">
      <c r="B397" s="298"/>
    </row>
    <row r="398">
      <c r="B398" s="298"/>
    </row>
    <row r="399">
      <c r="B399" s="298"/>
    </row>
    <row r="400">
      <c r="B400" s="298"/>
    </row>
    <row r="401">
      <c r="B401" s="298"/>
    </row>
    <row r="402">
      <c r="B402" s="298"/>
    </row>
    <row r="403">
      <c r="B403" s="298"/>
    </row>
    <row r="404">
      <c r="B404" s="298"/>
    </row>
    <row r="405">
      <c r="B405" s="298"/>
    </row>
    <row r="406">
      <c r="B406" s="298"/>
    </row>
    <row r="407">
      <c r="B407" s="298"/>
    </row>
    <row r="408">
      <c r="B408" s="298"/>
    </row>
    <row r="409">
      <c r="B409" s="298"/>
    </row>
    <row r="410">
      <c r="B410" s="298"/>
    </row>
    <row r="411">
      <c r="B411" s="298"/>
    </row>
    <row r="412">
      <c r="B412" s="298"/>
    </row>
    <row r="413">
      <c r="B413" s="298"/>
    </row>
    <row r="414">
      <c r="B414" s="298"/>
    </row>
    <row r="415">
      <c r="B415" s="298"/>
    </row>
    <row r="416">
      <c r="B416" s="298"/>
    </row>
    <row r="417">
      <c r="B417" s="298"/>
    </row>
    <row r="418">
      <c r="B418" s="298"/>
    </row>
    <row r="419">
      <c r="B419" s="298"/>
    </row>
    <row r="420">
      <c r="B420" s="298"/>
    </row>
    <row r="421">
      <c r="B421" s="298"/>
    </row>
    <row r="422">
      <c r="B422" s="298"/>
    </row>
    <row r="423">
      <c r="B423" s="298"/>
    </row>
    <row r="424">
      <c r="B424" s="298"/>
    </row>
    <row r="425">
      <c r="B425" s="298"/>
    </row>
    <row r="426">
      <c r="B426" s="298"/>
    </row>
    <row r="427">
      <c r="B427" s="298"/>
    </row>
    <row r="428">
      <c r="B428" s="298"/>
    </row>
    <row r="429">
      <c r="B429" s="298"/>
    </row>
    <row r="430">
      <c r="B430" s="298"/>
    </row>
    <row r="431">
      <c r="B431" s="298"/>
    </row>
    <row r="432">
      <c r="B432" s="298"/>
    </row>
    <row r="433">
      <c r="B433" s="298"/>
    </row>
    <row r="434">
      <c r="B434" s="298"/>
    </row>
    <row r="435">
      <c r="B435" s="298"/>
    </row>
    <row r="436">
      <c r="B436" s="298"/>
    </row>
    <row r="437">
      <c r="B437" s="298"/>
    </row>
    <row r="438">
      <c r="B438" s="298"/>
    </row>
    <row r="439">
      <c r="B439" s="298"/>
    </row>
    <row r="440">
      <c r="B440" s="298"/>
    </row>
    <row r="441">
      <c r="B441" s="298"/>
    </row>
    <row r="442">
      <c r="B442" s="298"/>
    </row>
    <row r="443">
      <c r="B443" s="298"/>
    </row>
    <row r="444">
      <c r="B444" s="298"/>
    </row>
    <row r="445">
      <c r="B445" s="298"/>
    </row>
    <row r="446">
      <c r="B446" s="298"/>
    </row>
    <row r="447">
      <c r="B447" s="298"/>
    </row>
    <row r="448">
      <c r="B448" s="298"/>
    </row>
    <row r="449">
      <c r="B449" s="298"/>
    </row>
    <row r="450">
      <c r="B450" s="298"/>
    </row>
    <row r="451">
      <c r="B451" s="298"/>
    </row>
    <row r="452">
      <c r="B452" s="298"/>
    </row>
    <row r="453">
      <c r="B453" s="298"/>
    </row>
    <row r="454">
      <c r="B454" s="298"/>
    </row>
    <row r="455">
      <c r="B455" s="298"/>
    </row>
    <row r="456">
      <c r="B456" s="298"/>
    </row>
    <row r="457">
      <c r="B457" s="298"/>
    </row>
    <row r="458">
      <c r="B458" s="298"/>
    </row>
    <row r="459">
      <c r="B459" s="298"/>
    </row>
    <row r="460">
      <c r="B460" s="298"/>
    </row>
    <row r="461">
      <c r="B461" s="298"/>
    </row>
    <row r="462">
      <c r="B462" s="298"/>
    </row>
    <row r="463">
      <c r="B463" s="298"/>
    </row>
    <row r="464">
      <c r="B464" s="298"/>
    </row>
    <row r="465">
      <c r="B465" s="298"/>
    </row>
    <row r="466">
      <c r="B466" s="298"/>
    </row>
    <row r="467">
      <c r="B467" s="298"/>
    </row>
    <row r="468">
      <c r="B468" s="298"/>
    </row>
    <row r="469">
      <c r="B469" s="298"/>
    </row>
    <row r="470">
      <c r="B470" s="298"/>
    </row>
    <row r="471">
      <c r="B471" s="298"/>
    </row>
    <row r="472">
      <c r="B472" s="298"/>
    </row>
    <row r="473">
      <c r="B473" s="298"/>
    </row>
    <row r="474">
      <c r="B474" s="298"/>
    </row>
    <row r="475">
      <c r="B475" s="298"/>
    </row>
    <row r="476">
      <c r="B476" s="298"/>
    </row>
    <row r="477">
      <c r="B477" s="298"/>
    </row>
    <row r="478">
      <c r="B478" s="298"/>
    </row>
    <row r="479">
      <c r="B479" s="298"/>
    </row>
    <row r="480">
      <c r="B480" s="298"/>
    </row>
    <row r="481">
      <c r="B481" s="298"/>
    </row>
    <row r="482">
      <c r="B482" s="298"/>
    </row>
    <row r="483">
      <c r="B483" s="298"/>
    </row>
    <row r="484">
      <c r="B484" s="298"/>
    </row>
    <row r="485">
      <c r="B485" s="298"/>
    </row>
    <row r="486">
      <c r="B486" s="298"/>
    </row>
    <row r="487">
      <c r="B487" s="298"/>
    </row>
    <row r="488">
      <c r="B488" s="298"/>
    </row>
    <row r="489">
      <c r="B489" s="298"/>
    </row>
    <row r="490">
      <c r="B490" s="298"/>
    </row>
    <row r="491">
      <c r="B491" s="298"/>
    </row>
    <row r="492">
      <c r="B492" s="298"/>
    </row>
    <row r="493">
      <c r="B493" s="298"/>
    </row>
    <row r="494">
      <c r="B494" s="298"/>
    </row>
    <row r="495">
      <c r="B495" s="298"/>
    </row>
    <row r="496">
      <c r="B496" s="298"/>
    </row>
    <row r="497">
      <c r="B497" s="298"/>
    </row>
    <row r="498">
      <c r="B498" s="298"/>
    </row>
    <row r="499">
      <c r="B499" s="298"/>
    </row>
    <row r="500">
      <c r="B500" s="298"/>
    </row>
    <row r="501">
      <c r="B501" s="298"/>
    </row>
    <row r="502">
      <c r="B502" s="298"/>
    </row>
    <row r="503">
      <c r="B503" s="298"/>
    </row>
    <row r="504">
      <c r="B504" s="298"/>
    </row>
    <row r="505">
      <c r="B505" s="298"/>
    </row>
    <row r="506">
      <c r="B506" s="298"/>
    </row>
    <row r="507">
      <c r="B507" s="298"/>
    </row>
    <row r="508">
      <c r="B508" s="298"/>
    </row>
    <row r="509">
      <c r="B509" s="298"/>
    </row>
    <row r="510">
      <c r="B510" s="298"/>
    </row>
    <row r="511">
      <c r="B511" s="298"/>
    </row>
    <row r="512">
      <c r="B512" s="298"/>
    </row>
    <row r="513">
      <c r="B513" s="298"/>
    </row>
    <row r="514">
      <c r="B514" s="298"/>
    </row>
    <row r="515">
      <c r="B515" s="298"/>
    </row>
    <row r="516">
      <c r="B516" s="298"/>
    </row>
    <row r="517">
      <c r="B517" s="298"/>
    </row>
    <row r="518">
      <c r="B518" s="298"/>
    </row>
    <row r="519">
      <c r="B519" s="298"/>
    </row>
    <row r="520">
      <c r="B520" s="298"/>
    </row>
    <row r="521">
      <c r="B521" s="298"/>
    </row>
    <row r="522">
      <c r="B522" s="298"/>
    </row>
    <row r="523">
      <c r="B523" s="298"/>
    </row>
    <row r="524">
      <c r="B524" s="298"/>
    </row>
    <row r="525">
      <c r="B525" s="298"/>
    </row>
    <row r="526">
      <c r="B526" s="298"/>
    </row>
    <row r="527">
      <c r="B527" s="298"/>
    </row>
    <row r="528">
      <c r="B528" s="298"/>
    </row>
    <row r="529">
      <c r="B529" s="298"/>
    </row>
    <row r="530">
      <c r="B530" s="298"/>
    </row>
    <row r="531">
      <c r="B531" s="298"/>
    </row>
    <row r="532">
      <c r="B532" s="298"/>
    </row>
    <row r="533">
      <c r="B533" s="298"/>
    </row>
    <row r="534">
      <c r="B534" s="298"/>
    </row>
    <row r="535">
      <c r="B535" s="298"/>
    </row>
    <row r="536">
      <c r="B536" s="298"/>
    </row>
    <row r="537">
      <c r="B537" s="298"/>
    </row>
    <row r="538">
      <c r="B538" s="298"/>
    </row>
    <row r="539">
      <c r="B539" s="298"/>
    </row>
    <row r="540">
      <c r="B540" s="298"/>
    </row>
    <row r="541">
      <c r="B541" s="298"/>
    </row>
    <row r="542">
      <c r="B542" s="298"/>
    </row>
    <row r="543">
      <c r="B543" s="298"/>
    </row>
    <row r="544">
      <c r="B544" s="298"/>
    </row>
    <row r="545">
      <c r="B545" s="298"/>
    </row>
    <row r="546">
      <c r="B546" s="298"/>
    </row>
    <row r="547">
      <c r="B547" s="298"/>
    </row>
    <row r="548">
      <c r="B548" s="298"/>
    </row>
    <row r="549">
      <c r="B549" s="298"/>
    </row>
    <row r="550">
      <c r="B550" s="298"/>
    </row>
    <row r="551">
      <c r="B551" s="298"/>
    </row>
    <row r="552">
      <c r="B552" s="298"/>
    </row>
    <row r="553">
      <c r="B553" s="298"/>
    </row>
    <row r="554">
      <c r="B554" s="298"/>
    </row>
    <row r="555">
      <c r="B555" s="298"/>
    </row>
    <row r="556">
      <c r="B556" s="298"/>
    </row>
    <row r="557">
      <c r="B557" s="298"/>
    </row>
    <row r="558">
      <c r="B558" s="298"/>
    </row>
    <row r="559">
      <c r="B559" s="298"/>
    </row>
    <row r="560">
      <c r="B560" s="298"/>
    </row>
    <row r="561">
      <c r="B561" s="298"/>
    </row>
    <row r="562">
      <c r="B562" s="298"/>
    </row>
    <row r="563">
      <c r="B563" s="298"/>
    </row>
    <row r="564">
      <c r="B564" s="298"/>
    </row>
    <row r="565">
      <c r="B565" s="298"/>
    </row>
    <row r="566">
      <c r="B566" s="298"/>
    </row>
    <row r="567">
      <c r="B567" s="298"/>
    </row>
    <row r="568">
      <c r="B568" s="298"/>
    </row>
    <row r="569">
      <c r="B569" s="298"/>
    </row>
    <row r="570">
      <c r="B570" s="298"/>
    </row>
    <row r="571">
      <c r="B571" s="298"/>
    </row>
    <row r="572">
      <c r="B572" s="298"/>
    </row>
    <row r="573">
      <c r="B573" s="298"/>
    </row>
    <row r="574">
      <c r="B574" s="298"/>
    </row>
    <row r="575">
      <c r="B575" s="298"/>
    </row>
    <row r="576">
      <c r="B576" s="298"/>
    </row>
    <row r="577">
      <c r="B577" s="298"/>
    </row>
    <row r="578">
      <c r="B578" s="298"/>
    </row>
    <row r="579">
      <c r="B579" s="298"/>
    </row>
    <row r="580">
      <c r="B580" s="298"/>
    </row>
    <row r="581">
      <c r="B581" s="298"/>
    </row>
    <row r="582">
      <c r="B582" s="298"/>
    </row>
    <row r="583">
      <c r="B583" s="298"/>
    </row>
    <row r="584">
      <c r="B584" s="298"/>
    </row>
    <row r="585">
      <c r="B585" s="298"/>
    </row>
    <row r="586">
      <c r="B586" s="298"/>
    </row>
    <row r="587">
      <c r="B587" s="298"/>
    </row>
    <row r="588">
      <c r="B588" s="298"/>
    </row>
    <row r="589">
      <c r="B589" s="298"/>
    </row>
    <row r="590">
      <c r="B590" s="298"/>
    </row>
    <row r="591">
      <c r="B591" s="298"/>
    </row>
    <row r="592">
      <c r="B592" s="298"/>
    </row>
    <row r="593">
      <c r="B593" s="298"/>
    </row>
    <row r="594">
      <c r="B594" s="298"/>
    </row>
    <row r="595">
      <c r="B595" s="298"/>
    </row>
    <row r="596">
      <c r="B596" s="298"/>
    </row>
    <row r="597">
      <c r="B597" s="298"/>
    </row>
    <row r="598">
      <c r="B598" s="298"/>
    </row>
    <row r="599">
      <c r="B599" s="298"/>
    </row>
    <row r="600">
      <c r="B600" s="298"/>
    </row>
    <row r="601">
      <c r="B601" s="298"/>
    </row>
    <row r="602">
      <c r="B602" s="298"/>
    </row>
    <row r="603">
      <c r="B603" s="298"/>
    </row>
    <row r="604">
      <c r="B604" s="298"/>
    </row>
    <row r="605">
      <c r="B605" s="298"/>
    </row>
    <row r="606">
      <c r="B606" s="298"/>
    </row>
    <row r="607">
      <c r="B607" s="298"/>
    </row>
    <row r="608">
      <c r="B608" s="298"/>
    </row>
    <row r="609">
      <c r="B609" s="298"/>
    </row>
    <row r="610">
      <c r="B610" s="298"/>
    </row>
    <row r="611">
      <c r="B611" s="298"/>
    </row>
    <row r="612">
      <c r="B612" s="298"/>
    </row>
    <row r="613">
      <c r="B613" s="298"/>
    </row>
    <row r="614">
      <c r="B614" s="298"/>
    </row>
    <row r="615">
      <c r="B615" s="298"/>
    </row>
    <row r="616">
      <c r="B616" s="298"/>
    </row>
    <row r="617">
      <c r="B617" s="298"/>
    </row>
    <row r="618">
      <c r="B618" s="298"/>
    </row>
    <row r="619">
      <c r="B619" s="298"/>
    </row>
    <row r="620">
      <c r="B620" s="298"/>
    </row>
    <row r="621">
      <c r="B621" s="298"/>
    </row>
    <row r="622">
      <c r="B622" s="298"/>
    </row>
    <row r="623">
      <c r="B623" s="298"/>
    </row>
    <row r="624">
      <c r="B624" s="298"/>
    </row>
    <row r="625">
      <c r="B625" s="298"/>
    </row>
    <row r="626">
      <c r="B626" s="298"/>
    </row>
    <row r="627">
      <c r="B627" s="298"/>
    </row>
    <row r="628">
      <c r="B628" s="298"/>
    </row>
    <row r="629">
      <c r="B629" s="298"/>
    </row>
    <row r="630">
      <c r="B630" s="298"/>
    </row>
    <row r="631">
      <c r="B631" s="298"/>
    </row>
    <row r="632">
      <c r="B632" s="298"/>
    </row>
    <row r="633">
      <c r="B633" s="298"/>
    </row>
    <row r="634">
      <c r="B634" s="298"/>
    </row>
    <row r="635">
      <c r="B635" s="298"/>
    </row>
    <row r="636">
      <c r="B636" s="298"/>
    </row>
    <row r="637">
      <c r="B637" s="298"/>
    </row>
    <row r="638">
      <c r="B638" s="298"/>
    </row>
    <row r="639">
      <c r="B639" s="298"/>
    </row>
    <row r="640">
      <c r="B640" s="298"/>
    </row>
    <row r="641">
      <c r="B641" s="298"/>
    </row>
    <row r="642">
      <c r="B642" s="298"/>
    </row>
    <row r="643">
      <c r="B643" s="298"/>
    </row>
    <row r="644">
      <c r="B644" s="298"/>
    </row>
    <row r="645">
      <c r="B645" s="298"/>
    </row>
    <row r="646">
      <c r="B646" s="298"/>
    </row>
    <row r="647">
      <c r="B647" s="298"/>
    </row>
    <row r="648">
      <c r="B648" s="298"/>
    </row>
    <row r="649">
      <c r="B649" s="298"/>
    </row>
    <row r="650">
      <c r="B650" s="298"/>
    </row>
    <row r="651">
      <c r="B651" s="298"/>
    </row>
    <row r="652">
      <c r="B652" s="298"/>
    </row>
    <row r="653">
      <c r="B653" s="298"/>
    </row>
    <row r="654">
      <c r="B654" s="298"/>
    </row>
    <row r="655">
      <c r="B655" s="298"/>
    </row>
    <row r="656">
      <c r="B656" s="298"/>
    </row>
    <row r="657">
      <c r="B657" s="298"/>
    </row>
    <row r="658">
      <c r="B658" s="298"/>
    </row>
    <row r="659">
      <c r="B659" s="298"/>
    </row>
    <row r="660">
      <c r="B660" s="298"/>
    </row>
    <row r="661">
      <c r="B661" s="298"/>
    </row>
    <row r="662">
      <c r="B662" s="298"/>
    </row>
    <row r="663">
      <c r="B663" s="298"/>
    </row>
    <row r="664">
      <c r="B664" s="298"/>
    </row>
    <row r="665">
      <c r="B665" s="298"/>
    </row>
    <row r="666">
      <c r="B666" s="298"/>
    </row>
    <row r="667">
      <c r="B667" s="298"/>
    </row>
    <row r="668">
      <c r="B668" s="298"/>
    </row>
    <row r="669">
      <c r="B669" s="298"/>
    </row>
    <row r="670">
      <c r="B670" s="298"/>
    </row>
    <row r="671">
      <c r="B671" s="298"/>
    </row>
    <row r="672">
      <c r="B672" s="298"/>
    </row>
    <row r="673">
      <c r="B673" s="298"/>
    </row>
    <row r="674">
      <c r="B674" s="298"/>
    </row>
    <row r="675">
      <c r="B675" s="298"/>
    </row>
    <row r="676">
      <c r="B676" s="298"/>
    </row>
    <row r="677">
      <c r="B677" s="298"/>
    </row>
    <row r="678">
      <c r="B678" s="298"/>
    </row>
    <row r="679">
      <c r="B679" s="298"/>
    </row>
    <row r="680">
      <c r="B680" s="298"/>
    </row>
    <row r="681">
      <c r="B681" s="298"/>
    </row>
    <row r="682">
      <c r="B682" s="298"/>
    </row>
    <row r="683">
      <c r="B683" s="298"/>
    </row>
    <row r="684">
      <c r="B684" s="298"/>
    </row>
    <row r="685">
      <c r="B685" s="298"/>
    </row>
    <row r="686">
      <c r="B686" s="298"/>
    </row>
    <row r="687">
      <c r="B687" s="298"/>
    </row>
    <row r="688">
      <c r="B688" s="298"/>
    </row>
    <row r="689">
      <c r="B689" s="298"/>
    </row>
    <row r="690">
      <c r="B690" s="298"/>
    </row>
    <row r="691">
      <c r="B691" s="298"/>
    </row>
    <row r="692">
      <c r="B692" s="298"/>
    </row>
    <row r="693">
      <c r="B693" s="298"/>
    </row>
    <row r="694">
      <c r="B694" s="298"/>
    </row>
    <row r="695">
      <c r="B695" s="298"/>
    </row>
    <row r="696">
      <c r="B696" s="298"/>
    </row>
    <row r="697">
      <c r="B697" s="298"/>
    </row>
    <row r="698">
      <c r="B698" s="298"/>
    </row>
    <row r="699">
      <c r="B699" s="298"/>
    </row>
    <row r="700">
      <c r="B700" s="298"/>
    </row>
    <row r="701">
      <c r="B701" s="298"/>
    </row>
    <row r="702">
      <c r="B702" s="298"/>
    </row>
    <row r="703">
      <c r="B703" s="298"/>
    </row>
    <row r="704">
      <c r="B704" s="298"/>
    </row>
    <row r="705">
      <c r="B705" s="298"/>
    </row>
    <row r="706">
      <c r="B706" s="298"/>
    </row>
    <row r="707">
      <c r="B707" s="298"/>
    </row>
    <row r="708">
      <c r="B708" s="298"/>
    </row>
    <row r="709">
      <c r="B709" s="298"/>
    </row>
    <row r="710">
      <c r="B710" s="298"/>
    </row>
    <row r="711">
      <c r="B711" s="298"/>
    </row>
    <row r="712">
      <c r="B712" s="298"/>
    </row>
    <row r="713">
      <c r="B713" s="298"/>
    </row>
    <row r="714">
      <c r="B714" s="298"/>
    </row>
    <row r="715">
      <c r="B715" s="298"/>
    </row>
    <row r="716">
      <c r="B716" s="298"/>
    </row>
    <row r="717">
      <c r="B717" s="298"/>
    </row>
    <row r="718">
      <c r="B718" s="298"/>
    </row>
    <row r="719">
      <c r="B719" s="298"/>
    </row>
    <row r="720">
      <c r="B720" s="298"/>
    </row>
    <row r="721">
      <c r="B721" s="298"/>
    </row>
    <row r="722">
      <c r="B722" s="298"/>
    </row>
    <row r="723">
      <c r="B723" s="298"/>
    </row>
    <row r="724">
      <c r="B724" s="298"/>
    </row>
    <row r="725">
      <c r="B725" s="298"/>
    </row>
    <row r="726">
      <c r="B726" s="298"/>
    </row>
    <row r="727">
      <c r="B727" s="298"/>
    </row>
    <row r="728">
      <c r="B728" s="298"/>
    </row>
    <row r="729">
      <c r="B729" s="298"/>
    </row>
    <row r="730">
      <c r="B730" s="298"/>
    </row>
    <row r="731">
      <c r="B731" s="298"/>
    </row>
    <row r="732">
      <c r="B732" s="298"/>
    </row>
    <row r="733">
      <c r="B733" s="298"/>
    </row>
    <row r="734">
      <c r="B734" s="298"/>
    </row>
    <row r="735">
      <c r="B735" s="298"/>
    </row>
    <row r="736">
      <c r="B736" s="298"/>
    </row>
    <row r="737">
      <c r="B737" s="298"/>
    </row>
    <row r="738">
      <c r="B738" s="298"/>
    </row>
    <row r="739">
      <c r="B739" s="298"/>
    </row>
    <row r="740">
      <c r="B740" s="298"/>
    </row>
    <row r="741">
      <c r="B741" s="298"/>
    </row>
    <row r="742">
      <c r="B742" s="298"/>
    </row>
    <row r="743">
      <c r="B743" s="298"/>
    </row>
    <row r="744">
      <c r="B744" s="298"/>
    </row>
    <row r="745">
      <c r="B745" s="298"/>
    </row>
    <row r="746">
      <c r="B746" s="298"/>
    </row>
    <row r="747">
      <c r="B747" s="298"/>
    </row>
    <row r="748">
      <c r="B748" s="298"/>
    </row>
    <row r="749">
      <c r="B749" s="298"/>
    </row>
    <row r="750">
      <c r="B750" s="298"/>
    </row>
    <row r="751">
      <c r="B751" s="298"/>
    </row>
    <row r="752">
      <c r="B752" s="298"/>
    </row>
    <row r="753">
      <c r="B753" s="298"/>
    </row>
    <row r="754">
      <c r="B754" s="298"/>
    </row>
    <row r="755">
      <c r="B755" s="298"/>
    </row>
    <row r="756">
      <c r="B756" s="298"/>
    </row>
    <row r="757">
      <c r="B757" s="298"/>
    </row>
    <row r="758">
      <c r="B758" s="298"/>
    </row>
    <row r="759">
      <c r="B759" s="298"/>
    </row>
    <row r="760">
      <c r="B760" s="298"/>
    </row>
    <row r="761">
      <c r="B761" s="298"/>
    </row>
    <row r="762">
      <c r="B762" s="298"/>
    </row>
    <row r="763">
      <c r="B763" s="298"/>
    </row>
    <row r="764">
      <c r="B764" s="298"/>
    </row>
    <row r="765">
      <c r="B765" s="298"/>
    </row>
    <row r="766">
      <c r="B766" s="298"/>
    </row>
    <row r="767">
      <c r="B767" s="298"/>
    </row>
    <row r="768">
      <c r="B768" s="298"/>
    </row>
    <row r="769">
      <c r="B769" s="298"/>
    </row>
    <row r="770">
      <c r="B770" s="298"/>
    </row>
    <row r="771">
      <c r="B771" s="298"/>
    </row>
    <row r="772">
      <c r="B772" s="298"/>
    </row>
    <row r="773">
      <c r="B773" s="298"/>
    </row>
    <row r="774">
      <c r="B774" s="298"/>
    </row>
    <row r="775">
      <c r="B775" s="298"/>
    </row>
    <row r="776">
      <c r="B776" s="298"/>
    </row>
    <row r="777">
      <c r="B777" s="298"/>
    </row>
    <row r="778">
      <c r="B778" s="298"/>
    </row>
    <row r="779">
      <c r="B779" s="298"/>
    </row>
    <row r="780">
      <c r="B780" s="298"/>
    </row>
    <row r="781">
      <c r="B781" s="298"/>
    </row>
    <row r="782">
      <c r="B782" s="298"/>
    </row>
    <row r="783">
      <c r="B783" s="298"/>
    </row>
    <row r="784">
      <c r="B784" s="298"/>
    </row>
    <row r="785">
      <c r="B785" s="298"/>
    </row>
    <row r="786">
      <c r="B786" s="298"/>
    </row>
    <row r="787">
      <c r="B787" s="298"/>
    </row>
    <row r="788">
      <c r="B788" s="298"/>
    </row>
    <row r="789">
      <c r="B789" s="298"/>
    </row>
    <row r="790">
      <c r="B790" s="298"/>
    </row>
    <row r="791">
      <c r="B791" s="298"/>
    </row>
    <row r="792">
      <c r="B792" s="298"/>
    </row>
    <row r="793">
      <c r="B793" s="298"/>
    </row>
    <row r="794">
      <c r="B794" s="298"/>
    </row>
    <row r="795">
      <c r="B795" s="298"/>
    </row>
    <row r="796">
      <c r="B796" s="298"/>
    </row>
    <row r="797">
      <c r="B797" s="298"/>
    </row>
    <row r="798">
      <c r="B798" s="298"/>
    </row>
    <row r="799">
      <c r="B799" s="298"/>
    </row>
    <row r="800">
      <c r="B800" s="298"/>
    </row>
    <row r="801">
      <c r="B801" s="298"/>
    </row>
    <row r="802">
      <c r="B802" s="298"/>
    </row>
    <row r="803">
      <c r="B803" s="298"/>
    </row>
    <row r="804">
      <c r="B804" s="298"/>
    </row>
    <row r="805">
      <c r="B805" s="298"/>
    </row>
    <row r="806">
      <c r="B806" s="298"/>
    </row>
    <row r="807">
      <c r="B807" s="298"/>
    </row>
    <row r="808">
      <c r="B808" s="298"/>
    </row>
    <row r="809">
      <c r="B809" s="298"/>
    </row>
    <row r="810">
      <c r="B810" s="298"/>
    </row>
    <row r="811">
      <c r="B811" s="298"/>
    </row>
    <row r="812">
      <c r="B812" s="298"/>
    </row>
    <row r="813">
      <c r="B813" s="298"/>
    </row>
    <row r="814">
      <c r="B814" s="298"/>
    </row>
    <row r="815">
      <c r="B815" s="298"/>
    </row>
    <row r="816">
      <c r="B816" s="298"/>
    </row>
    <row r="817">
      <c r="B817" s="298"/>
    </row>
    <row r="818">
      <c r="B818" s="298"/>
    </row>
    <row r="819">
      <c r="B819" s="298"/>
    </row>
    <row r="820">
      <c r="B820" s="298"/>
    </row>
    <row r="821">
      <c r="B821" s="298"/>
    </row>
    <row r="822">
      <c r="B822" s="298"/>
    </row>
    <row r="823">
      <c r="B823" s="298"/>
    </row>
    <row r="824">
      <c r="B824" s="298"/>
    </row>
    <row r="825">
      <c r="B825" s="298"/>
    </row>
    <row r="826">
      <c r="B826" s="298"/>
    </row>
    <row r="827">
      <c r="B827" s="298"/>
    </row>
    <row r="828">
      <c r="B828" s="298"/>
    </row>
    <row r="829">
      <c r="B829" s="298"/>
    </row>
    <row r="830">
      <c r="B830" s="298"/>
    </row>
    <row r="831">
      <c r="B831" s="298"/>
    </row>
    <row r="832">
      <c r="B832" s="298"/>
    </row>
    <row r="833">
      <c r="B833" s="298"/>
    </row>
    <row r="834">
      <c r="B834" s="298"/>
    </row>
    <row r="835">
      <c r="B835" s="298"/>
    </row>
    <row r="836">
      <c r="B836" s="298"/>
    </row>
    <row r="837">
      <c r="B837" s="298"/>
    </row>
    <row r="838">
      <c r="B838" s="298"/>
    </row>
    <row r="839">
      <c r="B839" s="298"/>
    </row>
    <row r="840">
      <c r="B840" s="298"/>
    </row>
    <row r="841">
      <c r="B841" s="298"/>
    </row>
    <row r="842">
      <c r="B842" s="298"/>
    </row>
    <row r="843">
      <c r="B843" s="298"/>
    </row>
    <row r="844">
      <c r="B844" s="298"/>
    </row>
    <row r="845">
      <c r="B845" s="298"/>
    </row>
    <row r="846">
      <c r="B846" s="298"/>
    </row>
    <row r="847">
      <c r="B847" s="298"/>
    </row>
    <row r="848">
      <c r="B848" s="298"/>
    </row>
    <row r="849">
      <c r="B849" s="298"/>
    </row>
    <row r="850">
      <c r="B850" s="298"/>
    </row>
    <row r="851">
      <c r="B851" s="298"/>
    </row>
    <row r="852">
      <c r="B852" s="298"/>
    </row>
    <row r="853">
      <c r="B853" s="298"/>
    </row>
    <row r="854">
      <c r="B854" s="298"/>
    </row>
    <row r="855">
      <c r="B855" s="298"/>
    </row>
    <row r="856">
      <c r="B856" s="298"/>
    </row>
    <row r="857">
      <c r="B857" s="298"/>
    </row>
    <row r="858">
      <c r="B858" s="298"/>
    </row>
    <row r="859">
      <c r="B859" s="298"/>
    </row>
    <row r="860">
      <c r="B860" s="298"/>
    </row>
    <row r="861">
      <c r="B861" s="298"/>
    </row>
    <row r="862">
      <c r="B862" s="298"/>
    </row>
    <row r="863">
      <c r="B863" s="298"/>
    </row>
    <row r="864">
      <c r="B864" s="298"/>
    </row>
    <row r="865">
      <c r="B865" s="298"/>
    </row>
    <row r="866">
      <c r="B866" s="298"/>
    </row>
    <row r="867">
      <c r="B867" s="298"/>
    </row>
    <row r="868">
      <c r="B868" s="298"/>
    </row>
    <row r="869">
      <c r="B869" s="298"/>
    </row>
    <row r="870">
      <c r="B870" s="298"/>
    </row>
    <row r="871">
      <c r="B871" s="298"/>
    </row>
    <row r="872">
      <c r="B872" s="298"/>
    </row>
    <row r="873">
      <c r="B873" s="298"/>
    </row>
    <row r="874">
      <c r="B874" s="298"/>
    </row>
    <row r="875">
      <c r="B875" s="298"/>
    </row>
    <row r="876">
      <c r="B876" s="298"/>
    </row>
    <row r="877">
      <c r="B877" s="298"/>
    </row>
    <row r="878">
      <c r="B878" s="298"/>
    </row>
    <row r="879">
      <c r="B879" s="298"/>
    </row>
    <row r="880">
      <c r="B880" s="298"/>
    </row>
    <row r="881">
      <c r="B881" s="298"/>
    </row>
    <row r="882">
      <c r="B882" s="298"/>
    </row>
    <row r="883">
      <c r="B883" s="298"/>
    </row>
    <row r="884">
      <c r="B884" s="298"/>
    </row>
    <row r="885">
      <c r="B885" s="298"/>
    </row>
    <row r="886">
      <c r="B886" s="298"/>
    </row>
    <row r="887">
      <c r="B887" s="298"/>
    </row>
    <row r="888">
      <c r="B888" s="298"/>
    </row>
    <row r="889">
      <c r="B889" s="298"/>
    </row>
    <row r="890">
      <c r="B890" s="298"/>
    </row>
    <row r="891">
      <c r="B891" s="298"/>
    </row>
    <row r="892">
      <c r="B892" s="298"/>
    </row>
    <row r="893">
      <c r="B893" s="298"/>
    </row>
    <row r="894">
      <c r="B894" s="298"/>
    </row>
    <row r="895">
      <c r="B895" s="298"/>
    </row>
    <row r="896">
      <c r="B896" s="298"/>
    </row>
    <row r="897">
      <c r="B897" s="298"/>
    </row>
    <row r="898">
      <c r="B898" s="298"/>
    </row>
    <row r="899">
      <c r="B899" s="298"/>
    </row>
    <row r="900">
      <c r="B900" s="298"/>
    </row>
    <row r="901">
      <c r="B901" s="298"/>
    </row>
    <row r="902">
      <c r="B902" s="298"/>
    </row>
    <row r="903">
      <c r="B903" s="298"/>
    </row>
    <row r="904">
      <c r="B904" s="298"/>
    </row>
    <row r="905">
      <c r="B905" s="298"/>
    </row>
    <row r="906">
      <c r="B906" s="298"/>
    </row>
    <row r="907">
      <c r="B907" s="298"/>
    </row>
    <row r="908">
      <c r="B908" s="298"/>
    </row>
    <row r="909">
      <c r="B909" s="298"/>
    </row>
    <row r="910">
      <c r="B910" s="298"/>
    </row>
    <row r="911">
      <c r="B911" s="298"/>
    </row>
    <row r="912">
      <c r="B912" s="298"/>
    </row>
    <row r="913">
      <c r="B913" s="298"/>
    </row>
    <row r="914">
      <c r="B914" s="298"/>
    </row>
    <row r="915">
      <c r="B915" s="298"/>
    </row>
    <row r="916">
      <c r="B916" s="298"/>
    </row>
    <row r="917">
      <c r="B917" s="298"/>
    </row>
    <row r="918">
      <c r="B918" s="298"/>
    </row>
    <row r="919">
      <c r="B919" s="298"/>
    </row>
    <row r="920">
      <c r="B920" s="298"/>
    </row>
    <row r="921">
      <c r="B921" s="298"/>
    </row>
    <row r="922">
      <c r="B922" s="298"/>
    </row>
    <row r="923">
      <c r="B923" s="298"/>
    </row>
    <row r="924">
      <c r="B924" s="298"/>
    </row>
    <row r="925">
      <c r="B925" s="298"/>
    </row>
    <row r="926">
      <c r="B926" s="298"/>
    </row>
    <row r="927">
      <c r="B927" s="298"/>
    </row>
    <row r="928">
      <c r="B928" s="298"/>
    </row>
    <row r="929">
      <c r="B929" s="298"/>
    </row>
    <row r="930">
      <c r="B930" s="298"/>
    </row>
    <row r="931">
      <c r="B931" s="298"/>
    </row>
    <row r="932">
      <c r="B932" s="298"/>
    </row>
    <row r="933">
      <c r="B933" s="298"/>
    </row>
    <row r="934">
      <c r="B934" s="298"/>
    </row>
    <row r="935">
      <c r="B935" s="298"/>
    </row>
    <row r="936">
      <c r="B936" s="298"/>
    </row>
    <row r="937">
      <c r="B937" s="298"/>
    </row>
    <row r="938">
      <c r="B938" s="298"/>
    </row>
    <row r="939">
      <c r="B939" s="298"/>
    </row>
    <row r="940">
      <c r="B940" s="298"/>
    </row>
    <row r="941">
      <c r="B941" s="298"/>
    </row>
    <row r="942">
      <c r="B942" s="298"/>
    </row>
    <row r="943">
      <c r="B943" s="298"/>
    </row>
    <row r="944">
      <c r="B944" s="298"/>
    </row>
    <row r="945">
      <c r="B945" s="298"/>
    </row>
    <row r="946">
      <c r="B946" s="298"/>
    </row>
    <row r="947">
      <c r="B947" s="298"/>
    </row>
    <row r="948">
      <c r="B948" s="298"/>
    </row>
    <row r="949">
      <c r="B949" s="298"/>
    </row>
    <row r="950">
      <c r="B950" s="298"/>
    </row>
    <row r="951">
      <c r="B951" s="298"/>
    </row>
    <row r="952">
      <c r="B952" s="298"/>
    </row>
    <row r="953">
      <c r="B953" s="298"/>
    </row>
    <row r="954">
      <c r="B954" s="298"/>
    </row>
    <row r="955">
      <c r="B955" s="298"/>
    </row>
    <row r="956">
      <c r="B956" s="298"/>
    </row>
    <row r="957">
      <c r="B957" s="298"/>
    </row>
    <row r="958">
      <c r="B958" s="298"/>
    </row>
    <row r="959">
      <c r="B959" s="298"/>
    </row>
    <row r="960">
      <c r="B960" s="298"/>
    </row>
    <row r="961">
      <c r="B961" s="298"/>
    </row>
    <row r="962">
      <c r="B962" s="298"/>
    </row>
    <row r="963">
      <c r="B963" s="298"/>
    </row>
    <row r="964">
      <c r="B964" s="298"/>
    </row>
    <row r="965">
      <c r="B965" s="298"/>
    </row>
    <row r="966">
      <c r="B966" s="298"/>
    </row>
    <row r="967">
      <c r="B967" s="298"/>
    </row>
    <row r="968">
      <c r="B968" s="298"/>
    </row>
    <row r="969">
      <c r="B969" s="298"/>
    </row>
    <row r="970">
      <c r="B970" s="298"/>
    </row>
    <row r="971">
      <c r="B971" s="298"/>
    </row>
    <row r="972">
      <c r="B972" s="298"/>
    </row>
    <row r="973">
      <c r="B973" s="298"/>
    </row>
    <row r="974">
      <c r="B974" s="298"/>
    </row>
    <row r="975">
      <c r="B975" s="298"/>
    </row>
    <row r="976">
      <c r="B976" s="298"/>
    </row>
    <row r="977">
      <c r="B977" s="298"/>
    </row>
    <row r="978">
      <c r="B978" s="298"/>
    </row>
    <row r="979">
      <c r="B979" s="298"/>
    </row>
    <row r="980">
      <c r="B980" s="298"/>
    </row>
    <row r="981">
      <c r="B981" s="298"/>
    </row>
    <row r="982">
      <c r="B982" s="298"/>
    </row>
    <row r="983">
      <c r="B983" s="298"/>
    </row>
    <row r="984">
      <c r="B984" s="298"/>
    </row>
    <row r="985">
      <c r="B985" s="298"/>
    </row>
    <row r="986">
      <c r="B986" s="298"/>
    </row>
    <row r="987">
      <c r="B987" s="298"/>
    </row>
    <row r="988">
      <c r="B988" s="298"/>
    </row>
    <row r="989">
      <c r="B989" s="298"/>
    </row>
    <row r="990">
      <c r="B990" s="298"/>
    </row>
    <row r="991">
      <c r="B991" s="298"/>
    </row>
    <row r="992">
      <c r="B992" s="298"/>
    </row>
    <row r="993">
      <c r="B993" s="298"/>
    </row>
    <row r="994">
      <c r="B994" s="298"/>
    </row>
    <row r="995">
      <c r="B995" s="298"/>
    </row>
    <row r="996">
      <c r="B996" s="298"/>
    </row>
    <row r="997">
      <c r="B997" s="298"/>
    </row>
    <row r="998">
      <c r="B998" s="298"/>
    </row>
    <row r="999">
      <c r="B999" s="298"/>
    </row>
    <row r="1000">
      <c r="B1000" s="298"/>
    </row>
  </sheetData>
  <mergeCells count="3">
    <mergeCell ref="B1:E1"/>
    <mergeCell ref="B2:E2"/>
    <mergeCell ref="B3:E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50.57"/>
    <col customWidth="1" min="3" max="3" width="65.0"/>
    <col customWidth="1" min="4" max="4" width="80.29"/>
    <col customWidth="1" min="5" max="5" width="46.0"/>
    <col customWidth="1" min="6" max="27" width="8.71"/>
  </cols>
  <sheetData>
    <row r="1" ht="14.25" customHeight="1">
      <c r="A1" s="121" t="s">
        <v>102</v>
      </c>
      <c r="B1" s="290" t="s">
        <v>518</v>
      </c>
      <c r="C1" s="5"/>
      <c r="D1" s="5"/>
      <c r="E1" s="6"/>
      <c r="F1" s="123"/>
      <c r="G1" s="124"/>
      <c r="H1" s="125"/>
      <c r="I1" s="123"/>
      <c r="J1" s="124"/>
      <c r="K1" s="125"/>
      <c r="L1" s="123"/>
      <c r="M1" s="124"/>
      <c r="N1" s="125"/>
      <c r="O1" s="125"/>
    </row>
    <row r="2" ht="14.25" customHeight="1">
      <c r="A2" s="126" t="s">
        <v>104</v>
      </c>
      <c r="B2" s="290" t="s">
        <v>519</v>
      </c>
      <c r="C2" s="5"/>
      <c r="D2" s="5"/>
      <c r="E2" s="6"/>
      <c r="F2" s="123"/>
      <c r="G2" s="124"/>
      <c r="H2" s="125"/>
      <c r="I2" s="123"/>
      <c r="J2" s="124"/>
      <c r="K2" s="125"/>
      <c r="L2" s="123"/>
      <c r="M2" s="124"/>
      <c r="N2" s="125"/>
      <c r="O2" s="125"/>
    </row>
    <row r="3" ht="14.25" customHeight="1">
      <c r="A3" s="126" t="s">
        <v>105</v>
      </c>
      <c r="B3" s="290">
        <v>11.0</v>
      </c>
      <c r="C3" s="5"/>
      <c r="D3" s="5"/>
      <c r="E3" s="6"/>
      <c r="F3" s="123"/>
      <c r="G3" s="124"/>
      <c r="H3" s="125"/>
      <c r="I3" s="123"/>
      <c r="J3" s="124"/>
      <c r="K3" s="125"/>
      <c r="L3" s="123"/>
      <c r="M3" s="124"/>
      <c r="N3" s="125"/>
      <c r="O3" s="125"/>
    </row>
    <row r="4" ht="14.25" customHeight="1">
      <c r="A4" s="127" t="s">
        <v>106</v>
      </c>
      <c r="B4" s="291" t="s">
        <v>79</v>
      </c>
      <c r="C4" s="128" t="s">
        <v>80</v>
      </c>
      <c r="D4" s="128" t="s">
        <v>81</v>
      </c>
      <c r="E4" s="128" t="s">
        <v>82</v>
      </c>
      <c r="F4" s="129"/>
      <c r="G4" s="129"/>
      <c r="H4" s="130"/>
      <c r="I4" s="129"/>
      <c r="J4" s="129"/>
      <c r="K4" s="130"/>
      <c r="L4" s="129"/>
      <c r="M4" s="129"/>
      <c r="N4" s="130"/>
      <c r="O4" s="130"/>
    </row>
    <row r="5" ht="14.25" customHeight="1">
      <c r="A5" s="127" t="s">
        <v>107</v>
      </c>
      <c r="B5" s="292">
        <v>4.0</v>
      </c>
      <c r="C5" s="131">
        <v>4.0</v>
      </c>
      <c r="D5" s="131">
        <v>3.0</v>
      </c>
      <c r="E5" s="131">
        <v>0.0</v>
      </c>
      <c r="F5" s="132"/>
      <c r="G5" s="132"/>
      <c r="H5" s="130"/>
      <c r="I5" s="132"/>
      <c r="J5" s="132"/>
      <c r="K5" s="130"/>
      <c r="L5" s="132"/>
      <c r="M5" s="132"/>
      <c r="N5" s="130"/>
      <c r="O5" s="130"/>
    </row>
    <row r="6" ht="14.25" customHeight="1">
      <c r="A6" s="127" t="s">
        <v>108</v>
      </c>
      <c r="B6" s="292"/>
      <c r="C6" s="131"/>
      <c r="D6" s="131"/>
      <c r="E6" s="131">
        <v>0.0</v>
      </c>
      <c r="F6" s="132"/>
      <c r="G6" s="132"/>
      <c r="H6" s="130"/>
      <c r="I6" s="132"/>
      <c r="J6" s="132"/>
      <c r="K6" s="130"/>
      <c r="L6" s="132"/>
      <c r="M6" s="132"/>
      <c r="N6" s="130"/>
      <c r="O6" s="130"/>
    </row>
    <row r="7" ht="14.25" customHeight="1">
      <c r="A7" s="127" t="s">
        <v>109</v>
      </c>
      <c r="B7" s="292"/>
      <c r="C7" s="131"/>
      <c r="D7" s="131"/>
      <c r="E7" s="131">
        <v>0.0</v>
      </c>
      <c r="F7" s="132"/>
      <c r="G7" s="132"/>
      <c r="H7" s="130"/>
      <c r="I7" s="132"/>
      <c r="J7" s="132"/>
      <c r="K7" s="130"/>
      <c r="L7" s="132"/>
      <c r="M7" s="132"/>
      <c r="N7" s="130"/>
      <c r="O7" s="130"/>
    </row>
    <row r="8" ht="14.25" customHeight="1">
      <c r="A8" s="130"/>
      <c r="B8" s="293"/>
      <c r="C8" s="130"/>
      <c r="D8" s="130"/>
      <c r="E8" s="130"/>
      <c r="F8" s="130"/>
      <c r="G8" s="130"/>
      <c r="H8" s="130"/>
      <c r="I8" s="130"/>
      <c r="J8" s="130"/>
      <c r="K8" s="130"/>
      <c r="L8" s="130"/>
      <c r="M8" s="130"/>
      <c r="N8" s="130"/>
      <c r="O8" s="130"/>
    </row>
    <row r="9" ht="14.25" customHeight="1">
      <c r="A9" s="133" t="s">
        <v>110</v>
      </c>
      <c r="B9" s="29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ht="14.25" customHeight="1">
      <c r="A10" s="299" t="s">
        <v>520</v>
      </c>
      <c r="B10" s="300"/>
      <c r="C10" s="301"/>
      <c r="D10" s="302"/>
      <c r="E10" s="137"/>
      <c r="F10" s="137"/>
      <c r="G10" s="137"/>
      <c r="H10" s="137"/>
      <c r="I10" s="137"/>
      <c r="J10" s="137"/>
      <c r="K10" s="137"/>
      <c r="L10" s="137"/>
      <c r="M10" s="137"/>
      <c r="N10" s="137"/>
      <c r="O10" s="138"/>
    </row>
    <row r="11" ht="14.25" customHeight="1">
      <c r="A11" s="139" t="s">
        <v>521</v>
      </c>
      <c r="B11" s="296" t="s">
        <v>522</v>
      </c>
      <c r="C11" s="140" t="s">
        <v>523</v>
      </c>
      <c r="D11" s="296" t="s">
        <v>524</v>
      </c>
      <c r="E11" s="140" t="s">
        <v>525</v>
      </c>
      <c r="F11" s="140" t="s">
        <v>79</v>
      </c>
      <c r="G11" s="297">
        <v>45361.0</v>
      </c>
      <c r="H11" s="140" t="s">
        <v>504</v>
      </c>
      <c r="I11" s="140"/>
      <c r="J11" s="303"/>
      <c r="K11" s="140"/>
      <c r="L11" s="140"/>
      <c r="M11" s="303"/>
      <c r="N11" s="140"/>
      <c r="O11" s="142"/>
    </row>
    <row r="12" ht="14.25" customHeight="1">
      <c r="A12" s="139" t="s">
        <v>526</v>
      </c>
      <c r="B12" s="296" t="s">
        <v>527</v>
      </c>
      <c r="C12" s="140" t="s">
        <v>523</v>
      </c>
      <c r="D12" s="296" t="s">
        <v>528</v>
      </c>
      <c r="E12" s="140" t="s">
        <v>525</v>
      </c>
      <c r="F12" s="140" t="s">
        <v>80</v>
      </c>
      <c r="G12" s="297">
        <v>45361.0</v>
      </c>
      <c r="H12" s="140" t="s">
        <v>504</v>
      </c>
      <c r="I12" s="140"/>
      <c r="J12" s="303"/>
      <c r="K12" s="140"/>
      <c r="L12" s="140"/>
      <c r="M12" s="303"/>
      <c r="N12" s="140"/>
      <c r="O12" s="140" t="s">
        <v>529</v>
      </c>
    </row>
    <row r="13" ht="14.25" customHeight="1">
      <c r="A13" s="139" t="s">
        <v>530</v>
      </c>
      <c r="B13" s="296" t="s">
        <v>531</v>
      </c>
      <c r="C13" s="140" t="s">
        <v>523</v>
      </c>
      <c r="D13" s="296" t="s">
        <v>528</v>
      </c>
      <c r="E13" s="140" t="s">
        <v>525</v>
      </c>
      <c r="F13" s="140" t="s">
        <v>80</v>
      </c>
      <c r="G13" s="297">
        <v>45361.0</v>
      </c>
      <c r="H13" s="140" t="s">
        <v>504</v>
      </c>
      <c r="I13" s="140"/>
      <c r="J13" s="303"/>
      <c r="K13" s="140"/>
      <c r="L13" s="140"/>
      <c r="M13" s="303"/>
      <c r="N13" s="140"/>
      <c r="O13" s="140" t="s">
        <v>529</v>
      </c>
    </row>
    <row r="14" ht="14.25" customHeight="1">
      <c r="A14" s="139" t="s">
        <v>532</v>
      </c>
      <c r="B14" s="296" t="s">
        <v>533</v>
      </c>
      <c r="C14" s="140" t="s">
        <v>523</v>
      </c>
      <c r="D14" s="296" t="s">
        <v>528</v>
      </c>
      <c r="E14" s="140" t="s">
        <v>525</v>
      </c>
      <c r="F14" s="140" t="s">
        <v>80</v>
      </c>
      <c r="G14" s="297">
        <v>45361.0</v>
      </c>
      <c r="H14" s="140" t="s">
        <v>504</v>
      </c>
      <c r="I14" s="140"/>
      <c r="J14" s="303"/>
      <c r="K14" s="140"/>
      <c r="L14" s="140"/>
      <c r="M14" s="303"/>
      <c r="N14" s="140"/>
      <c r="O14" s="140" t="s">
        <v>529</v>
      </c>
    </row>
    <row r="15" ht="14.25" customHeight="1">
      <c r="A15" s="139" t="s">
        <v>534</v>
      </c>
      <c r="B15" s="296" t="s">
        <v>535</v>
      </c>
      <c r="C15" s="140" t="s">
        <v>523</v>
      </c>
      <c r="D15" s="296" t="s">
        <v>528</v>
      </c>
      <c r="E15" s="140" t="s">
        <v>525</v>
      </c>
      <c r="F15" s="140" t="s">
        <v>80</v>
      </c>
      <c r="G15" s="297">
        <v>45361.0</v>
      </c>
      <c r="H15" s="140" t="s">
        <v>504</v>
      </c>
      <c r="I15" s="140"/>
      <c r="J15" s="303"/>
      <c r="K15" s="140"/>
      <c r="L15" s="140"/>
      <c r="M15" s="303"/>
      <c r="N15" s="140"/>
      <c r="O15" s="140" t="s">
        <v>529</v>
      </c>
    </row>
    <row r="16" ht="14.25" customHeight="1">
      <c r="A16" s="135" t="s">
        <v>425</v>
      </c>
      <c r="B16" s="304"/>
      <c r="C16" s="305"/>
      <c r="D16" s="137"/>
      <c r="E16" s="137"/>
      <c r="F16" s="137"/>
      <c r="G16" s="137"/>
      <c r="H16" s="137"/>
      <c r="I16" s="137"/>
      <c r="J16" s="137"/>
      <c r="K16" s="137"/>
      <c r="L16" s="137"/>
      <c r="M16" s="137"/>
      <c r="N16" s="137"/>
      <c r="O16" s="138"/>
    </row>
    <row r="17" ht="14.25" customHeight="1">
      <c r="A17" s="139" t="s">
        <v>536</v>
      </c>
      <c r="B17" s="296" t="s">
        <v>537</v>
      </c>
      <c r="C17" s="140" t="s">
        <v>538</v>
      </c>
      <c r="D17" s="296" t="s">
        <v>539</v>
      </c>
      <c r="E17" s="140" t="s">
        <v>540</v>
      </c>
      <c r="F17" s="140" t="s">
        <v>81</v>
      </c>
      <c r="G17" s="303"/>
      <c r="H17" s="140"/>
      <c r="I17" s="140"/>
      <c r="J17" s="303"/>
      <c r="K17" s="140"/>
      <c r="L17" s="140"/>
      <c r="M17" s="303"/>
      <c r="N17" s="140"/>
      <c r="O17" s="142"/>
    </row>
    <row r="18" ht="14.25" customHeight="1">
      <c r="A18" s="139" t="s">
        <v>541</v>
      </c>
      <c r="B18" s="296" t="s">
        <v>542</v>
      </c>
      <c r="C18" s="140" t="s">
        <v>538</v>
      </c>
      <c r="D18" s="140" t="s">
        <v>524</v>
      </c>
      <c r="E18" s="140" t="s">
        <v>540</v>
      </c>
      <c r="F18" s="140" t="s">
        <v>81</v>
      </c>
      <c r="G18" s="303"/>
      <c r="H18" s="140"/>
      <c r="I18" s="140"/>
      <c r="J18" s="303"/>
      <c r="K18" s="140"/>
      <c r="L18" s="140"/>
      <c r="M18" s="303"/>
      <c r="N18" s="140"/>
      <c r="O18" s="142"/>
    </row>
    <row r="19" ht="14.25" customHeight="1">
      <c r="A19" s="139" t="s">
        <v>543</v>
      </c>
      <c r="B19" s="296" t="s">
        <v>544</v>
      </c>
      <c r="C19" s="140" t="s">
        <v>538</v>
      </c>
      <c r="D19" s="140" t="s">
        <v>539</v>
      </c>
      <c r="E19" s="140" t="s">
        <v>540</v>
      </c>
      <c r="F19" s="140" t="s">
        <v>81</v>
      </c>
      <c r="G19" s="303"/>
      <c r="H19" s="140"/>
      <c r="I19" s="140"/>
      <c r="J19" s="303"/>
      <c r="K19" s="140"/>
      <c r="L19" s="140"/>
      <c r="M19" s="303"/>
      <c r="N19" s="140"/>
      <c r="O19" s="142"/>
    </row>
    <row r="20" ht="14.25" customHeight="1">
      <c r="A20" s="135" t="s">
        <v>66</v>
      </c>
      <c r="B20" s="304"/>
      <c r="C20" s="305"/>
      <c r="D20" s="137"/>
      <c r="E20" s="137"/>
      <c r="F20" s="137"/>
      <c r="G20" s="137"/>
      <c r="H20" s="137"/>
      <c r="I20" s="137"/>
      <c r="J20" s="137"/>
      <c r="K20" s="137"/>
      <c r="L20" s="137"/>
      <c r="M20" s="137"/>
      <c r="N20" s="137"/>
      <c r="O20" s="138"/>
    </row>
    <row r="21" ht="14.25" customHeight="1">
      <c r="A21" s="139" t="s">
        <v>545</v>
      </c>
      <c r="B21" s="296" t="s">
        <v>546</v>
      </c>
      <c r="C21" s="140" t="s">
        <v>547</v>
      </c>
      <c r="D21" s="140" t="s">
        <v>524</v>
      </c>
      <c r="E21" s="140" t="s">
        <v>525</v>
      </c>
      <c r="F21" s="140" t="s">
        <v>79</v>
      </c>
      <c r="G21" s="297">
        <v>45361.0</v>
      </c>
      <c r="H21" s="140" t="s">
        <v>504</v>
      </c>
      <c r="I21" s="140"/>
      <c r="J21" s="303"/>
      <c r="K21" s="140"/>
      <c r="L21" s="140"/>
      <c r="M21" s="303"/>
      <c r="N21" s="140"/>
      <c r="O21" s="142"/>
    </row>
    <row r="22" ht="14.25" customHeight="1">
      <c r="A22" s="139" t="s">
        <v>548</v>
      </c>
      <c r="B22" s="296" t="s">
        <v>549</v>
      </c>
      <c r="C22" s="140" t="s">
        <v>547</v>
      </c>
      <c r="D22" s="140" t="s">
        <v>528</v>
      </c>
      <c r="E22" s="140" t="s">
        <v>525</v>
      </c>
      <c r="F22" s="140" t="s">
        <v>79</v>
      </c>
      <c r="G22" s="297">
        <v>45361.0</v>
      </c>
      <c r="H22" s="140" t="s">
        <v>504</v>
      </c>
      <c r="I22" s="140"/>
      <c r="J22" s="140"/>
      <c r="K22" s="303"/>
      <c r="L22" s="140"/>
      <c r="M22" s="140"/>
      <c r="N22" s="303"/>
      <c r="O22" s="140"/>
      <c r="P22" s="142"/>
    </row>
    <row r="23" ht="14.25" customHeight="1">
      <c r="A23" s="139" t="s">
        <v>550</v>
      </c>
      <c r="B23" s="296" t="s">
        <v>551</v>
      </c>
      <c r="C23" s="140" t="s">
        <v>547</v>
      </c>
      <c r="D23" s="140" t="s">
        <v>528</v>
      </c>
      <c r="E23" s="140" t="s">
        <v>525</v>
      </c>
      <c r="F23" s="140" t="s">
        <v>79</v>
      </c>
      <c r="G23" s="297">
        <v>45361.0</v>
      </c>
      <c r="H23" s="140" t="s">
        <v>504</v>
      </c>
      <c r="I23" s="140"/>
      <c r="J23" s="140"/>
      <c r="K23" s="303"/>
      <c r="L23" s="140"/>
      <c r="M23" s="140"/>
      <c r="N23" s="303"/>
      <c r="O23" s="140"/>
      <c r="P23" s="142"/>
    </row>
    <row r="24" ht="14.25" customHeight="1">
      <c r="B24" s="298"/>
    </row>
    <row r="25" ht="14.25" customHeight="1">
      <c r="B25" s="298"/>
    </row>
    <row r="26" ht="14.25" customHeight="1">
      <c r="B26" s="298"/>
    </row>
    <row r="27" ht="14.25" customHeight="1">
      <c r="B27" s="298"/>
    </row>
    <row r="28" ht="14.25" customHeight="1">
      <c r="B28" s="298"/>
    </row>
    <row r="29" ht="14.25" customHeight="1">
      <c r="B29" s="298"/>
    </row>
    <row r="30" ht="14.25" customHeight="1">
      <c r="B30" s="298"/>
    </row>
    <row r="31" ht="14.25" customHeight="1">
      <c r="B31" s="298"/>
    </row>
    <row r="32" ht="14.25" customHeight="1">
      <c r="B32" s="298"/>
    </row>
    <row r="33" ht="14.25" customHeight="1">
      <c r="B33" s="298"/>
    </row>
    <row r="34" ht="14.25" customHeight="1">
      <c r="B34" s="298"/>
    </row>
    <row r="35" ht="14.25" customHeight="1">
      <c r="B35" s="298"/>
    </row>
    <row r="36" ht="14.25" customHeight="1">
      <c r="B36" s="298"/>
    </row>
    <row r="37" ht="14.25" customHeight="1">
      <c r="B37" s="298"/>
    </row>
    <row r="38" ht="14.25" customHeight="1">
      <c r="B38" s="298"/>
    </row>
    <row r="39" ht="14.25" customHeight="1">
      <c r="B39" s="298"/>
    </row>
    <row r="40" ht="14.25" customHeight="1">
      <c r="B40" s="298"/>
    </row>
    <row r="41" ht="14.25" customHeight="1">
      <c r="B41" s="298"/>
    </row>
    <row r="42" ht="14.25" customHeight="1">
      <c r="B42" s="298"/>
    </row>
    <row r="43" ht="14.25" customHeight="1">
      <c r="B43" s="298"/>
    </row>
    <row r="44" ht="14.25" customHeight="1">
      <c r="B44" s="298"/>
    </row>
    <row r="45" ht="14.25" customHeight="1">
      <c r="B45" s="298"/>
    </row>
    <row r="46" ht="14.25" customHeight="1">
      <c r="B46" s="298"/>
    </row>
    <row r="47" ht="14.25" customHeight="1">
      <c r="B47" s="298"/>
    </row>
    <row r="48" ht="14.25" customHeight="1">
      <c r="B48" s="298"/>
    </row>
    <row r="49" ht="14.25" customHeight="1">
      <c r="B49" s="298"/>
    </row>
    <row r="50" ht="14.25" customHeight="1">
      <c r="B50" s="298"/>
    </row>
    <row r="51" ht="14.25" customHeight="1">
      <c r="B51" s="298"/>
    </row>
    <row r="52" ht="14.25" customHeight="1">
      <c r="B52" s="298"/>
    </row>
    <row r="53" ht="14.25" customHeight="1">
      <c r="B53" s="298"/>
    </row>
    <row r="54" ht="14.25" customHeight="1">
      <c r="B54" s="298"/>
    </row>
    <row r="55" ht="14.25" customHeight="1">
      <c r="B55" s="298"/>
    </row>
    <row r="56" ht="14.25" customHeight="1">
      <c r="B56" s="298"/>
    </row>
    <row r="57" ht="14.25" customHeight="1">
      <c r="B57" s="298"/>
    </row>
    <row r="58" ht="14.25" customHeight="1">
      <c r="B58" s="298"/>
    </row>
    <row r="59" ht="14.25" customHeight="1">
      <c r="B59" s="298"/>
    </row>
    <row r="60" ht="14.25" customHeight="1">
      <c r="B60" s="298"/>
    </row>
    <row r="61" ht="14.25" customHeight="1">
      <c r="B61" s="298"/>
    </row>
    <row r="62" ht="14.25" customHeight="1">
      <c r="B62" s="298"/>
    </row>
    <row r="63" ht="14.25" customHeight="1">
      <c r="B63" s="298"/>
    </row>
    <row r="64" ht="14.25" customHeight="1">
      <c r="B64" s="298"/>
    </row>
    <row r="65" ht="14.25" customHeight="1">
      <c r="B65" s="298"/>
    </row>
    <row r="66" ht="14.25" customHeight="1">
      <c r="B66" s="298"/>
    </row>
    <row r="67" ht="14.25" customHeight="1">
      <c r="B67" s="298"/>
    </row>
    <row r="68" ht="14.25" customHeight="1">
      <c r="B68" s="298"/>
    </row>
    <row r="69" ht="14.25" customHeight="1">
      <c r="B69" s="298"/>
    </row>
    <row r="70" ht="14.25" customHeight="1">
      <c r="B70" s="298"/>
    </row>
    <row r="71" ht="14.25" customHeight="1">
      <c r="B71" s="298"/>
    </row>
    <row r="72" ht="14.25" customHeight="1">
      <c r="B72" s="298"/>
    </row>
    <row r="73" ht="14.25" customHeight="1">
      <c r="B73" s="298"/>
    </row>
    <row r="74" ht="14.25" customHeight="1">
      <c r="B74" s="298"/>
    </row>
    <row r="75" ht="14.25" customHeight="1">
      <c r="B75" s="298"/>
    </row>
    <row r="76" ht="14.25" customHeight="1">
      <c r="B76" s="298"/>
    </row>
    <row r="77" ht="14.25" customHeight="1">
      <c r="B77" s="298"/>
    </row>
    <row r="78" ht="14.25" customHeight="1">
      <c r="B78" s="298"/>
    </row>
    <row r="79" ht="14.25" customHeight="1">
      <c r="B79" s="298"/>
    </row>
    <row r="80" ht="14.25" customHeight="1">
      <c r="B80" s="298"/>
    </row>
    <row r="81" ht="14.25" customHeight="1">
      <c r="B81" s="298"/>
    </row>
    <row r="82" ht="14.25" customHeight="1">
      <c r="B82" s="298"/>
    </row>
    <row r="83" ht="14.25" customHeight="1">
      <c r="B83" s="298"/>
    </row>
    <row r="84" ht="14.25" customHeight="1">
      <c r="B84" s="298"/>
    </row>
    <row r="85" ht="14.25" customHeight="1">
      <c r="B85" s="298"/>
    </row>
    <row r="86" ht="14.25" customHeight="1">
      <c r="B86" s="298"/>
    </row>
    <row r="87" ht="14.25" customHeight="1">
      <c r="B87" s="298"/>
    </row>
    <row r="88" ht="14.25" customHeight="1">
      <c r="B88" s="298"/>
    </row>
    <row r="89" ht="14.25" customHeight="1">
      <c r="B89" s="298"/>
    </row>
    <row r="90" ht="14.25" customHeight="1">
      <c r="B90" s="298"/>
    </row>
    <row r="91" ht="14.25" customHeight="1">
      <c r="B91" s="298"/>
    </row>
    <row r="92" ht="14.25" customHeight="1">
      <c r="B92" s="298"/>
    </row>
    <row r="93" ht="14.25" customHeight="1">
      <c r="B93" s="298"/>
    </row>
    <row r="94" ht="14.25" customHeight="1">
      <c r="B94" s="298"/>
    </row>
    <row r="95" ht="14.25" customHeight="1">
      <c r="B95" s="298"/>
    </row>
    <row r="96" ht="14.25" customHeight="1">
      <c r="B96" s="298"/>
    </row>
    <row r="97" ht="14.25" customHeight="1">
      <c r="B97" s="298"/>
    </row>
    <row r="98" ht="14.25" customHeight="1">
      <c r="B98" s="298"/>
    </row>
    <row r="99" ht="14.25" customHeight="1">
      <c r="B99" s="298"/>
    </row>
    <row r="100" ht="14.25" customHeight="1">
      <c r="B100" s="298"/>
    </row>
    <row r="101" ht="14.25" customHeight="1">
      <c r="B101" s="298"/>
    </row>
    <row r="102" ht="14.25" customHeight="1">
      <c r="B102" s="298"/>
    </row>
    <row r="103" ht="14.25" customHeight="1">
      <c r="B103" s="298"/>
    </row>
    <row r="104" ht="14.25" customHeight="1">
      <c r="B104" s="298"/>
    </row>
    <row r="105" ht="14.25" customHeight="1">
      <c r="B105" s="298"/>
    </row>
    <row r="106" ht="14.25" customHeight="1">
      <c r="B106" s="298"/>
    </row>
    <row r="107" ht="14.25" customHeight="1">
      <c r="B107" s="298"/>
    </row>
    <row r="108" ht="14.25" customHeight="1">
      <c r="B108" s="298"/>
    </row>
    <row r="109" ht="14.25" customHeight="1">
      <c r="B109" s="298"/>
    </row>
    <row r="110" ht="14.25" customHeight="1">
      <c r="B110" s="298"/>
    </row>
    <row r="111" ht="14.25" customHeight="1">
      <c r="B111" s="298"/>
    </row>
    <row r="112" ht="14.25" customHeight="1">
      <c r="B112" s="298"/>
    </row>
    <row r="113" ht="14.25" customHeight="1">
      <c r="B113" s="298"/>
    </row>
    <row r="114" ht="14.25" customHeight="1">
      <c r="B114" s="298"/>
    </row>
    <row r="115" ht="14.25" customHeight="1">
      <c r="B115" s="298"/>
    </row>
    <row r="116" ht="14.25" customHeight="1">
      <c r="B116" s="298"/>
    </row>
    <row r="117" ht="14.25" customHeight="1">
      <c r="B117" s="298"/>
    </row>
    <row r="118" ht="14.25" customHeight="1">
      <c r="B118" s="298"/>
    </row>
    <row r="119" ht="14.25" customHeight="1">
      <c r="B119" s="298"/>
    </row>
    <row r="120" ht="14.25" customHeight="1">
      <c r="B120" s="298"/>
    </row>
    <row r="121" ht="14.25" customHeight="1">
      <c r="B121" s="298"/>
    </row>
    <row r="122" ht="14.25" customHeight="1">
      <c r="B122" s="298"/>
    </row>
    <row r="123" ht="14.25" customHeight="1">
      <c r="B123" s="298"/>
    </row>
    <row r="124" ht="14.25" customHeight="1">
      <c r="B124" s="298"/>
    </row>
    <row r="125" ht="14.25" customHeight="1">
      <c r="B125" s="298"/>
    </row>
    <row r="126" ht="14.25" customHeight="1">
      <c r="B126" s="298"/>
    </row>
    <row r="127" ht="14.25" customHeight="1">
      <c r="B127" s="298"/>
    </row>
    <row r="128" ht="14.25" customHeight="1">
      <c r="B128" s="298"/>
    </row>
    <row r="129" ht="14.25" customHeight="1">
      <c r="B129" s="298"/>
    </row>
    <row r="130" ht="14.25" customHeight="1">
      <c r="B130" s="298"/>
    </row>
    <row r="131" ht="14.25" customHeight="1">
      <c r="B131" s="298"/>
    </row>
    <row r="132" ht="14.25" customHeight="1">
      <c r="B132" s="298"/>
    </row>
    <row r="133" ht="14.25" customHeight="1">
      <c r="B133" s="298"/>
    </row>
    <row r="134" ht="14.25" customHeight="1">
      <c r="B134" s="298"/>
    </row>
    <row r="135" ht="14.25" customHeight="1">
      <c r="B135" s="298"/>
    </row>
    <row r="136" ht="14.25" customHeight="1">
      <c r="B136" s="298"/>
    </row>
    <row r="137" ht="14.25" customHeight="1">
      <c r="B137" s="298"/>
    </row>
    <row r="138" ht="14.25" customHeight="1">
      <c r="B138" s="298"/>
    </row>
    <row r="139" ht="14.25" customHeight="1">
      <c r="B139" s="298"/>
    </row>
    <row r="140" ht="14.25" customHeight="1">
      <c r="B140" s="298"/>
    </row>
    <row r="141" ht="14.25" customHeight="1">
      <c r="B141" s="298"/>
    </row>
    <row r="142" ht="14.25" customHeight="1">
      <c r="B142" s="298"/>
    </row>
    <row r="143" ht="14.25" customHeight="1">
      <c r="B143" s="298"/>
    </row>
    <row r="144" ht="14.25" customHeight="1">
      <c r="B144" s="298"/>
    </row>
    <row r="145" ht="14.25" customHeight="1">
      <c r="B145" s="298"/>
    </row>
    <row r="146" ht="14.25" customHeight="1">
      <c r="B146" s="298"/>
    </row>
    <row r="147" ht="14.25" customHeight="1">
      <c r="B147" s="298"/>
    </row>
    <row r="148" ht="14.25" customHeight="1">
      <c r="B148" s="298"/>
    </row>
    <row r="149" ht="14.25" customHeight="1">
      <c r="B149" s="298"/>
    </row>
    <row r="150" ht="14.25" customHeight="1">
      <c r="B150" s="298"/>
    </row>
    <row r="151" ht="14.25" customHeight="1">
      <c r="B151" s="298"/>
    </row>
    <row r="152" ht="14.25" customHeight="1">
      <c r="B152" s="298"/>
    </row>
    <row r="153" ht="14.25" customHeight="1">
      <c r="B153" s="298"/>
    </row>
    <row r="154" ht="14.25" customHeight="1">
      <c r="B154" s="298"/>
    </row>
    <row r="155" ht="14.25" customHeight="1">
      <c r="B155" s="298"/>
    </row>
    <row r="156" ht="14.25" customHeight="1">
      <c r="B156" s="298"/>
    </row>
    <row r="157" ht="14.25" customHeight="1">
      <c r="B157" s="298"/>
    </row>
    <row r="158" ht="14.25" customHeight="1">
      <c r="B158" s="298"/>
    </row>
    <row r="159" ht="14.25" customHeight="1">
      <c r="B159" s="298"/>
    </row>
    <row r="160" ht="14.25" customHeight="1">
      <c r="B160" s="298"/>
    </row>
    <row r="161" ht="14.25" customHeight="1">
      <c r="B161" s="298"/>
    </row>
    <row r="162" ht="14.25" customHeight="1">
      <c r="B162" s="298"/>
    </row>
    <row r="163" ht="14.25" customHeight="1">
      <c r="B163" s="298"/>
    </row>
    <row r="164" ht="14.25" customHeight="1">
      <c r="B164" s="298"/>
    </row>
    <row r="165" ht="14.25" customHeight="1">
      <c r="B165" s="298"/>
    </row>
    <row r="166" ht="14.25" customHeight="1">
      <c r="B166" s="298"/>
    </row>
    <row r="167" ht="14.25" customHeight="1">
      <c r="B167" s="298"/>
    </row>
    <row r="168" ht="14.25" customHeight="1">
      <c r="B168" s="298"/>
    </row>
    <row r="169" ht="14.25" customHeight="1">
      <c r="B169" s="298"/>
    </row>
    <row r="170" ht="14.25" customHeight="1">
      <c r="B170" s="298"/>
    </row>
    <row r="171" ht="14.25" customHeight="1">
      <c r="B171" s="298"/>
    </row>
    <row r="172" ht="14.25" customHeight="1">
      <c r="B172" s="298"/>
    </row>
    <row r="173" ht="14.25" customHeight="1">
      <c r="B173" s="298"/>
    </row>
    <row r="174" ht="14.25" customHeight="1">
      <c r="B174" s="298"/>
    </row>
    <row r="175" ht="14.25" customHeight="1">
      <c r="B175" s="298"/>
    </row>
    <row r="176" ht="14.25" customHeight="1">
      <c r="B176" s="298"/>
    </row>
    <row r="177" ht="14.25" customHeight="1">
      <c r="B177" s="298"/>
    </row>
    <row r="178" ht="14.25" customHeight="1">
      <c r="B178" s="298"/>
    </row>
    <row r="179" ht="14.25" customHeight="1">
      <c r="B179" s="298"/>
    </row>
    <row r="180" ht="14.25" customHeight="1">
      <c r="B180" s="298"/>
    </row>
    <row r="181" ht="14.25" customHeight="1">
      <c r="B181" s="298"/>
    </row>
    <row r="182" ht="14.25" customHeight="1">
      <c r="B182" s="298"/>
    </row>
    <row r="183" ht="14.25" customHeight="1">
      <c r="B183" s="298"/>
    </row>
    <row r="184" ht="14.25" customHeight="1">
      <c r="B184" s="298"/>
    </row>
    <row r="185" ht="14.25" customHeight="1">
      <c r="B185" s="298"/>
    </row>
    <row r="186" ht="14.25" customHeight="1">
      <c r="B186" s="298"/>
    </row>
    <row r="187" ht="14.25" customHeight="1">
      <c r="B187" s="298"/>
    </row>
    <row r="188" ht="14.25" customHeight="1">
      <c r="B188" s="298"/>
    </row>
    <row r="189" ht="14.25" customHeight="1">
      <c r="B189" s="298"/>
    </row>
    <row r="190" ht="14.25" customHeight="1">
      <c r="B190" s="298"/>
    </row>
    <row r="191" ht="14.25" customHeight="1">
      <c r="B191" s="298"/>
    </row>
    <row r="192" ht="14.25" customHeight="1">
      <c r="B192" s="298"/>
    </row>
    <row r="193" ht="14.25" customHeight="1">
      <c r="B193" s="298"/>
    </row>
    <row r="194" ht="14.25" customHeight="1">
      <c r="B194" s="298"/>
    </row>
    <row r="195" ht="14.25" customHeight="1">
      <c r="B195" s="298"/>
    </row>
    <row r="196" ht="14.25" customHeight="1">
      <c r="B196" s="298"/>
    </row>
    <row r="197" ht="14.25" customHeight="1">
      <c r="B197" s="298"/>
    </row>
    <row r="198" ht="14.25" customHeight="1">
      <c r="B198" s="298"/>
    </row>
    <row r="199" ht="14.25" customHeight="1">
      <c r="B199" s="298"/>
    </row>
    <row r="200" ht="14.25" customHeight="1">
      <c r="B200" s="298"/>
    </row>
    <row r="201" ht="14.25" customHeight="1">
      <c r="B201" s="298"/>
    </row>
    <row r="202" ht="14.25" customHeight="1">
      <c r="B202" s="298"/>
    </row>
    <row r="203" ht="14.25" customHeight="1">
      <c r="B203" s="298"/>
    </row>
    <row r="204" ht="14.25" customHeight="1">
      <c r="B204" s="298"/>
    </row>
    <row r="205" ht="14.25" customHeight="1">
      <c r="B205" s="298"/>
    </row>
    <row r="206" ht="14.25" customHeight="1">
      <c r="B206" s="298"/>
    </row>
    <row r="207" ht="14.25" customHeight="1">
      <c r="B207" s="298"/>
    </row>
    <row r="208" ht="14.25" customHeight="1">
      <c r="B208" s="298"/>
    </row>
    <row r="209" ht="14.25" customHeight="1">
      <c r="B209" s="298"/>
    </row>
    <row r="210" ht="14.25" customHeight="1">
      <c r="B210" s="298"/>
    </row>
    <row r="211" ht="14.25" customHeight="1">
      <c r="B211" s="298"/>
    </row>
    <row r="212" ht="14.25" customHeight="1">
      <c r="B212" s="298"/>
    </row>
    <row r="213" ht="14.25" customHeight="1">
      <c r="B213" s="298"/>
    </row>
    <row r="214" ht="14.25" customHeight="1">
      <c r="B214" s="298"/>
    </row>
    <row r="215" ht="14.25" customHeight="1">
      <c r="B215" s="298"/>
    </row>
    <row r="216" ht="14.25" customHeight="1">
      <c r="B216" s="298"/>
    </row>
    <row r="217" ht="14.25" customHeight="1">
      <c r="B217" s="298"/>
    </row>
    <row r="218" ht="14.25" customHeight="1">
      <c r="B218" s="298"/>
    </row>
    <row r="219" ht="14.25" customHeight="1">
      <c r="B219" s="298"/>
    </row>
    <row r="220" ht="14.25" customHeight="1">
      <c r="B220" s="298"/>
    </row>
    <row r="221" ht="14.25" customHeight="1">
      <c r="B221" s="298"/>
    </row>
    <row r="222" ht="14.25" customHeight="1">
      <c r="B222" s="298"/>
    </row>
    <row r="223" ht="14.25" customHeight="1">
      <c r="B223" s="298"/>
    </row>
    <row r="224" ht="14.25" customHeight="1">
      <c r="B224" s="298"/>
    </row>
    <row r="225" ht="14.25" customHeight="1">
      <c r="B225" s="298"/>
    </row>
    <row r="226" ht="14.25" customHeight="1">
      <c r="B226" s="298"/>
    </row>
    <row r="227" ht="14.25" customHeight="1">
      <c r="B227" s="298"/>
    </row>
    <row r="228" ht="14.25" customHeight="1">
      <c r="B228" s="298"/>
    </row>
    <row r="229" ht="14.25" customHeight="1">
      <c r="B229" s="298"/>
    </row>
    <row r="230" ht="14.25" customHeight="1">
      <c r="B230" s="298"/>
    </row>
    <row r="231" ht="14.25" customHeight="1">
      <c r="B231" s="298"/>
    </row>
    <row r="232" ht="14.25" customHeight="1">
      <c r="B232" s="298"/>
    </row>
    <row r="233" ht="14.25" customHeight="1">
      <c r="B233" s="298"/>
    </row>
    <row r="234" ht="14.25" customHeight="1">
      <c r="B234" s="298"/>
    </row>
    <row r="235" ht="14.25" customHeight="1">
      <c r="B235" s="298"/>
    </row>
    <row r="236" ht="14.25" customHeight="1">
      <c r="B236" s="298"/>
    </row>
    <row r="237" ht="14.25" customHeight="1">
      <c r="B237" s="298"/>
    </row>
    <row r="238" ht="14.25" customHeight="1">
      <c r="B238" s="298"/>
    </row>
    <row r="239" ht="14.25" customHeight="1">
      <c r="B239" s="298"/>
    </row>
    <row r="240" ht="14.25" customHeight="1">
      <c r="B240" s="298"/>
    </row>
    <row r="241" ht="14.25" customHeight="1">
      <c r="B241" s="298"/>
    </row>
    <row r="242" ht="14.25" customHeight="1">
      <c r="B242" s="298"/>
    </row>
    <row r="243" ht="14.25" customHeight="1">
      <c r="B243" s="298"/>
    </row>
    <row r="244" ht="14.25" customHeight="1">
      <c r="B244" s="298"/>
    </row>
    <row r="245" ht="14.25" customHeight="1">
      <c r="B245" s="298"/>
    </row>
    <row r="246" ht="14.25" customHeight="1">
      <c r="B246" s="298"/>
    </row>
    <row r="247" ht="14.25" customHeight="1">
      <c r="B247" s="298"/>
    </row>
    <row r="248" ht="14.25" customHeight="1">
      <c r="B248" s="298"/>
    </row>
    <row r="249" ht="14.25" customHeight="1">
      <c r="B249" s="298"/>
    </row>
    <row r="250" ht="14.25" customHeight="1">
      <c r="B250" s="298"/>
    </row>
    <row r="251" ht="14.25" customHeight="1">
      <c r="B251" s="298"/>
    </row>
    <row r="252" ht="14.25" customHeight="1">
      <c r="B252" s="298"/>
    </row>
    <row r="253" ht="14.25" customHeight="1">
      <c r="B253" s="298"/>
    </row>
    <row r="254" ht="14.25" customHeight="1">
      <c r="B254" s="298"/>
    </row>
    <row r="255" ht="14.25" customHeight="1">
      <c r="B255" s="298"/>
    </row>
    <row r="256" ht="14.25" customHeight="1">
      <c r="B256" s="298"/>
    </row>
    <row r="257" ht="14.25" customHeight="1">
      <c r="B257" s="298"/>
    </row>
    <row r="258" ht="14.25" customHeight="1">
      <c r="B258" s="298"/>
    </row>
    <row r="259" ht="14.25" customHeight="1">
      <c r="B259" s="298"/>
    </row>
    <row r="260" ht="14.25" customHeight="1">
      <c r="B260" s="298"/>
    </row>
    <row r="261" ht="14.25" customHeight="1">
      <c r="B261" s="298"/>
    </row>
    <row r="262" ht="14.25" customHeight="1">
      <c r="B262" s="298"/>
    </row>
    <row r="263" ht="14.25" customHeight="1">
      <c r="B263" s="298"/>
    </row>
    <row r="264" ht="14.25" customHeight="1">
      <c r="B264" s="298"/>
    </row>
    <row r="265" ht="14.25" customHeight="1">
      <c r="B265" s="298"/>
    </row>
    <row r="266" ht="14.25" customHeight="1">
      <c r="B266" s="298"/>
    </row>
    <row r="267" ht="14.25" customHeight="1">
      <c r="B267" s="298"/>
    </row>
    <row r="268" ht="14.25" customHeight="1">
      <c r="B268" s="298"/>
    </row>
    <row r="269" ht="14.25" customHeight="1">
      <c r="B269" s="298"/>
    </row>
    <row r="270" ht="14.25" customHeight="1">
      <c r="B270" s="298"/>
    </row>
    <row r="271" ht="14.25" customHeight="1">
      <c r="B271" s="298"/>
    </row>
    <row r="272" ht="14.25" customHeight="1">
      <c r="B272" s="298"/>
    </row>
    <row r="273" ht="14.25" customHeight="1">
      <c r="B273" s="298"/>
    </row>
    <row r="274" ht="14.25" customHeight="1">
      <c r="B274" s="298"/>
    </row>
    <row r="275" ht="14.25" customHeight="1">
      <c r="B275" s="298"/>
    </row>
    <row r="276" ht="14.25" customHeight="1">
      <c r="B276" s="298"/>
    </row>
    <row r="277" ht="14.25" customHeight="1">
      <c r="B277" s="298"/>
    </row>
    <row r="278" ht="14.25" customHeight="1">
      <c r="B278" s="298"/>
    </row>
    <row r="279" ht="14.25" customHeight="1">
      <c r="B279" s="298"/>
    </row>
    <row r="280" ht="14.25" customHeight="1">
      <c r="B280" s="298"/>
    </row>
    <row r="281" ht="14.25" customHeight="1">
      <c r="B281" s="298"/>
    </row>
    <row r="282" ht="14.25" customHeight="1">
      <c r="B282" s="298"/>
    </row>
    <row r="283" ht="14.25" customHeight="1">
      <c r="B283" s="298"/>
    </row>
    <row r="284" ht="14.25" customHeight="1">
      <c r="B284" s="298"/>
    </row>
    <row r="285" ht="14.25" customHeight="1">
      <c r="B285" s="298"/>
    </row>
    <row r="286" ht="14.25" customHeight="1">
      <c r="B286" s="298"/>
    </row>
    <row r="287" ht="14.25" customHeight="1">
      <c r="B287" s="298"/>
    </row>
    <row r="288" ht="14.25" customHeight="1">
      <c r="B288" s="298"/>
    </row>
    <row r="289" ht="14.25" customHeight="1">
      <c r="B289" s="298"/>
    </row>
    <row r="290" ht="14.25" customHeight="1">
      <c r="B290" s="298"/>
    </row>
    <row r="291" ht="14.25" customHeight="1">
      <c r="B291" s="298"/>
    </row>
    <row r="292" ht="14.25" customHeight="1">
      <c r="B292" s="298"/>
    </row>
    <row r="293" ht="14.25" customHeight="1">
      <c r="B293" s="298"/>
    </row>
    <row r="294" ht="14.25" customHeight="1">
      <c r="B294" s="298"/>
    </row>
    <row r="295" ht="14.25" customHeight="1">
      <c r="B295" s="298"/>
    </row>
    <row r="296" ht="14.25" customHeight="1">
      <c r="B296" s="298"/>
    </row>
    <row r="297" ht="14.25" customHeight="1">
      <c r="B297" s="298"/>
    </row>
    <row r="298" ht="14.25" customHeight="1">
      <c r="B298" s="298"/>
    </row>
    <row r="299" ht="14.25" customHeight="1">
      <c r="B299" s="298"/>
    </row>
    <row r="300" ht="14.25" customHeight="1">
      <c r="B300" s="298"/>
    </row>
    <row r="301" ht="14.25" customHeight="1">
      <c r="B301" s="298"/>
    </row>
    <row r="302" ht="14.25" customHeight="1">
      <c r="B302" s="298"/>
    </row>
    <row r="303" ht="14.25" customHeight="1">
      <c r="B303" s="298"/>
    </row>
    <row r="304" ht="14.25" customHeight="1">
      <c r="B304" s="298"/>
    </row>
    <row r="305" ht="14.25" customHeight="1">
      <c r="B305" s="298"/>
    </row>
    <row r="306" ht="14.25" customHeight="1">
      <c r="B306" s="298"/>
    </row>
    <row r="307" ht="14.25" customHeight="1">
      <c r="B307" s="298"/>
    </row>
    <row r="308" ht="14.25" customHeight="1">
      <c r="B308" s="298"/>
    </row>
    <row r="309" ht="14.25" customHeight="1">
      <c r="B309" s="298"/>
    </row>
    <row r="310" ht="14.25" customHeight="1">
      <c r="B310" s="298"/>
    </row>
    <row r="311" ht="14.25" customHeight="1">
      <c r="B311" s="298"/>
    </row>
    <row r="312" ht="14.25" customHeight="1">
      <c r="B312" s="298"/>
    </row>
    <row r="313" ht="14.25" customHeight="1">
      <c r="B313" s="298"/>
    </row>
    <row r="314" ht="14.25" customHeight="1">
      <c r="B314" s="298"/>
    </row>
    <row r="315" ht="14.25" customHeight="1">
      <c r="B315" s="298"/>
    </row>
    <row r="316" ht="14.25" customHeight="1">
      <c r="B316" s="298"/>
    </row>
    <row r="317" ht="14.25" customHeight="1">
      <c r="B317" s="298"/>
    </row>
    <row r="318" ht="14.25" customHeight="1">
      <c r="B318" s="298"/>
    </row>
    <row r="319" ht="14.25" customHeight="1">
      <c r="B319" s="298"/>
    </row>
    <row r="320" ht="14.25" customHeight="1">
      <c r="B320" s="298"/>
    </row>
    <row r="321" ht="14.25" customHeight="1">
      <c r="B321" s="298"/>
    </row>
    <row r="322" ht="14.25" customHeight="1">
      <c r="B322" s="298"/>
    </row>
    <row r="323" ht="14.25" customHeight="1">
      <c r="B323" s="298"/>
    </row>
    <row r="324" ht="14.25" customHeight="1">
      <c r="B324" s="298"/>
    </row>
    <row r="325" ht="14.25" customHeight="1">
      <c r="B325" s="298"/>
    </row>
    <row r="326" ht="14.25" customHeight="1">
      <c r="B326" s="298"/>
    </row>
    <row r="327" ht="14.25" customHeight="1">
      <c r="B327" s="298"/>
    </row>
    <row r="328" ht="14.25" customHeight="1">
      <c r="B328" s="298"/>
    </row>
    <row r="329" ht="14.25" customHeight="1">
      <c r="B329" s="298"/>
    </row>
    <row r="330" ht="14.25" customHeight="1">
      <c r="B330" s="298"/>
    </row>
    <row r="331" ht="14.25" customHeight="1">
      <c r="B331" s="298"/>
    </row>
    <row r="332" ht="14.25" customHeight="1">
      <c r="B332" s="298"/>
    </row>
    <row r="333" ht="14.25" customHeight="1">
      <c r="B333" s="298"/>
    </row>
    <row r="334" ht="14.25" customHeight="1">
      <c r="B334" s="298"/>
    </row>
    <row r="335" ht="14.25" customHeight="1">
      <c r="B335" s="298"/>
    </row>
    <row r="336" ht="14.25" customHeight="1">
      <c r="B336" s="298"/>
    </row>
    <row r="337" ht="14.25" customHeight="1">
      <c r="B337" s="298"/>
    </row>
    <row r="338" ht="14.25" customHeight="1">
      <c r="B338" s="298"/>
    </row>
    <row r="339" ht="14.25" customHeight="1">
      <c r="B339" s="298"/>
    </row>
    <row r="340" ht="14.25" customHeight="1">
      <c r="B340" s="298"/>
    </row>
    <row r="341" ht="14.25" customHeight="1">
      <c r="B341" s="298"/>
    </row>
    <row r="342" ht="14.25" customHeight="1">
      <c r="B342" s="298"/>
    </row>
    <row r="343" ht="14.25" customHeight="1">
      <c r="B343" s="298"/>
    </row>
    <row r="344" ht="14.25" customHeight="1">
      <c r="B344" s="298"/>
    </row>
    <row r="345" ht="14.25" customHeight="1">
      <c r="B345" s="298"/>
    </row>
    <row r="346" ht="14.25" customHeight="1">
      <c r="B346" s="298"/>
    </row>
    <row r="347" ht="14.25" customHeight="1">
      <c r="B347" s="298"/>
    </row>
    <row r="348" ht="14.25" customHeight="1">
      <c r="B348" s="298"/>
    </row>
    <row r="349" ht="14.25" customHeight="1">
      <c r="B349" s="298"/>
    </row>
    <row r="350" ht="14.25" customHeight="1">
      <c r="B350" s="298"/>
    </row>
    <row r="351" ht="14.25" customHeight="1">
      <c r="B351" s="298"/>
    </row>
    <row r="352" ht="14.25" customHeight="1">
      <c r="B352" s="298"/>
    </row>
    <row r="353" ht="14.25" customHeight="1">
      <c r="B353" s="298"/>
    </row>
    <row r="354" ht="14.25" customHeight="1">
      <c r="B354" s="298"/>
    </row>
    <row r="355" ht="14.25" customHeight="1">
      <c r="B355" s="298"/>
    </row>
    <row r="356" ht="14.25" customHeight="1">
      <c r="B356" s="298"/>
    </row>
    <row r="357" ht="14.25" customHeight="1">
      <c r="B357" s="298"/>
    </row>
    <row r="358" ht="14.25" customHeight="1">
      <c r="B358" s="298"/>
    </row>
    <row r="359" ht="14.25" customHeight="1">
      <c r="B359" s="298"/>
    </row>
    <row r="360" ht="14.25" customHeight="1">
      <c r="B360" s="298"/>
    </row>
    <row r="361" ht="14.25" customHeight="1">
      <c r="B361" s="298"/>
    </row>
    <row r="362" ht="14.25" customHeight="1">
      <c r="B362" s="298"/>
    </row>
    <row r="363" ht="14.25" customHeight="1">
      <c r="B363" s="298"/>
    </row>
    <row r="364" ht="14.25" customHeight="1">
      <c r="B364" s="298"/>
    </row>
    <row r="365" ht="14.25" customHeight="1">
      <c r="B365" s="298"/>
    </row>
    <row r="366" ht="14.25" customHeight="1">
      <c r="B366" s="298"/>
    </row>
    <row r="367" ht="14.25" customHeight="1">
      <c r="B367" s="298"/>
    </row>
    <row r="368" ht="14.25" customHeight="1">
      <c r="B368" s="298"/>
    </row>
    <row r="369" ht="14.25" customHeight="1">
      <c r="B369" s="298"/>
    </row>
    <row r="370" ht="14.25" customHeight="1">
      <c r="B370" s="298"/>
    </row>
    <row r="371" ht="14.25" customHeight="1">
      <c r="B371" s="298"/>
    </row>
    <row r="372" ht="14.25" customHeight="1">
      <c r="B372" s="298"/>
    </row>
    <row r="373" ht="14.25" customHeight="1">
      <c r="B373" s="298"/>
    </row>
    <row r="374" ht="14.25" customHeight="1">
      <c r="B374" s="298"/>
    </row>
    <row r="375" ht="14.25" customHeight="1">
      <c r="B375" s="298"/>
    </row>
    <row r="376" ht="14.25" customHeight="1">
      <c r="B376" s="298"/>
    </row>
    <row r="377" ht="14.25" customHeight="1">
      <c r="B377" s="298"/>
    </row>
    <row r="378" ht="14.25" customHeight="1">
      <c r="B378" s="298"/>
    </row>
    <row r="379" ht="14.25" customHeight="1">
      <c r="B379" s="298"/>
    </row>
    <row r="380" ht="14.25" customHeight="1">
      <c r="B380" s="298"/>
    </row>
    <row r="381" ht="14.25" customHeight="1">
      <c r="B381" s="298"/>
    </row>
    <row r="382" ht="14.25" customHeight="1">
      <c r="B382" s="298"/>
    </row>
    <row r="383" ht="14.25" customHeight="1">
      <c r="B383" s="298"/>
    </row>
    <row r="384" ht="14.25" customHeight="1">
      <c r="B384" s="298"/>
    </row>
    <row r="385" ht="14.25" customHeight="1">
      <c r="B385" s="298"/>
    </row>
    <row r="386" ht="14.25" customHeight="1">
      <c r="B386" s="298"/>
    </row>
    <row r="387" ht="14.25" customHeight="1">
      <c r="B387" s="298"/>
    </row>
    <row r="388" ht="14.25" customHeight="1">
      <c r="B388" s="298"/>
    </row>
    <row r="389" ht="14.25" customHeight="1">
      <c r="B389" s="298"/>
    </row>
    <row r="390" ht="14.25" customHeight="1">
      <c r="B390" s="298"/>
    </row>
    <row r="391" ht="14.25" customHeight="1">
      <c r="B391" s="298"/>
    </row>
    <row r="392" ht="14.25" customHeight="1">
      <c r="B392" s="298"/>
    </row>
    <row r="393" ht="14.25" customHeight="1">
      <c r="B393" s="298"/>
    </row>
    <row r="394" ht="14.25" customHeight="1">
      <c r="B394" s="298"/>
    </row>
    <row r="395" ht="14.25" customHeight="1">
      <c r="B395" s="298"/>
    </row>
    <row r="396" ht="14.25" customHeight="1">
      <c r="B396" s="298"/>
    </row>
    <row r="397" ht="14.25" customHeight="1">
      <c r="B397" s="298"/>
    </row>
    <row r="398" ht="14.25" customHeight="1">
      <c r="B398" s="298"/>
    </row>
    <row r="399" ht="14.25" customHeight="1">
      <c r="B399" s="298"/>
    </row>
    <row r="400" ht="14.25" customHeight="1">
      <c r="B400" s="298"/>
    </row>
    <row r="401" ht="14.25" customHeight="1">
      <c r="B401" s="298"/>
    </row>
    <row r="402" ht="14.25" customHeight="1">
      <c r="B402" s="298"/>
    </row>
    <row r="403" ht="14.25" customHeight="1">
      <c r="B403" s="298"/>
    </row>
    <row r="404" ht="14.25" customHeight="1">
      <c r="B404" s="298"/>
    </row>
    <row r="405" ht="14.25" customHeight="1">
      <c r="B405" s="298"/>
    </row>
    <row r="406" ht="14.25" customHeight="1">
      <c r="B406" s="298"/>
    </row>
    <row r="407" ht="14.25" customHeight="1">
      <c r="B407" s="298"/>
    </row>
    <row r="408" ht="14.25" customHeight="1">
      <c r="B408" s="298"/>
    </row>
    <row r="409" ht="14.25" customHeight="1">
      <c r="B409" s="298"/>
    </row>
    <row r="410" ht="14.25" customHeight="1">
      <c r="B410" s="298"/>
    </row>
    <row r="411" ht="14.25" customHeight="1">
      <c r="B411" s="298"/>
    </row>
    <row r="412" ht="14.25" customHeight="1">
      <c r="B412" s="298"/>
    </row>
    <row r="413" ht="14.25" customHeight="1">
      <c r="B413" s="298"/>
    </row>
    <row r="414" ht="14.25" customHeight="1">
      <c r="B414" s="298"/>
    </row>
    <row r="415" ht="14.25" customHeight="1">
      <c r="B415" s="298"/>
    </row>
    <row r="416" ht="14.25" customHeight="1">
      <c r="B416" s="298"/>
    </row>
    <row r="417" ht="14.25" customHeight="1">
      <c r="B417" s="298"/>
    </row>
    <row r="418" ht="14.25" customHeight="1">
      <c r="B418" s="298"/>
    </row>
    <row r="419" ht="14.25" customHeight="1">
      <c r="B419" s="298"/>
    </row>
    <row r="420" ht="14.25" customHeight="1">
      <c r="B420" s="298"/>
    </row>
    <row r="421" ht="14.25" customHeight="1">
      <c r="B421" s="298"/>
    </row>
    <row r="422" ht="14.25" customHeight="1">
      <c r="B422" s="298"/>
    </row>
    <row r="423" ht="14.25" customHeight="1">
      <c r="B423" s="298"/>
    </row>
    <row r="424" ht="14.25" customHeight="1">
      <c r="B424" s="298"/>
    </row>
    <row r="425" ht="14.25" customHeight="1">
      <c r="B425" s="298"/>
    </row>
    <row r="426" ht="14.25" customHeight="1">
      <c r="B426" s="298"/>
    </row>
    <row r="427" ht="14.25" customHeight="1">
      <c r="B427" s="298"/>
    </row>
    <row r="428" ht="14.25" customHeight="1">
      <c r="B428" s="298"/>
    </row>
    <row r="429" ht="14.25" customHeight="1">
      <c r="B429" s="298"/>
    </row>
    <row r="430" ht="14.25" customHeight="1">
      <c r="B430" s="298"/>
    </row>
    <row r="431" ht="14.25" customHeight="1">
      <c r="B431" s="298"/>
    </row>
    <row r="432" ht="14.25" customHeight="1">
      <c r="B432" s="298"/>
    </row>
    <row r="433" ht="14.25" customHeight="1">
      <c r="B433" s="298"/>
    </row>
    <row r="434" ht="14.25" customHeight="1">
      <c r="B434" s="298"/>
    </row>
    <row r="435" ht="14.25" customHeight="1">
      <c r="B435" s="298"/>
    </row>
    <row r="436" ht="14.25" customHeight="1">
      <c r="B436" s="298"/>
    </row>
    <row r="437" ht="14.25" customHeight="1">
      <c r="B437" s="298"/>
    </row>
    <row r="438" ht="14.25" customHeight="1">
      <c r="B438" s="298"/>
    </row>
    <row r="439" ht="14.25" customHeight="1">
      <c r="B439" s="298"/>
    </row>
    <row r="440" ht="14.25" customHeight="1">
      <c r="B440" s="298"/>
    </row>
    <row r="441" ht="14.25" customHeight="1">
      <c r="B441" s="298"/>
    </row>
    <row r="442" ht="14.25" customHeight="1">
      <c r="B442" s="298"/>
    </row>
    <row r="443" ht="14.25" customHeight="1">
      <c r="B443" s="298"/>
    </row>
    <row r="444" ht="14.25" customHeight="1">
      <c r="B444" s="298"/>
    </row>
    <row r="445" ht="14.25" customHeight="1">
      <c r="B445" s="298"/>
    </row>
    <row r="446" ht="14.25" customHeight="1">
      <c r="B446" s="298"/>
    </row>
    <row r="447" ht="14.25" customHeight="1">
      <c r="B447" s="298"/>
    </row>
    <row r="448" ht="14.25" customHeight="1">
      <c r="B448" s="298"/>
    </row>
    <row r="449" ht="14.25" customHeight="1">
      <c r="B449" s="298"/>
    </row>
    <row r="450" ht="14.25" customHeight="1">
      <c r="B450" s="298"/>
    </row>
    <row r="451" ht="14.25" customHeight="1">
      <c r="B451" s="298"/>
    </row>
    <row r="452" ht="14.25" customHeight="1">
      <c r="B452" s="298"/>
    </row>
    <row r="453" ht="14.25" customHeight="1">
      <c r="B453" s="298"/>
    </row>
    <row r="454" ht="14.25" customHeight="1">
      <c r="B454" s="298"/>
    </row>
    <row r="455" ht="14.25" customHeight="1">
      <c r="B455" s="298"/>
    </row>
    <row r="456" ht="14.25" customHeight="1">
      <c r="B456" s="298"/>
    </row>
    <row r="457" ht="14.25" customHeight="1">
      <c r="B457" s="298"/>
    </row>
    <row r="458" ht="14.25" customHeight="1">
      <c r="B458" s="298"/>
    </row>
    <row r="459" ht="14.25" customHeight="1">
      <c r="B459" s="298"/>
    </row>
    <row r="460" ht="14.25" customHeight="1">
      <c r="B460" s="298"/>
    </row>
    <row r="461" ht="14.25" customHeight="1">
      <c r="B461" s="298"/>
    </row>
    <row r="462" ht="14.25" customHeight="1">
      <c r="B462" s="298"/>
    </row>
    <row r="463" ht="14.25" customHeight="1">
      <c r="B463" s="298"/>
    </row>
    <row r="464" ht="14.25" customHeight="1">
      <c r="B464" s="298"/>
    </row>
    <row r="465" ht="14.25" customHeight="1">
      <c r="B465" s="298"/>
    </row>
    <row r="466" ht="14.25" customHeight="1">
      <c r="B466" s="298"/>
    </row>
    <row r="467" ht="14.25" customHeight="1">
      <c r="B467" s="298"/>
    </row>
    <row r="468" ht="14.25" customHeight="1">
      <c r="B468" s="298"/>
    </row>
    <row r="469" ht="14.25" customHeight="1">
      <c r="B469" s="298"/>
    </row>
    <row r="470" ht="14.25" customHeight="1">
      <c r="B470" s="298"/>
    </row>
    <row r="471" ht="14.25" customHeight="1">
      <c r="B471" s="298"/>
    </row>
    <row r="472" ht="14.25" customHeight="1">
      <c r="B472" s="298"/>
    </row>
    <row r="473" ht="14.25" customHeight="1">
      <c r="B473" s="298"/>
    </row>
    <row r="474" ht="14.25" customHeight="1">
      <c r="B474" s="298"/>
    </row>
    <row r="475" ht="14.25" customHeight="1">
      <c r="B475" s="298"/>
    </row>
    <row r="476" ht="14.25" customHeight="1">
      <c r="B476" s="298"/>
    </row>
    <row r="477" ht="14.25" customHeight="1">
      <c r="B477" s="298"/>
    </row>
    <row r="478" ht="14.25" customHeight="1">
      <c r="B478" s="298"/>
    </row>
    <row r="479" ht="14.25" customHeight="1">
      <c r="B479" s="298"/>
    </row>
    <row r="480" ht="14.25" customHeight="1">
      <c r="B480" s="298"/>
    </row>
    <row r="481" ht="14.25" customHeight="1">
      <c r="B481" s="298"/>
    </row>
    <row r="482" ht="14.25" customHeight="1">
      <c r="B482" s="298"/>
    </row>
    <row r="483" ht="14.25" customHeight="1">
      <c r="B483" s="298"/>
    </row>
    <row r="484" ht="14.25" customHeight="1">
      <c r="B484" s="298"/>
    </row>
    <row r="485" ht="14.25" customHeight="1">
      <c r="B485" s="298"/>
    </row>
    <row r="486" ht="14.25" customHeight="1">
      <c r="B486" s="298"/>
    </row>
    <row r="487" ht="14.25" customHeight="1">
      <c r="B487" s="298"/>
    </row>
    <row r="488" ht="14.25" customHeight="1">
      <c r="B488" s="298"/>
    </row>
    <row r="489" ht="14.25" customHeight="1">
      <c r="B489" s="298"/>
    </row>
    <row r="490" ht="14.25" customHeight="1">
      <c r="B490" s="298"/>
    </row>
    <row r="491" ht="14.25" customHeight="1">
      <c r="B491" s="298"/>
    </row>
    <row r="492" ht="14.25" customHeight="1">
      <c r="B492" s="298"/>
    </row>
    <row r="493" ht="14.25" customHeight="1">
      <c r="B493" s="298"/>
    </row>
    <row r="494" ht="14.25" customHeight="1">
      <c r="B494" s="298"/>
    </row>
    <row r="495" ht="14.25" customHeight="1">
      <c r="B495" s="298"/>
    </row>
    <row r="496" ht="14.25" customHeight="1">
      <c r="B496" s="298"/>
    </row>
    <row r="497" ht="14.25" customHeight="1">
      <c r="B497" s="298"/>
    </row>
    <row r="498" ht="14.25" customHeight="1">
      <c r="B498" s="298"/>
    </row>
    <row r="499" ht="14.25" customHeight="1">
      <c r="B499" s="298"/>
    </row>
    <row r="500" ht="14.25" customHeight="1">
      <c r="B500" s="298"/>
    </row>
    <row r="501" ht="14.25" customHeight="1">
      <c r="B501" s="298"/>
    </row>
    <row r="502" ht="14.25" customHeight="1">
      <c r="B502" s="298"/>
    </row>
    <row r="503" ht="14.25" customHeight="1">
      <c r="B503" s="298"/>
    </row>
    <row r="504" ht="14.25" customHeight="1">
      <c r="B504" s="298"/>
    </row>
    <row r="505" ht="14.25" customHeight="1">
      <c r="B505" s="298"/>
    </row>
    <row r="506" ht="14.25" customHeight="1">
      <c r="B506" s="298"/>
    </row>
    <row r="507" ht="14.25" customHeight="1">
      <c r="B507" s="298"/>
    </row>
    <row r="508" ht="14.25" customHeight="1">
      <c r="B508" s="298"/>
    </row>
    <row r="509" ht="14.25" customHeight="1">
      <c r="B509" s="298"/>
    </row>
    <row r="510" ht="14.25" customHeight="1">
      <c r="B510" s="298"/>
    </row>
    <row r="511" ht="14.25" customHeight="1">
      <c r="B511" s="298"/>
    </row>
    <row r="512" ht="14.25" customHeight="1">
      <c r="B512" s="298"/>
    </row>
    <row r="513" ht="14.25" customHeight="1">
      <c r="B513" s="298"/>
    </row>
    <row r="514" ht="14.25" customHeight="1">
      <c r="B514" s="298"/>
    </row>
    <row r="515" ht="14.25" customHeight="1">
      <c r="B515" s="298"/>
    </row>
    <row r="516" ht="14.25" customHeight="1">
      <c r="B516" s="298"/>
    </row>
    <row r="517" ht="14.25" customHeight="1">
      <c r="B517" s="298"/>
    </row>
    <row r="518" ht="14.25" customHeight="1">
      <c r="B518" s="298"/>
    </row>
    <row r="519" ht="14.25" customHeight="1">
      <c r="B519" s="298"/>
    </row>
    <row r="520" ht="14.25" customHeight="1">
      <c r="B520" s="298"/>
    </row>
    <row r="521" ht="14.25" customHeight="1">
      <c r="B521" s="298"/>
    </row>
    <row r="522" ht="14.25" customHeight="1">
      <c r="B522" s="298"/>
    </row>
    <row r="523" ht="14.25" customHeight="1">
      <c r="B523" s="298"/>
    </row>
    <row r="524" ht="14.25" customHeight="1">
      <c r="B524" s="298"/>
    </row>
    <row r="525" ht="14.25" customHeight="1">
      <c r="B525" s="298"/>
    </row>
    <row r="526" ht="14.25" customHeight="1">
      <c r="B526" s="298"/>
    </row>
    <row r="527" ht="14.25" customHeight="1">
      <c r="B527" s="298"/>
    </row>
    <row r="528" ht="14.25" customHeight="1">
      <c r="B528" s="298"/>
    </row>
    <row r="529" ht="14.25" customHeight="1">
      <c r="B529" s="298"/>
    </row>
    <row r="530" ht="14.25" customHeight="1">
      <c r="B530" s="298"/>
    </row>
    <row r="531" ht="14.25" customHeight="1">
      <c r="B531" s="298"/>
    </row>
    <row r="532" ht="14.25" customHeight="1">
      <c r="B532" s="298"/>
    </row>
    <row r="533" ht="14.25" customHeight="1">
      <c r="B533" s="298"/>
    </row>
    <row r="534" ht="14.25" customHeight="1">
      <c r="B534" s="298"/>
    </row>
    <row r="535" ht="14.25" customHeight="1">
      <c r="B535" s="298"/>
    </row>
    <row r="536" ht="14.25" customHeight="1">
      <c r="B536" s="298"/>
    </row>
    <row r="537" ht="14.25" customHeight="1">
      <c r="B537" s="298"/>
    </row>
    <row r="538" ht="14.25" customHeight="1">
      <c r="B538" s="298"/>
    </row>
    <row r="539" ht="14.25" customHeight="1">
      <c r="B539" s="298"/>
    </row>
    <row r="540" ht="14.25" customHeight="1">
      <c r="B540" s="298"/>
    </row>
    <row r="541" ht="14.25" customHeight="1">
      <c r="B541" s="298"/>
    </row>
    <row r="542" ht="14.25" customHeight="1">
      <c r="B542" s="298"/>
    </row>
    <row r="543" ht="14.25" customHeight="1">
      <c r="B543" s="298"/>
    </row>
    <row r="544" ht="14.25" customHeight="1">
      <c r="B544" s="298"/>
    </row>
    <row r="545" ht="14.25" customHeight="1">
      <c r="B545" s="298"/>
    </row>
    <row r="546" ht="14.25" customHeight="1">
      <c r="B546" s="298"/>
    </row>
    <row r="547" ht="14.25" customHeight="1">
      <c r="B547" s="298"/>
    </row>
    <row r="548" ht="14.25" customHeight="1">
      <c r="B548" s="298"/>
    </row>
    <row r="549" ht="14.25" customHeight="1">
      <c r="B549" s="298"/>
    </row>
    <row r="550" ht="14.25" customHeight="1">
      <c r="B550" s="298"/>
    </row>
    <row r="551" ht="14.25" customHeight="1">
      <c r="B551" s="298"/>
    </row>
    <row r="552" ht="14.25" customHeight="1">
      <c r="B552" s="298"/>
    </row>
    <row r="553" ht="14.25" customHeight="1">
      <c r="B553" s="298"/>
    </row>
    <row r="554" ht="14.25" customHeight="1">
      <c r="B554" s="298"/>
    </row>
    <row r="555" ht="14.25" customHeight="1">
      <c r="B555" s="298"/>
    </row>
    <row r="556" ht="14.25" customHeight="1">
      <c r="B556" s="298"/>
    </row>
    <row r="557" ht="14.25" customHeight="1">
      <c r="B557" s="298"/>
    </row>
    <row r="558" ht="14.25" customHeight="1">
      <c r="B558" s="298"/>
    </row>
    <row r="559" ht="14.25" customHeight="1">
      <c r="B559" s="298"/>
    </row>
    <row r="560" ht="14.25" customHeight="1">
      <c r="B560" s="298"/>
    </row>
    <row r="561" ht="14.25" customHeight="1">
      <c r="B561" s="298"/>
    </row>
    <row r="562" ht="14.25" customHeight="1">
      <c r="B562" s="298"/>
    </row>
    <row r="563" ht="14.25" customHeight="1">
      <c r="B563" s="298"/>
    </row>
    <row r="564" ht="14.25" customHeight="1">
      <c r="B564" s="298"/>
    </row>
    <row r="565" ht="14.25" customHeight="1">
      <c r="B565" s="298"/>
    </row>
    <row r="566" ht="14.25" customHeight="1">
      <c r="B566" s="298"/>
    </row>
    <row r="567" ht="14.25" customHeight="1">
      <c r="B567" s="298"/>
    </row>
    <row r="568" ht="14.25" customHeight="1">
      <c r="B568" s="298"/>
    </row>
    <row r="569" ht="14.25" customHeight="1">
      <c r="B569" s="298"/>
    </row>
    <row r="570" ht="14.25" customHeight="1">
      <c r="B570" s="298"/>
    </row>
    <row r="571" ht="14.25" customHeight="1">
      <c r="B571" s="298"/>
    </row>
    <row r="572" ht="14.25" customHeight="1">
      <c r="B572" s="298"/>
    </row>
    <row r="573" ht="14.25" customHeight="1">
      <c r="B573" s="298"/>
    </row>
    <row r="574" ht="14.25" customHeight="1">
      <c r="B574" s="298"/>
    </row>
    <row r="575" ht="14.25" customHeight="1">
      <c r="B575" s="298"/>
    </row>
    <row r="576" ht="14.25" customHeight="1">
      <c r="B576" s="298"/>
    </row>
    <row r="577" ht="14.25" customHeight="1">
      <c r="B577" s="298"/>
    </row>
    <row r="578" ht="14.25" customHeight="1">
      <c r="B578" s="298"/>
    </row>
    <row r="579" ht="14.25" customHeight="1">
      <c r="B579" s="298"/>
    </row>
    <row r="580" ht="14.25" customHeight="1">
      <c r="B580" s="298"/>
    </row>
    <row r="581" ht="14.25" customHeight="1">
      <c r="B581" s="298"/>
    </row>
    <row r="582" ht="14.25" customHeight="1">
      <c r="B582" s="298"/>
    </row>
    <row r="583" ht="14.25" customHeight="1">
      <c r="B583" s="298"/>
    </row>
    <row r="584" ht="14.25" customHeight="1">
      <c r="B584" s="298"/>
    </row>
    <row r="585" ht="14.25" customHeight="1">
      <c r="B585" s="298"/>
    </row>
    <row r="586" ht="14.25" customHeight="1">
      <c r="B586" s="298"/>
    </row>
    <row r="587" ht="14.25" customHeight="1">
      <c r="B587" s="298"/>
    </row>
    <row r="588" ht="14.25" customHeight="1">
      <c r="B588" s="298"/>
    </row>
    <row r="589" ht="14.25" customHeight="1">
      <c r="B589" s="298"/>
    </row>
    <row r="590" ht="14.25" customHeight="1">
      <c r="B590" s="298"/>
    </row>
    <row r="591" ht="14.25" customHeight="1">
      <c r="B591" s="298"/>
    </row>
    <row r="592" ht="14.25" customHeight="1">
      <c r="B592" s="298"/>
    </row>
    <row r="593" ht="14.25" customHeight="1">
      <c r="B593" s="298"/>
    </row>
    <row r="594" ht="14.25" customHeight="1">
      <c r="B594" s="298"/>
    </row>
    <row r="595" ht="14.25" customHeight="1">
      <c r="B595" s="298"/>
    </row>
    <row r="596" ht="14.25" customHeight="1">
      <c r="B596" s="298"/>
    </row>
    <row r="597" ht="14.25" customHeight="1">
      <c r="B597" s="298"/>
    </row>
    <row r="598" ht="14.25" customHeight="1">
      <c r="B598" s="298"/>
    </row>
    <row r="599" ht="14.25" customHeight="1">
      <c r="B599" s="298"/>
    </row>
    <row r="600" ht="14.25" customHeight="1">
      <c r="B600" s="298"/>
    </row>
    <row r="601" ht="14.25" customHeight="1">
      <c r="B601" s="298"/>
    </row>
    <row r="602" ht="14.25" customHeight="1">
      <c r="B602" s="298"/>
    </row>
    <row r="603" ht="14.25" customHeight="1">
      <c r="B603" s="298"/>
    </row>
    <row r="604" ht="14.25" customHeight="1">
      <c r="B604" s="298"/>
    </row>
    <row r="605" ht="14.25" customHeight="1">
      <c r="B605" s="298"/>
    </row>
    <row r="606" ht="14.25" customHeight="1">
      <c r="B606" s="298"/>
    </row>
    <row r="607" ht="14.25" customHeight="1">
      <c r="B607" s="298"/>
    </row>
    <row r="608" ht="14.25" customHeight="1">
      <c r="B608" s="298"/>
    </row>
    <row r="609" ht="14.25" customHeight="1">
      <c r="B609" s="298"/>
    </row>
    <row r="610" ht="14.25" customHeight="1">
      <c r="B610" s="298"/>
    </row>
    <row r="611" ht="14.25" customHeight="1">
      <c r="B611" s="298"/>
    </row>
    <row r="612" ht="14.25" customHeight="1">
      <c r="B612" s="298"/>
    </row>
    <row r="613" ht="14.25" customHeight="1">
      <c r="B613" s="298"/>
    </row>
    <row r="614" ht="14.25" customHeight="1">
      <c r="B614" s="298"/>
    </row>
    <row r="615" ht="14.25" customHeight="1">
      <c r="B615" s="298"/>
    </row>
    <row r="616" ht="14.25" customHeight="1">
      <c r="B616" s="298"/>
    </row>
    <row r="617" ht="14.25" customHeight="1">
      <c r="B617" s="298"/>
    </row>
    <row r="618" ht="14.25" customHeight="1">
      <c r="B618" s="298"/>
    </row>
    <row r="619" ht="14.25" customHeight="1">
      <c r="B619" s="298"/>
    </row>
    <row r="620" ht="14.25" customHeight="1">
      <c r="B620" s="298"/>
    </row>
    <row r="621" ht="14.25" customHeight="1">
      <c r="B621" s="298"/>
    </row>
    <row r="622" ht="14.25" customHeight="1">
      <c r="B622" s="298"/>
    </row>
    <row r="623" ht="14.25" customHeight="1">
      <c r="B623" s="298"/>
    </row>
    <row r="624" ht="14.25" customHeight="1">
      <c r="B624" s="298"/>
    </row>
    <row r="625" ht="14.25" customHeight="1">
      <c r="B625" s="298"/>
    </row>
    <row r="626" ht="14.25" customHeight="1">
      <c r="B626" s="298"/>
    </row>
    <row r="627" ht="14.25" customHeight="1">
      <c r="B627" s="298"/>
    </row>
    <row r="628" ht="14.25" customHeight="1">
      <c r="B628" s="298"/>
    </row>
    <row r="629" ht="14.25" customHeight="1">
      <c r="B629" s="298"/>
    </row>
    <row r="630" ht="14.25" customHeight="1">
      <c r="B630" s="298"/>
    </row>
    <row r="631" ht="14.25" customHeight="1">
      <c r="B631" s="298"/>
    </row>
    <row r="632" ht="14.25" customHeight="1">
      <c r="B632" s="298"/>
    </row>
    <row r="633" ht="14.25" customHeight="1">
      <c r="B633" s="298"/>
    </row>
    <row r="634" ht="14.25" customHeight="1">
      <c r="B634" s="298"/>
    </row>
    <row r="635" ht="14.25" customHeight="1">
      <c r="B635" s="298"/>
    </row>
    <row r="636" ht="14.25" customHeight="1">
      <c r="B636" s="298"/>
    </row>
    <row r="637" ht="14.25" customHeight="1">
      <c r="B637" s="298"/>
    </row>
    <row r="638" ht="14.25" customHeight="1">
      <c r="B638" s="298"/>
    </row>
    <row r="639" ht="14.25" customHeight="1">
      <c r="B639" s="298"/>
    </row>
    <row r="640" ht="14.25" customHeight="1">
      <c r="B640" s="298"/>
    </row>
    <row r="641" ht="14.25" customHeight="1">
      <c r="B641" s="298"/>
    </row>
    <row r="642" ht="14.25" customHeight="1">
      <c r="B642" s="298"/>
    </row>
    <row r="643" ht="14.25" customHeight="1">
      <c r="B643" s="298"/>
    </row>
    <row r="644" ht="14.25" customHeight="1">
      <c r="B644" s="298"/>
    </row>
    <row r="645" ht="14.25" customHeight="1">
      <c r="B645" s="298"/>
    </row>
    <row r="646" ht="14.25" customHeight="1">
      <c r="B646" s="298"/>
    </row>
    <row r="647" ht="14.25" customHeight="1">
      <c r="B647" s="298"/>
    </row>
    <row r="648" ht="14.25" customHeight="1">
      <c r="B648" s="298"/>
    </row>
    <row r="649" ht="14.25" customHeight="1">
      <c r="B649" s="298"/>
    </row>
    <row r="650" ht="14.25" customHeight="1">
      <c r="B650" s="298"/>
    </row>
    <row r="651" ht="14.25" customHeight="1">
      <c r="B651" s="298"/>
    </row>
    <row r="652" ht="14.25" customHeight="1">
      <c r="B652" s="298"/>
    </row>
    <row r="653" ht="14.25" customHeight="1">
      <c r="B653" s="298"/>
    </row>
    <row r="654" ht="14.25" customHeight="1">
      <c r="B654" s="298"/>
    </row>
    <row r="655" ht="14.25" customHeight="1">
      <c r="B655" s="298"/>
    </row>
    <row r="656" ht="14.25" customHeight="1">
      <c r="B656" s="298"/>
    </row>
    <row r="657" ht="14.25" customHeight="1">
      <c r="B657" s="298"/>
    </row>
    <row r="658" ht="14.25" customHeight="1">
      <c r="B658" s="298"/>
    </row>
    <row r="659" ht="14.25" customHeight="1">
      <c r="B659" s="298"/>
    </row>
    <row r="660" ht="14.25" customHeight="1">
      <c r="B660" s="298"/>
    </row>
    <row r="661" ht="14.25" customHeight="1">
      <c r="B661" s="298"/>
    </row>
    <row r="662" ht="14.25" customHeight="1">
      <c r="B662" s="298"/>
    </row>
    <row r="663" ht="14.25" customHeight="1">
      <c r="B663" s="298"/>
    </row>
    <row r="664" ht="14.25" customHeight="1">
      <c r="B664" s="298"/>
    </row>
    <row r="665" ht="14.25" customHeight="1">
      <c r="B665" s="298"/>
    </row>
    <row r="666" ht="14.25" customHeight="1">
      <c r="B666" s="298"/>
    </row>
    <row r="667" ht="14.25" customHeight="1">
      <c r="B667" s="298"/>
    </row>
    <row r="668" ht="14.25" customHeight="1">
      <c r="B668" s="298"/>
    </row>
    <row r="669" ht="14.25" customHeight="1">
      <c r="B669" s="298"/>
    </row>
    <row r="670" ht="14.25" customHeight="1">
      <c r="B670" s="298"/>
    </row>
    <row r="671" ht="14.25" customHeight="1">
      <c r="B671" s="298"/>
    </row>
    <row r="672" ht="14.25" customHeight="1">
      <c r="B672" s="298"/>
    </row>
    <row r="673" ht="14.25" customHeight="1">
      <c r="B673" s="298"/>
    </row>
    <row r="674" ht="14.25" customHeight="1">
      <c r="B674" s="298"/>
    </row>
    <row r="675" ht="14.25" customHeight="1">
      <c r="B675" s="298"/>
    </row>
    <row r="676" ht="14.25" customHeight="1">
      <c r="B676" s="298"/>
    </row>
    <row r="677" ht="14.25" customHeight="1">
      <c r="B677" s="298"/>
    </row>
    <row r="678" ht="14.25" customHeight="1">
      <c r="B678" s="298"/>
    </row>
    <row r="679" ht="14.25" customHeight="1">
      <c r="B679" s="298"/>
    </row>
    <row r="680" ht="14.25" customHeight="1">
      <c r="B680" s="298"/>
    </row>
    <row r="681" ht="14.25" customHeight="1">
      <c r="B681" s="298"/>
    </row>
    <row r="682" ht="14.25" customHeight="1">
      <c r="B682" s="298"/>
    </row>
    <row r="683" ht="14.25" customHeight="1">
      <c r="B683" s="298"/>
    </row>
    <row r="684" ht="14.25" customHeight="1">
      <c r="B684" s="298"/>
    </row>
    <row r="685" ht="14.25" customHeight="1">
      <c r="B685" s="298"/>
    </row>
    <row r="686" ht="14.25" customHeight="1">
      <c r="B686" s="298"/>
    </row>
    <row r="687" ht="14.25" customHeight="1">
      <c r="B687" s="298"/>
    </row>
    <row r="688" ht="14.25" customHeight="1">
      <c r="B688" s="298"/>
    </row>
    <row r="689" ht="14.25" customHeight="1">
      <c r="B689" s="298"/>
    </row>
    <row r="690" ht="14.25" customHeight="1">
      <c r="B690" s="298"/>
    </row>
    <row r="691" ht="14.25" customHeight="1">
      <c r="B691" s="298"/>
    </row>
    <row r="692" ht="14.25" customHeight="1">
      <c r="B692" s="298"/>
    </row>
    <row r="693" ht="14.25" customHeight="1">
      <c r="B693" s="298"/>
    </row>
    <row r="694" ht="14.25" customHeight="1">
      <c r="B694" s="298"/>
    </row>
    <row r="695" ht="14.25" customHeight="1">
      <c r="B695" s="298"/>
    </row>
    <row r="696" ht="14.25" customHeight="1">
      <c r="B696" s="298"/>
    </row>
    <row r="697" ht="14.25" customHeight="1">
      <c r="B697" s="298"/>
    </row>
    <row r="698" ht="14.25" customHeight="1">
      <c r="B698" s="298"/>
    </row>
    <row r="699" ht="14.25" customHeight="1">
      <c r="B699" s="298"/>
    </row>
    <row r="700" ht="14.25" customHeight="1">
      <c r="B700" s="298"/>
    </row>
    <row r="701" ht="14.25" customHeight="1">
      <c r="B701" s="298"/>
    </row>
    <row r="702" ht="14.25" customHeight="1">
      <c r="B702" s="298"/>
    </row>
    <row r="703" ht="14.25" customHeight="1">
      <c r="B703" s="298"/>
    </row>
    <row r="704" ht="14.25" customHeight="1">
      <c r="B704" s="298"/>
    </row>
    <row r="705" ht="14.25" customHeight="1">
      <c r="B705" s="298"/>
    </row>
    <row r="706" ht="14.25" customHeight="1">
      <c r="B706" s="298"/>
    </row>
    <row r="707" ht="14.25" customHeight="1">
      <c r="B707" s="298"/>
    </row>
    <row r="708" ht="14.25" customHeight="1">
      <c r="B708" s="298"/>
    </row>
    <row r="709" ht="14.25" customHeight="1">
      <c r="B709" s="298"/>
    </row>
    <row r="710" ht="14.25" customHeight="1">
      <c r="B710" s="298"/>
    </row>
    <row r="711" ht="14.25" customHeight="1">
      <c r="B711" s="298"/>
    </row>
    <row r="712" ht="14.25" customHeight="1">
      <c r="B712" s="298"/>
    </row>
    <row r="713" ht="14.25" customHeight="1">
      <c r="B713" s="298"/>
    </row>
    <row r="714" ht="14.25" customHeight="1">
      <c r="B714" s="298"/>
    </row>
    <row r="715" ht="14.25" customHeight="1">
      <c r="B715" s="298"/>
    </row>
    <row r="716" ht="14.25" customHeight="1">
      <c r="B716" s="298"/>
    </row>
    <row r="717" ht="14.25" customHeight="1">
      <c r="B717" s="298"/>
    </row>
    <row r="718" ht="14.25" customHeight="1">
      <c r="B718" s="298"/>
    </row>
    <row r="719" ht="14.25" customHeight="1">
      <c r="B719" s="298"/>
    </row>
    <row r="720" ht="14.25" customHeight="1">
      <c r="B720" s="298"/>
    </row>
    <row r="721" ht="14.25" customHeight="1">
      <c r="B721" s="298"/>
    </row>
    <row r="722" ht="14.25" customHeight="1">
      <c r="B722" s="298"/>
    </row>
    <row r="723" ht="14.25" customHeight="1">
      <c r="B723" s="298"/>
    </row>
    <row r="724" ht="14.25" customHeight="1">
      <c r="B724" s="298"/>
    </row>
    <row r="725" ht="14.25" customHeight="1">
      <c r="B725" s="298"/>
    </row>
    <row r="726" ht="14.25" customHeight="1">
      <c r="B726" s="298"/>
    </row>
    <row r="727" ht="14.25" customHeight="1">
      <c r="B727" s="298"/>
    </row>
    <row r="728" ht="14.25" customHeight="1">
      <c r="B728" s="298"/>
    </row>
    <row r="729" ht="14.25" customHeight="1">
      <c r="B729" s="298"/>
    </row>
    <row r="730" ht="14.25" customHeight="1">
      <c r="B730" s="298"/>
    </row>
    <row r="731" ht="14.25" customHeight="1">
      <c r="B731" s="298"/>
    </row>
    <row r="732" ht="14.25" customHeight="1">
      <c r="B732" s="298"/>
    </row>
    <row r="733" ht="14.25" customHeight="1">
      <c r="B733" s="298"/>
    </row>
    <row r="734" ht="14.25" customHeight="1">
      <c r="B734" s="298"/>
    </row>
    <row r="735" ht="14.25" customHeight="1">
      <c r="B735" s="298"/>
    </row>
    <row r="736" ht="14.25" customHeight="1">
      <c r="B736" s="298"/>
    </row>
    <row r="737" ht="14.25" customHeight="1">
      <c r="B737" s="298"/>
    </row>
    <row r="738" ht="14.25" customHeight="1">
      <c r="B738" s="298"/>
    </row>
    <row r="739" ht="14.25" customHeight="1">
      <c r="B739" s="298"/>
    </row>
    <row r="740" ht="14.25" customHeight="1">
      <c r="B740" s="298"/>
    </row>
    <row r="741" ht="14.25" customHeight="1">
      <c r="B741" s="298"/>
    </row>
    <row r="742" ht="14.25" customHeight="1">
      <c r="B742" s="298"/>
    </row>
    <row r="743" ht="14.25" customHeight="1">
      <c r="B743" s="298"/>
    </row>
    <row r="744" ht="14.25" customHeight="1">
      <c r="B744" s="298"/>
    </row>
    <row r="745" ht="14.25" customHeight="1">
      <c r="B745" s="298"/>
    </row>
    <row r="746" ht="14.25" customHeight="1">
      <c r="B746" s="298"/>
    </row>
    <row r="747" ht="14.25" customHeight="1">
      <c r="B747" s="298"/>
    </row>
    <row r="748" ht="14.25" customHeight="1">
      <c r="B748" s="298"/>
    </row>
    <row r="749" ht="14.25" customHeight="1">
      <c r="B749" s="298"/>
    </row>
    <row r="750" ht="14.25" customHeight="1">
      <c r="B750" s="298"/>
    </row>
    <row r="751" ht="14.25" customHeight="1">
      <c r="B751" s="298"/>
    </row>
    <row r="752" ht="14.25" customHeight="1">
      <c r="B752" s="298"/>
    </row>
    <row r="753" ht="14.25" customHeight="1">
      <c r="B753" s="298"/>
    </row>
    <row r="754" ht="14.25" customHeight="1">
      <c r="B754" s="298"/>
    </row>
    <row r="755" ht="14.25" customHeight="1">
      <c r="B755" s="298"/>
    </row>
    <row r="756" ht="14.25" customHeight="1">
      <c r="B756" s="298"/>
    </row>
    <row r="757" ht="14.25" customHeight="1">
      <c r="B757" s="298"/>
    </row>
    <row r="758" ht="14.25" customHeight="1">
      <c r="B758" s="298"/>
    </row>
    <row r="759" ht="14.25" customHeight="1">
      <c r="B759" s="298"/>
    </row>
    <row r="760" ht="14.25" customHeight="1">
      <c r="B760" s="298"/>
    </row>
    <row r="761" ht="14.25" customHeight="1">
      <c r="B761" s="298"/>
    </row>
    <row r="762" ht="14.25" customHeight="1">
      <c r="B762" s="298"/>
    </row>
    <row r="763" ht="14.25" customHeight="1">
      <c r="B763" s="298"/>
    </row>
    <row r="764" ht="14.25" customHeight="1">
      <c r="B764" s="298"/>
    </row>
    <row r="765" ht="14.25" customHeight="1">
      <c r="B765" s="298"/>
    </row>
    <row r="766" ht="14.25" customHeight="1">
      <c r="B766" s="298"/>
    </row>
    <row r="767" ht="14.25" customHeight="1">
      <c r="B767" s="298"/>
    </row>
    <row r="768" ht="14.25" customHeight="1">
      <c r="B768" s="298"/>
    </row>
    <row r="769" ht="14.25" customHeight="1">
      <c r="B769" s="298"/>
    </row>
    <row r="770" ht="14.25" customHeight="1">
      <c r="B770" s="298"/>
    </row>
    <row r="771" ht="14.25" customHeight="1">
      <c r="B771" s="298"/>
    </row>
    <row r="772" ht="14.25" customHeight="1">
      <c r="B772" s="298"/>
    </row>
    <row r="773" ht="14.25" customHeight="1">
      <c r="B773" s="298"/>
    </row>
    <row r="774" ht="14.25" customHeight="1">
      <c r="B774" s="298"/>
    </row>
    <row r="775" ht="14.25" customHeight="1">
      <c r="B775" s="298"/>
    </row>
    <row r="776" ht="14.25" customHeight="1">
      <c r="B776" s="298"/>
    </row>
    <row r="777" ht="14.25" customHeight="1">
      <c r="B777" s="298"/>
    </row>
    <row r="778" ht="14.25" customHeight="1">
      <c r="B778" s="298"/>
    </row>
    <row r="779" ht="14.25" customHeight="1">
      <c r="B779" s="298"/>
    </row>
    <row r="780" ht="14.25" customHeight="1">
      <c r="B780" s="298"/>
    </row>
    <row r="781" ht="14.25" customHeight="1">
      <c r="B781" s="298"/>
    </row>
    <row r="782" ht="14.25" customHeight="1">
      <c r="B782" s="298"/>
    </row>
    <row r="783" ht="14.25" customHeight="1">
      <c r="B783" s="298"/>
    </row>
    <row r="784" ht="14.25" customHeight="1">
      <c r="B784" s="298"/>
    </row>
    <row r="785" ht="14.25" customHeight="1">
      <c r="B785" s="298"/>
    </row>
    <row r="786" ht="14.25" customHeight="1">
      <c r="B786" s="298"/>
    </row>
    <row r="787" ht="14.25" customHeight="1">
      <c r="B787" s="298"/>
    </row>
    <row r="788" ht="14.25" customHeight="1">
      <c r="B788" s="298"/>
    </row>
    <row r="789" ht="14.25" customHeight="1">
      <c r="B789" s="298"/>
    </row>
    <row r="790" ht="14.25" customHeight="1">
      <c r="B790" s="298"/>
    </row>
    <row r="791" ht="14.25" customHeight="1">
      <c r="B791" s="298"/>
    </row>
    <row r="792" ht="14.25" customHeight="1">
      <c r="B792" s="298"/>
    </row>
    <row r="793" ht="14.25" customHeight="1">
      <c r="B793" s="298"/>
    </row>
    <row r="794" ht="14.25" customHeight="1">
      <c r="B794" s="298"/>
    </row>
    <row r="795" ht="14.25" customHeight="1">
      <c r="B795" s="298"/>
    </row>
    <row r="796" ht="14.25" customHeight="1">
      <c r="B796" s="298"/>
    </row>
    <row r="797" ht="14.25" customHeight="1">
      <c r="B797" s="298"/>
    </row>
    <row r="798" ht="14.25" customHeight="1">
      <c r="B798" s="298"/>
    </row>
    <row r="799" ht="14.25" customHeight="1">
      <c r="B799" s="298"/>
    </row>
    <row r="800" ht="14.25" customHeight="1">
      <c r="B800" s="298"/>
    </row>
    <row r="801" ht="14.25" customHeight="1">
      <c r="B801" s="298"/>
    </row>
    <row r="802" ht="14.25" customHeight="1">
      <c r="B802" s="298"/>
    </row>
    <row r="803" ht="14.25" customHeight="1">
      <c r="B803" s="298"/>
    </row>
    <row r="804" ht="14.25" customHeight="1">
      <c r="B804" s="298"/>
    </row>
    <row r="805" ht="14.25" customHeight="1">
      <c r="B805" s="298"/>
    </row>
    <row r="806" ht="14.25" customHeight="1">
      <c r="B806" s="298"/>
    </row>
    <row r="807" ht="14.25" customHeight="1">
      <c r="B807" s="298"/>
    </row>
    <row r="808" ht="14.25" customHeight="1">
      <c r="B808" s="298"/>
    </row>
    <row r="809" ht="14.25" customHeight="1">
      <c r="B809" s="298"/>
    </row>
    <row r="810" ht="14.25" customHeight="1">
      <c r="B810" s="298"/>
    </row>
    <row r="811" ht="14.25" customHeight="1">
      <c r="B811" s="298"/>
    </row>
    <row r="812" ht="14.25" customHeight="1">
      <c r="B812" s="298"/>
    </row>
    <row r="813" ht="14.25" customHeight="1">
      <c r="B813" s="298"/>
    </row>
    <row r="814" ht="14.25" customHeight="1">
      <c r="B814" s="298"/>
    </row>
    <row r="815" ht="14.25" customHeight="1">
      <c r="B815" s="298"/>
    </row>
    <row r="816" ht="14.25" customHeight="1">
      <c r="B816" s="298"/>
    </row>
    <row r="817" ht="14.25" customHeight="1">
      <c r="B817" s="298"/>
    </row>
    <row r="818" ht="14.25" customHeight="1">
      <c r="B818" s="298"/>
    </row>
    <row r="819" ht="14.25" customHeight="1">
      <c r="B819" s="298"/>
    </row>
    <row r="820" ht="14.25" customHeight="1">
      <c r="B820" s="298"/>
    </row>
    <row r="821" ht="14.25" customHeight="1">
      <c r="B821" s="298"/>
    </row>
    <row r="822" ht="14.25" customHeight="1">
      <c r="B822" s="298"/>
    </row>
    <row r="823" ht="14.25" customHeight="1">
      <c r="B823" s="298"/>
    </row>
    <row r="824" ht="14.25" customHeight="1">
      <c r="B824" s="298"/>
    </row>
    <row r="825" ht="14.25" customHeight="1">
      <c r="B825" s="298"/>
    </row>
    <row r="826" ht="14.25" customHeight="1">
      <c r="B826" s="298"/>
    </row>
    <row r="827" ht="14.25" customHeight="1">
      <c r="B827" s="298"/>
    </row>
    <row r="828" ht="14.25" customHeight="1">
      <c r="B828" s="298"/>
    </row>
    <row r="829" ht="14.25" customHeight="1">
      <c r="B829" s="298"/>
    </row>
    <row r="830" ht="14.25" customHeight="1">
      <c r="B830" s="298"/>
    </row>
    <row r="831" ht="14.25" customHeight="1">
      <c r="B831" s="298"/>
    </row>
    <row r="832" ht="14.25" customHeight="1">
      <c r="B832" s="298"/>
    </row>
    <row r="833" ht="14.25" customHeight="1">
      <c r="B833" s="298"/>
    </row>
    <row r="834" ht="14.25" customHeight="1">
      <c r="B834" s="298"/>
    </row>
    <row r="835" ht="14.25" customHeight="1">
      <c r="B835" s="298"/>
    </row>
    <row r="836" ht="14.25" customHeight="1">
      <c r="B836" s="298"/>
    </row>
    <row r="837" ht="14.25" customHeight="1">
      <c r="B837" s="298"/>
    </row>
    <row r="838" ht="14.25" customHeight="1">
      <c r="B838" s="298"/>
    </row>
    <row r="839" ht="14.25" customHeight="1">
      <c r="B839" s="298"/>
    </row>
    <row r="840" ht="14.25" customHeight="1">
      <c r="B840" s="298"/>
    </row>
    <row r="841" ht="14.25" customHeight="1">
      <c r="B841" s="298"/>
    </row>
    <row r="842" ht="14.25" customHeight="1">
      <c r="B842" s="298"/>
    </row>
    <row r="843" ht="14.25" customHeight="1">
      <c r="B843" s="298"/>
    </row>
    <row r="844" ht="14.25" customHeight="1">
      <c r="B844" s="298"/>
    </row>
    <row r="845" ht="14.25" customHeight="1">
      <c r="B845" s="298"/>
    </row>
    <row r="846" ht="14.25" customHeight="1">
      <c r="B846" s="298"/>
    </row>
    <row r="847" ht="14.25" customHeight="1">
      <c r="B847" s="298"/>
    </row>
    <row r="848" ht="14.25" customHeight="1">
      <c r="B848" s="298"/>
    </row>
    <row r="849" ht="14.25" customHeight="1">
      <c r="B849" s="298"/>
    </row>
    <row r="850" ht="14.25" customHeight="1">
      <c r="B850" s="298"/>
    </row>
    <row r="851" ht="14.25" customHeight="1">
      <c r="B851" s="298"/>
    </row>
    <row r="852" ht="14.25" customHeight="1">
      <c r="B852" s="298"/>
    </row>
    <row r="853" ht="14.25" customHeight="1">
      <c r="B853" s="298"/>
    </row>
    <row r="854" ht="14.25" customHeight="1">
      <c r="B854" s="298"/>
    </row>
    <row r="855" ht="14.25" customHeight="1">
      <c r="B855" s="298"/>
    </row>
    <row r="856" ht="14.25" customHeight="1">
      <c r="B856" s="298"/>
    </row>
    <row r="857" ht="14.25" customHeight="1">
      <c r="B857" s="298"/>
    </row>
    <row r="858" ht="14.25" customHeight="1">
      <c r="B858" s="298"/>
    </row>
    <row r="859" ht="14.25" customHeight="1">
      <c r="B859" s="298"/>
    </row>
    <row r="860" ht="14.25" customHeight="1">
      <c r="B860" s="298"/>
    </row>
    <row r="861" ht="14.25" customHeight="1">
      <c r="B861" s="298"/>
    </row>
    <row r="862" ht="14.25" customHeight="1">
      <c r="B862" s="298"/>
    </row>
    <row r="863" ht="14.25" customHeight="1">
      <c r="B863" s="298"/>
    </row>
    <row r="864" ht="14.25" customHeight="1">
      <c r="B864" s="298"/>
    </row>
    <row r="865" ht="14.25" customHeight="1">
      <c r="B865" s="298"/>
    </row>
    <row r="866" ht="14.25" customHeight="1">
      <c r="B866" s="298"/>
    </row>
    <row r="867" ht="14.25" customHeight="1">
      <c r="B867" s="298"/>
    </row>
    <row r="868" ht="14.25" customHeight="1">
      <c r="B868" s="298"/>
    </row>
    <row r="869" ht="14.25" customHeight="1">
      <c r="B869" s="298"/>
    </row>
    <row r="870" ht="14.25" customHeight="1">
      <c r="B870" s="298"/>
    </row>
    <row r="871" ht="14.25" customHeight="1">
      <c r="B871" s="298"/>
    </row>
    <row r="872" ht="14.25" customHeight="1">
      <c r="B872" s="298"/>
    </row>
    <row r="873" ht="14.25" customHeight="1">
      <c r="B873" s="298"/>
    </row>
    <row r="874" ht="14.25" customHeight="1">
      <c r="B874" s="298"/>
    </row>
    <row r="875" ht="14.25" customHeight="1">
      <c r="B875" s="298"/>
    </row>
    <row r="876" ht="14.25" customHeight="1">
      <c r="B876" s="298"/>
    </row>
    <row r="877" ht="14.25" customHeight="1">
      <c r="B877" s="298"/>
    </row>
    <row r="878" ht="14.25" customHeight="1">
      <c r="B878" s="298"/>
    </row>
    <row r="879" ht="14.25" customHeight="1">
      <c r="B879" s="298"/>
    </row>
    <row r="880" ht="14.25" customHeight="1">
      <c r="B880" s="298"/>
    </row>
    <row r="881" ht="14.25" customHeight="1">
      <c r="B881" s="298"/>
    </row>
    <row r="882" ht="14.25" customHeight="1">
      <c r="B882" s="298"/>
    </row>
    <row r="883" ht="14.25" customHeight="1">
      <c r="B883" s="298"/>
    </row>
    <row r="884" ht="14.25" customHeight="1">
      <c r="B884" s="298"/>
    </row>
    <row r="885" ht="14.25" customHeight="1">
      <c r="B885" s="298"/>
    </row>
    <row r="886" ht="14.25" customHeight="1">
      <c r="B886" s="298"/>
    </row>
    <row r="887" ht="14.25" customHeight="1">
      <c r="B887" s="298"/>
    </row>
    <row r="888" ht="14.25" customHeight="1">
      <c r="B888" s="298"/>
    </row>
    <row r="889" ht="14.25" customHeight="1">
      <c r="B889" s="298"/>
    </row>
    <row r="890" ht="14.25" customHeight="1">
      <c r="B890" s="298"/>
    </row>
    <row r="891" ht="14.25" customHeight="1">
      <c r="B891" s="298"/>
    </row>
    <row r="892" ht="14.25" customHeight="1">
      <c r="B892" s="298"/>
    </row>
    <row r="893" ht="14.25" customHeight="1">
      <c r="B893" s="298"/>
    </row>
    <row r="894" ht="14.25" customHeight="1">
      <c r="B894" s="298"/>
    </row>
    <row r="895" ht="14.25" customHeight="1">
      <c r="B895" s="298"/>
    </row>
    <row r="896" ht="14.25" customHeight="1">
      <c r="B896" s="298"/>
    </row>
    <row r="897" ht="14.25" customHeight="1">
      <c r="B897" s="298"/>
    </row>
    <row r="898" ht="14.25" customHeight="1">
      <c r="B898" s="298"/>
    </row>
    <row r="899" ht="14.25" customHeight="1">
      <c r="B899" s="298"/>
    </row>
    <row r="900" ht="14.25" customHeight="1">
      <c r="B900" s="298"/>
    </row>
    <row r="901" ht="14.25" customHeight="1">
      <c r="B901" s="298"/>
    </row>
    <row r="902" ht="14.25" customHeight="1">
      <c r="B902" s="298"/>
    </row>
    <row r="903" ht="14.25" customHeight="1">
      <c r="B903" s="298"/>
    </row>
    <row r="904" ht="14.25" customHeight="1">
      <c r="B904" s="298"/>
    </row>
    <row r="905" ht="14.25" customHeight="1">
      <c r="B905" s="298"/>
    </row>
    <row r="906" ht="14.25" customHeight="1">
      <c r="B906" s="298"/>
    </row>
    <row r="907" ht="14.25" customHeight="1">
      <c r="B907" s="298"/>
    </row>
    <row r="908" ht="14.25" customHeight="1">
      <c r="B908" s="298"/>
    </row>
    <row r="909" ht="14.25" customHeight="1">
      <c r="B909" s="298"/>
    </row>
    <row r="910" ht="14.25" customHeight="1">
      <c r="B910" s="298"/>
    </row>
    <row r="911" ht="14.25" customHeight="1">
      <c r="B911" s="298"/>
    </row>
    <row r="912" ht="14.25" customHeight="1">
      <c r="B912" s="298"/>
    </row>
    <row r="913" ht="14.25" customHeight="1">
      <c r="B913" s="298"/>
    </row>
    <row r="914" ht="14.25" customHeight="1">
      <c r="B914" s="298"/>
    </row>
    <row r="915" ht="14.25" customHeight="1">
      <c r="B915" s="298"/>
    </row>
    <row r="916" ht="14.25" customHeight="1">
      <c r="B916" s="298"/>
    </row>
    <row r="917" ht="14.25" customHeight="1">
      <c r="B917" s="298"/>
    </row>
    <row r="918" ht="14.25" customHeight="1">
      <c r="B918" s="298"/>
    </row>
    <row r="919" ht="14.25" customHeight="1">
      <c r="B919" s="298"/>
    </row>
    <row r="920" ht="14.25" customHeight="1">
      <c r="B920" s="298"/>
    </row>
    <row r="921" ht="14.25" customHeight="1">
      <c r="B921" s="298"/>
    </row>
    <row r="922" ht="14.25" customHeight="1">
      <c r="B922" s="298"/>
    </row>
    <row r="923" ht="14.25" customHeight="1">
      <c r="B923" s="298"/>
    </row>
    <row r="924" ht="14.25" customHeight="1">
      <c r="B924" s="298"/>
    </row>
    <row r="925" ht="14.25" customHeight="1">
      <c r="B925" s="298"/>
    </row>
    <row r="926" ht="14.25" customHeight="1">
      <c r="B926" s="298"/>
    </row>
    <row r="927" ht="14.25" customHeight="1">
      <c r="B927" s="298"/>
    </row>
    <row r="928" ht="14.25" customHeight="1">
      <c r="B928" s="298"/>
    </row>
    <row r="929" ht="14.25" customHeight="1">
      <c r="B929" s="298"/>
    </row>
    <row r="930" ht="14.25" customHeight="1">
      <c r="B930" s="298"/>
    </row>
    <row r="931" ht="14.25" customHeight="1">
      <c r="B931" s="298"/>
    </row>
    <row r="932" ht="14.25" customHeight="1">
      <c r="B932" s="298"/>
    </row>
    <row r="933" ht="14.25" customHeight="1">
      <c r="B933" s="298"/>
    </row>
    <row r="934" ht="14.25" customHeight="1">
      <c r="B934" s="298"/>
    </row>
    <row r="935" ht="14.25" customHeight="1">
      <c r="B935" s="298"/>
    </row>
    <row r="936" ht="14.25" customHeight="1">
      <c r="B936" s="298"/>
    </row>
    <row r="937" ht="14.25" customHeight="1">
      <c r="B937" s="298"/>
    </row>
    <row r="938" ht="14.25" customHeight="1">
      <c r="B938" s="298"/>
    </row>
    <row r="939" ht="14.25" customHeight="1">
      <c r="B939" s="298"/>
    </row>
    <row r="940" ht="14.25" customHeight="1">
      <c r="B940" s="298"/>
    </row>
    <row r="941" ht="14.25" customHeight="1">
      <c r="B941" s="298"/>
    </row>
    <row r="942" ht="14.25" customHeight="1">
      <c r="B942" s="298"/>
    </row>
    <row r="943" ht="14.25" customHeight="1">
      <c r="B943" s="298"/>
    </row>
    <row r="944" ht="14.25" customHeight="1">
      <c r="B944" s="298"/>
    </row>
    <row r="945" ht="14.25" customHeight="1">
      <c r="B945" s="298"/>
    </row>
    <row r="946" ht="14.25" customHeight="1">
      <c r="B946" s="298"/>
    </row>
    <row r="947" ht="14.25" customHeight="1">
      <c r="B947" s="298"/>
    </row>
    <row r="948" ht="14.25" customHeight="1">
      <c r="B948" s="298"/>
    </row>
    <row r="949" ht="14.25" customHeight="1">
      <c r="B949" s="298"/>
    </row>
    <row r="950" ht="14.25" customHeight="1">
      <c r="B950" s="298"/>
    </row>
    <row r="951" ht="14.25" customHeight="1">
      <c r="B951" s="298"/>
    </row>
    <row r="952" ht="14.25" customHeight="1">
      <c r="B952" s="298"/>
    </row>
    <row r="953" ht="14.25" customHeight="1">
      <c r="B953" s="298"/>
    </row>
    <row r="954" ht="14.25" customHeight="1">
      <c r="B954" s="298"/>
    </row>
    <row r="955" ht="14.25" customHeight="1">
      <c r="B955" s="298"/>
    </row>
    <row r="956" ht="14.25" customHeight="1">
      <c r="B956" s="298"/>
    </row>
    <row r="957" ht="14.25" customHeight="1">
      <c r="B957" s="298"/>
    </row>
    <row r="958" ht="14.25" customHeight="1">
      <c r="B958" s="298"/>
    </row>
    <row r="959" ht="14.25" customHeight="1">
      <c r="B959" s="298"/>
    </row>
    <row r="960" ht="14.25" customHeight="1">
      <c r="B960" s="298"/>
    </row>
    <row r="961" ht="14.25" customHeight="1">
      <c r="B961" s="298"/>
    </row>
    <row r="962" ht="14.25" customHeight="1">
      <c r="B962" s="298"/>
    </row>
    <row r="963" ht="14.25" customHeight="1">
      <c r="B963" s="298"/>
    </row>
    <row r="964" ht="14.25" customHeight="1">
      <c r="B964" s="298"/>
    </row>
    <row r="965" ht="14.25" customHeight="1">
      <c r="B965" s="298"/>
    </row>
    <row r="966" ht="14.25" customHeight="1">
      <c r="B966" s="298"/>
    </row>
    <row r="967" ht="14.25" customHeight="1">
      <c r="B967" s="298"/>
    </row>
    <row r="968" ht="14.25" customHeight="1">
      <c r="B968" s="298"/>
    </row>
    <row r="969" ht="14.25" customHeight="1">
      <c r="B969" s="298"/>
    </row>
    <row r="970" ht="14.25" customHeight="1">
      <c r="B970" s="298"/>
    </row>
    <row r="971" ht="14.25" customHeight="1">
      <c r="B971" s="298"/>
    </row>
    <row r="972" ht="14.25" customHeight="1">
      <c r="B972" s="298"/>
    </row>
    <row r="973" ht="14.25" customHeight="1">
      <c r="B973" s="298"/>
    </row>
    <row r="974" ht="14.25" customHeight="1">
      <c r="B974" s="298"/>
    </row>
    <row r="975" ht="14.25" customHeight="1">
      <c r="B975" s="298"/>
    </row>
    <row r="976" ht="14.25" customHeight="1">
      <c r="B976" s="298"/>
    </row>
    <row r="977" ht="14.25" customHeight="1">
      <c r="B977" s="298"/>
    </row>
    <row r="978" ht="14.25" customHeight="1">
      <c r="B978" s="298"/>
    </row>
    <row r="979" ht="14.25" customHeight="1">
      <c r="B979" s="298"/>
    </row>
    <row r="980" ht="14.25" customHeight="1">
      <c r="B980" s="298"/>
    </row>
    <row r="981" ht="14.25" customHeight="1">
      <c r="B981" s="298"/>
    </row>
    <row r="982" ht="14.25" customHeight="1">
      <c r="B982" s="298"/>
    </row>
    <row r="983" ht="14.25" customHeight="1">
      <c r="B983" s="298"/>
    </row>
    <row r="984" ht="14.25" customHeight="1">
      <c r="B984" s="298"/>
    </row>
    <row r="985" ht="14.25" customHeight="1">
      <c r="B985" s="298"/>
    </row>
    <row r="986" ht="14.25" customHeight="1">
      <c r="B986" s="298"/>
    </row>
    <row r="987" ht="14.25" customHeight="1">
      <c r="B987" s="298"/>
    </row>
    <row r="988" ht="14.25" customHeight="1">
      <c r="B988" s="298"/>
    </row>
    <row r="989" ht="14.25" customHeight="1">
      <c r="B989" s="298"/>
    </row>
    <row r="990" ht="14.25" customHeight="1">
      <c r="B990" s="298"/>
    </row>
    <row r="991" ht="14.25" customHeight="1">
      <c r="B991" s="298"/>
    </row>
    <row r="992" ht="14.25" customHeight="1">
      <c r="B992" s="298"/>
    </row>
    <row r="993" ht="14.25" customHeight="1">
      <c r="B993" s="298"/>
    </row>
    <row r="994" ht="14.25" customHeight="1">
      <c r="B994" s="298"/>
    </row>
    <row r="995" ht="14.25" customHeight="1">
      <c r="B995" s="298"/>
    </row>
    <row r="996" ht="14.25" customHeight="1">
      <c r="B996" s="298"/>
    </row>
    <row r="997" ht="14.25" customHeight="1">
      <c r="B997" s="298"/>
    </row>
    <row r="998" ht="14.25" customHeight="1">
      <c r="B998" s="298"/>
    </row>
    <row r="999" ht="14.25" customHeight="1">
      <c r="B999" s="298"/>
    </row>
  </sheetData>
  <mergeCells count="3">
    <mergeCell ref="B1:E1"/>
    <mergeCell ref="B2:E2"/>
    <mergeCell ref="B3:E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38.57"/>
    <col customWidth="1" min="3" max="3" width="39.29"/>
    <col customWidth="1" min="4" max="4" width="74.86"/>
    <col customWidth="1" min="5" max="5" width="68.71"/>
  </cols>
  <sheetData>
    <row r="1">
      <c r="A1" s="121" t="s">
        <v>102</v>
      </c>
      <c r="B1" s="288" t="s">
        <v>552</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2.0</v>
      </c>
      <c r="C5" s="131">
        <v>1.0</v>
      </c>
      <c r="D5" s="131">
        <v>0.0</v>
      </c>
      <c r="E5" s="131">
        <v>0.0</v>
      </c>
      <c r="F5" s="132"/>
      <c r="G5" s="132"/>
      <c r="H5" s="130"/>
      <c r="I5" s="132"/>
      <c r="J5" s="132"/>
      <c r="K5" s="130"/>
      <c r="L5" s="132"/>
      <c r="M5" s="132"/>
      <c r="N5" s="130"/>
      <c r="O5" s="130"/>
    </row>
    <row r="6">
      <c r="A6" s="127" t="s">
        <v>108</v>
      </c>
      <c r="B6" s="131">
        <v>2.0</v>
      </c>
      <c r="C6" s="131">
        <v>1.0</v>
      </c>
      <c r="D6" s="131">
        <v>0.0</v>
      </c>
      <c r="E6" s="131">
        <v>0.0</v>
      </c>
      <c r="F6" s="132"/>
      <c r="G6" s="132"/>
      <c r="H6" s="130"/>
      <c r="I6" s="132"/>
      <c r="J6" s="132"/>
      <c r="K6" s="130"/>
      <c r="L6" s="132"/>
      <c r="M6" s="132"/>
      <c r="N6" s="130"/>
      <c r="O6" s="130"/>
    </row>
    <row r="7">
      <c r="A7" s="127" t="s">
        <v>109</v>
      </c>
      <c r="B7" s="131">
        <v>2.0</v>
      </c>
      <c r="C7" s="131">
        <v>1.0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553</v>
      </c>
      <c r="B10" s="136"/>
      <c r="C10" s="137"/>
      <c r="D10" s="137"/>
      <c r="E10" s="137"/>
      <c r="F10" s="137"/>
      <c r="G10" s="137"/>
      <c r="H10" s="137"/>
      <c r="I10" s="137"/>
      <c r="J10" s="137"/>
      <c r="K10" s="137"/>
      <c r="L10" s="137"/>
      <c r="M10" s="137"/>
      <c r="N10" s="137"/>
      <c r="O10" s="138"/>
    </row>
    <row r="11">
      <c r="A11" s="139" t="s">
        <v>554</v>
      </c>
      <c r="B11" s="140" t="s">
        <v>555</v>
      </c>
      <c r="C11" s="140" t="s">
        <v>492</v>
      </c>
      <c r="D11" s="140" t="s">
        <v>556</v>
      </c>
      <c r="E11" s="140" t="s">
        <v>557</v>
      </c>
      <c r="F11" s="140" t="s">
        <v>79</v>
      </c>
      <c r="G11" s="141">
        <v>45568.0</v>
      </c>
      <c r="H11" s="140" t="s">
        <v>123</v>
      </c>
      <c r="I11" s="140" t="s">
        <v>79</v>
      </c>
      <c r="J11" s="141">
        <v>45568.0</v>
      </c>
      <c r="K11" s="140" t="s">
        <v>123</v>
      </c>
      <c r="L11" s="140" t="s">
        <v>79</v>
      </c>
      <c r="M11" s="141">
        <v>45568.0</v>
      </c>
      <c r="N11" s="140" t="s">
        <v>123</v>
      </c>
      <c r="O11" s="142"/>
    </row>
    <row r="12">
      <c r="A12" s="139" t="s">
        <v>558</v>
      </c>
      <c r="B12" s="140" t="s">
        <v>559</v>
      </c>
      <c r="C12" s="140" t="s">
        <v>492</v>
      </c>
      <c r="D12" s="140" t="s">
        <v>560</v>
      </c>
      <c r="E12" s="140" t="s">
        <v>561</v>
      </c>
      <c r="F12" s="140" t="s">
        <v>79</v>
      </c>
      <c r="G12" s="141">
        <v>45568.0</v>
      </c>
      <c r="H12" s="140" t="s">
        <v>123</v>
      </c>
      <c r="I12" s="140" t="s">
        <v>79</v>
      </c>
      <c r="J12" s="141">
        <v>45568.0</v>
      </c>
      <c r="K12" s="140" t="s">
        <v>123</v>
      </c>
      <c r="L12" s="140" t="s">
        <v>79</v>
      </c>
      <c r="M12" s="141">
        <v>45568.0</v>
      </c>
      <c r="N12" s="140" t="s">
        <v>123</v>
      </c>
      <c r="O12" s="142"/>
    </row>
    <row r="13">
      <c r="A13" s="139" t="s">
        <v>562</v>
      </c>
      <c r="B13" s="140" t="s">
        <v>559</v>
      </c>
      <c r="C13" s="140" t="s">
        <v>492</v>
      </c>
      <c r="D13" s="140" t="s">
        <v>560</v>
      </c>
      <c r="E13" s="140" t="s">
        <v>563</v>
      </c>
      <c r="F13" s="140" t="s">
        <v>80</v>
      </c>
      <c r="G13" s="141">
        <v>45568.0</v>
      </c>
      <c r="H13" s="140" t="s">
        <v>123</v>
      </c>
      <c r="I13" s="140" t="s">
        <v>80</v>
      </c>
      <c r="J13" s="141">
        <v>45568.0</v>
      </c>
      <c r="K13" s="140" t="s">
        <v>123</v>
      </c>
      <c r="L13" s="140" t="s">
        <v>80</v>
      </c>
      <c r="M13" s="141">
        <v>45568.0</v>
      </c>
      <c r="N13" s="140" t="s">
        <v>123</v>
      </c>
      <c r="O13" s="142"/>
    </row>
  </sheetData>
  <mergeCells count="3">
    <mergeCell ref="B1:E1"/>
    <mergeCell ref="B2:E2"/>
    <mergeCell ref="B3:E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5.57"/>
    <col customWidth="1" min="3" max="3" width="39.0"/>
    <col customWidth="1" min="4" max="4" width="28.71"/>
    <col customWidth="1" min="5" max="5" width="26.14"/>
    <col customWidth="1" min="6" max="6" width="12.0"/>
    <col customWidth="1" min="7" max="7" width="14.43"/>
    <col customWidth="1" min="8" max="12" width="8.71"/>
    <col customWidth="1" min="13" max="13" width="15.0"/>
    <col customWidth="1" min="14" max="14" width="8.71"/>
    <col customWidth="1" min="15" max="15" width="28.86"/>
    <col customWidth="1" min="16" max="26" width="8.71"/>
  </cols>
  <sheetData>
    <row r="1" ht="14.25" customHeight="1">
      <c r="A1" s="306"/>
      <c r="B1" s="307"/>
      <c r="C1" s="306"/>
      <c r="D1" s="307"/>
      <c r="E1" s="307"/>
      <c r="F1" s="306"/>
      <c r="G1" s="306"/>
      <c r="H1" s="306"/>
      <c r="I1" s="306"/>
      <c r="J1" s="306"/>
      <c r="K1" s="306"/>
      <c r="L1" s="306"/>
      <c r="M1" s="306"/>
      <c r="N1" s="306"/>
      <c r="O1" s="307"/>
    </row>
    <row r="2" ht="14.25" customHeight="1">
      <c r="A2" s="121" t="s">
        <v>102</v>
      </c>
      <c r="B2" s="290" t="s">
        <v>564</v>
      </c>
      <c r="C2" s="5"/>
      <c r="D2" s="5"/>
      <c r="E2" s="6"/>
      <c r="F2" s="123"/>
      <c r="G2" s="124"/>
      <c r="H2" s="125"/>
      <c r="I2" s="123"/>
      <c r="J2" s="124"/>
      <c r="K2" s="125"/>
      <c r="L2" s="123"/>
      <c r="M2" s="124"/>
      <c r="N2" s="125"/>
      <c r="O2" s="307"/>
    </row>
    <row r="3" ht="14.25" customHeight="1">
      <c r="A3" s="126" t="s">
        <v>104</v>
      </c>
      <c r="B3" s="290" t="s">
        <v>565</v>
      </c>
      <c r="C3" s="5"/>
      <c r="D3" s="5"/>
      <c r="E3" s="6"/>
      <c r="F3" s="123"/>
      <c r="G3" s="124"/>
      <c r="H3" s="125"/>
      <c r="I3" s="123"/>
      <c r="J3" s="124"/>
      <c r="K3" s="125"/>
      <c r="L3" s="123"/>
      <c r="M3" s="124"/>
      <c r="N3" s="125"/>
      <c r="O3" s="307"/>
    </row>
    <row r="4" ht="14.25" customHeight="1">
      <c r="A4" s="126" t="s">
        <v>105</v>
      </c>
      <c r="B4" s="290">
        <v>10.0</v>
      </c>
      <c r="C4" s="5"/>
      <c r="D4" s="5"/>
      <c r="E4" s="6"/>
      <c r="F4" s="123"/>
      <c r="G4" s="124"/>
      <c r="H4" s="125"/>
      <c r="I4" s="123"/>
      <c r="J4" s="124"/>
      <c r="K4" s="125"/>
      <c r="L4" s="123"/>
      <c r="M4" s="124"/>
      <c r="N4" s="125"/>
      <c r="O4" s="307"/>
    </row>
    <row r="5" ht="14.25" customHeight="1">
      <c r="A5" s="127" t="s">
        <v>106</v>
      </c>
      <c r="B5" s="291" t="s">
        <v>79</v>
      </c>
      <c r="C5" s="128" t="s">
        <v>80</v>
      </c>
      <c r="D5" s="291" t="s">
        <v>81</v>
      </c>
      <c r="E5" s="291" t="s">
        <v>82</v>
      </c>
      <c r="F5" s="129"/>
      <c r="G5" s="129"/>
      <c r="H5" s="130"/>
      <c r="I5" s="129"/>
      <c r="J5" s="129"/>
      <c r="K5" s="130"/>
      <c r="L5" s="129"/>
      <c r="M5" s="129"/>
      <c r="N5" s="130"/>
      <c r="O5" s="293"/>
    </row>
    <row r="6" ht="14.25" customHeight="1">
      <c r="A6" s="127" t="s">
        <v>107</v>
      </c>
      <c r="B6" s="292">
        <v>7.0</v>
      </c>
      <c r="C6" s="131">
        <v>2.0</v>
      </c>
      <c r="D6" s="292">
        <v>1.0</v>
      </c>
      <c r="E6" s="292">
        <v>0.0</v>
      </c>
      <c r="F6" s="132"/>
      <c r="G6" s="132"/>
      <c r="H6" s="130"/>
      <c r="I6" s="132"/>
      <c r="J6" s="132"/>
      <c r="K6" s="130"/>
      <c r="L6" s="132"/>
      <c r="M6" s="132"/>
      <c r="N6" s="130"/>
      <c r="O6" s="293"/>
    </row>
    <row r="7" ht="14.25" customHeight="1">
      <c r="A7" s="127" t="s">
        <v>108</v>
      </c>
      <c r="B7" s="292"/>
      <c r="C7" s="131"/>
      <c r="D7" s="292"/>
      <c r="E7" s="292"/>
      <c r="F7" s="132"/>
      <c r="G7" s="132"/>
      <c r="H7" s="130"/>
      <c r="I7" s="132"/>
      <c r="J7" s="132"/>
      <c r="K7" s="130"/>
      <c r="L7" s="132"/>
      <c r="M7" s="132"/>
      <c r="N7" s="130"/>
      <c r="O7" s="293"/>
    </row>
    <row r="8" ht="14.25" customHeight="1">
      <c r="A8" s="127" t="s">
        <v>109</v>
      </c>
      <c r="B8" s="292"/>
      <c r="C8" s="131"/>
      <c r="D8" s="292"/>
      <c r="E8" s="292"/>
      <c r="F8" s="132"/>
      <c r="G8" s="132"/>
      <c r="H8" s="130"/>
      <c r="I8" s="132"/>
      <c r="J8" s="132"/>
      <c r="K8" s="130"/>
      <c r="L8" s="132"/>
      <c r="M8" s="132"/>
      <c r="N8" s="130"/>
      <c r="O8" s="293"/>
    </row>
    <row r="9" ht="14.25" customHeight="1">
      <c r="A9" s="130"/>
      <c r="B9" s="293"/>
      <c r="C9" s="130"/>
      <c r="D9" s="293"/>
      <c r="E9" s="293"/>
      <c r="F9" s="130"/>
      <c r="G9" s="130"/>
      <c r="H9" s="130"/>
      <c r="I9" s="130"/>
      <c r="J9" s="130"/>
      <c r="K9" s="130"/>
      <c r="L9" s="130"/>
      <c r="M9" s="130"/>
      <c r="N9" s="130"/>
      <c r="O9" s="293"/>
    </row>
    <row r="10" ht="14.25" customHeight="1">
      <c r="A10" s="133" t="s">
        <v>110</v>
      </c>
      <c r="B10" s="294" t="s">
        <v>111</v>
      </c>
      <c r="C10" s="134" t="s">
        <v>112</v>
      </c>
      <c r="D10" s="294" t="s">
        <v>113</v>
      </c>
      <c r="E10" s="294" t="s">
        <v>114</v>
      </c>
      <c r="F10" s="134" t="s">
        <v>107</v>
      </c>
      <c r="G10" s="134" t="s">
        <v>115</v>
      </c>
      <c r="H10" s="134" t="s">
        <v>116</v>
      </c>
      <c r="I10" s="134" t="s">
        <v>108</v>
      </c>
      <c r="J10" s="134" t="s">
        <v>115</v>
      </c>
      <c r="K10" s="134" t="s">
        <v>116</v>
      </c>
      <c r="L10" s="134" t="s">
        <v>109</v>
      </c>
      <c r="M10" s="134" t="s">
        <v>115</v>
      </c>
      <c r="N10" s="134" t="s">
        <v>116</v>
      </c>
      <c r="O10" s="294" t="s">
        <v>117</v>
      </c>
    </row>
    <row r="11" ht="14.25" customHeight="1">
      <c r="A11" s="135" t="s">
        <v>27</v>
      </c>
      <c r="B11" s="295" t="s">
        <v>27</v>
      </c>
      <c r="C11" s="137"/>
      <c r="D11" s="308"/>
      <c r="E11" s="308"/>
      <c r="F11" s="137"/>
      <c r="G11" s="137"/>
      <c r="H11" s="137"/>
      <c r="I11" s="137"/>
      <c r="J11" s="137"/>
      <c r="K11" s="137"/>
      <c r="L11" s="137"/>
      <c r="M11" s="137"/>
      <c r="N11" s="137"/>
      <c r="O11" s="309"/>
    </row>
    <row r="12" ht="14.25" customHeight="1">
      <c r="A12" s="139" t="s">
        <v>566</v>
      </c>
      <c r="B12" s="296" t="s">
        <v>567</v>
      </c>
      <c r="C12" s="140" t="s">
        <v>568</v>
      </c>
      <c r="D12" s="296" t="s">
        <v>569</v>
      </c>
      <c r="E12" s="296" t="s">
        <v>570</v>
      </c>
      <c r="F12" s="140" t="s">
        <v>79</v>
      </c>
      <c r="G12" s="297">
        <v>45361.0</v>
      </c>
      <c r="H12" s="140"/>
      <c r="I12" s="140"/>
      <c r="J12" s="303"/>
      <c r="K12" s="140"/>
      <c r="L12" s="140"/>
      <c r="M12" s="303"/>
      <c r="N12" s="140"/>
      <c r="O12" s="310"/>
    </row>
    <row r="13" ht="14.25" customHeight="1">
      <c r="A13" s="139" t="s">
        <v>571</v>
      </c>
      <c r="B13" s="296" t="s">
        <v>572</v>
      </c>
      <c r="C13" s="140" t="s">
        <v>568</v>
      </c>
      <c r="D13" s="296" t="s">
        <v>573</v>
      </c>
      <c r="E13" s="296" t="s">
        <v>574</v>
      </c>
      <c r="F13" s="140" t="s">
        <v>79</v>
      </c>
      <c r="G13" s="297">
        <v>45361.0</v>
      </c>
      <c r="H13" s="140"/>
      <c r="I13" s="140"/>
      <c r="J13" s="303"/>
      <c r="K13" s="140"/>
      <c r="L13" s="140"/>
      <c r="M13" s="303"/>
      <c r="N13" s="140"/>
      <c r="O13" s="310"/>
    </row>
    <row r="14" ht="14.25" customHeight="1">
      <c r="A14" s="139" t="s">
        <v>575</v>
      </c>
      <c r="B14" s="296" t="s">
        <v>576</v>
      </c>
      <c r="C14" s="140" t="s">
        <v>568</v>
      </c>
      <c r="D14" s="296" t="s">
        <v>577</v>
      </c>
      <c r="E14" s="296" t="s">
        <v>578</v>
      </c>
      <c r="F14" s="140" t="s">
        <v>80</v>
      </c>
      <c r="G14" s="297">
        <v>45361.0</v>
      </c>
      <c r="H14" s="140"/>
      <c r="I14" s="140"/>
      <c r="J14" s="303"/>
      <c r="K14" s="140"/>
      <c r="L14" s="140"/>
      <c r="M14" s="303"/>
      <c r="N14" s="140"/>
      <c r="O14" s="296" t="s">
        <v>579</v>
      </c>
    </row>
    <row r="15" ht="14.25" customHeight="1">
      <c r="A15" s="139" t="s">
        <v>580</v>
      </c>
      <c r="B15" s="296" t="s">
        <v>415</v>
      </c>
      <c r="C15" s="140" t="s">
        <v>568</v>
      </c>
      <c r="D15" s="296" t="s">
        <v>581</v>
      </c>
      <c r="E15" s="296" t="s">
        <v>578</v>
      </c>
      <c r="F15" s="140" t="s">
        <v>79</v>
      </c>
      <c r="G15" s="297">
        <v>45361.0</v>
      </c>
      <c r="H15" s="140"/>
      <c r="I15" s="140"/>
      <c r="J15" s="303"/>
      <c r="K15" s="140"/>
      <c r="L15" s="140"/>
      <c r="M15" s="303"/>
      <c r="N15" s="140"/>
      <c r="O15" s="310"/>
    </row>
    <row r="16" ht="14.25" customHeight="1">
      <c r="A16" s="135" t="s">
        <v>84</v>
      </c>
      <c r="B16" s="304"/>
      <c r="C16" s="305"/>
      <c r="D16" s="308"/>
      <c r="E16" s="308"/>
      <c r="F16" s="137"/>
      <c r="G16" s="137"/>
      <c r="H16" s="137"/>
      <c r="I16" s="137"/>
      <c r="J16" s="137"/>
      <c r="K16" s="137"/>
      <c r="L16" s="137"/>
      <c r="M16" s="137"/>
      <c r="N16" s="137"/>
      <c r="O16" s="309"/>
    </row>
    <row r="17" ht="14.25" customHeight="1">
      <c r="A17" s="139" t="s">
        <v>582</v>
      </c>
      <c r="B17" s="296" t="s">
        <v>583</v>
      </c>
      <c r="C17" s="140" t="s">
        <v>584</v>
      </c>
      <c r="D17" s="296" t="s">
        <v>585</v>
      </c>
      <c r="E17" s="296" t="s">
        <v>586</v>
      </c>
      <c r="F17" s="140" t="s">
        <v>79</v>
      </c>
      <c r="G17" s="297">
        <v>45361.0</v>
      </c>
      <c r="H17" s="140"/>
      <c r="I17" s="140"/>
      <c r="J17" s="303"/>
      <c r="K17" s="140"/>
      <c r="L17" s="140"/>
      <c r="M17" s="303"/>
      <c r="N17" s="140"/>
      <c r="O17" s="310"/>
    </row>
    <row r="18" ht="14.25" customHeight="1">
      <c r="A18" s="139" t="s">
        <v>582</v>
      </c>
      <c r="B18" s="296" t="s">
        <v>587</v>
      </c>
      <c r="C18" s="140" t="s">
        <v>584</v>
      </c>
      <c r="D18" s="296" t="s">
        <v>585</v>
      </c>
      <c r="E18" s="296" t="s">
        <v>586</v>
      </c>
      <c r="F18" s="140" t="s">
        <v>79</v>
      </c>
      <c r="G18" s="297">
        <v>45361.0</v>
      </c>
      <c r="H18" s="140"/>
      <c r="I18" s="140"/>
      <c r="J18" s="303"/>
      <c r="K18" s="140"/>
      <c r="L18" s="140"/>
      <c r="M18" s="303"/>
      <c r="N18" s="140"/>
      <c r="O18" s="310"/>
    </row>
    <row r="19" ht="14.25" customHeight="1">
      <c r="A19" s="139" t="s">
        <v>582</v>
      </c>
      <c r="B19" s="296" t="s">
        <v>588</v>
      </c>
      <c r="C19" s="140" t="s">
        <v>584</v>
      </c>
      <c r="D19" s="296" t="s">
        <v>585</v>
      </c>
      <c r="E19" s="296" t="s">
        <v>586</v>
      </c>
      <c r="F19" s="140" t="s">
        <v>79</v>
      </c>
      <c r="G19" s="297">
        <v>45361.0</v>
      </c>
      <c r="H19" s="140"/>
      <c r="I19" s="140"/>
      <c r="J19" s="303"/>
      <c r="K19" s="140"/>
      <c r="L19" s="140"/>
      <c r="M19" s="303"/>
      <c r="N19" s="140"/>
      <c r="O19" s="310"/>
    </row>
    <row r="20" ht="14.25" customHeight="1">
      <c r="A20" s="139" t="s">
        <v>582</v>
      </c>
      <c r="B20" s="296" t="s">
        <v>589</v>
      </c>
      <c r="C20" s="140" t="s">
        <v>584</v>
      </c>
      <c r="D20" s="296" t="s">
        <v>585</v>
      </c>
      <c r="E20" s="296" t="s">
        <v>586</v>
      </c>
      <c r="F20" s="140" t="s">
        <v>80</v>
      </c>
      <c r="G20" s="297">
        <v>45361.0</v>
      </c>
      <c r="H20" s="140"/>
      <c r="I20" s="140"/>
      <c r="J20" s="303"/>
      <c r="K20" s="140"/>
      <c r="L20" s="140"/>
      <c r="M20" s="303"/>
      <c r="N20" s="140"/>
      <c r="O20" s="296" t="s">
        <v>590</v>
      </c>
    </row>
    <row r="21" ht="14.25" customHeight="1">
      <c r="A21" s="135" t="s">
        <v>153</v>
      </c>
      <c r="B21" s="304"/>
      <c r="C21" s="305"/>
      <c r="D21" s="308"/>
      <c r="E21" s="308"/>
      <c r="F21" s="137"/>
      <c r="G21" s="137"/>
      <c r="H21" s="137"/>
      <c r="I21" s="137"/>
      <c r="J21" s="137"/>
      <c r="K21" s="137"/>
      <c r="L21" s="137"/>
      <c r="M21" s="137"/>
      <c r="N21" s="137"/>
      <c r="O21" s="309"/>
    </row>
    <row r="22" ht="14.25" customHeight="1">
      <c r="A22" s="139" t="s">
        <v>582</v>
      </c>
      <c r="B22" s="296" t="s">
        <v>591</v>
      </c>
      <c r="C22" s="140" t="s">
        <v>592</v>
      </c>
      <c r="D22" s="296" t="s">
        <v>593</v>
      </c>
      <c r="E22" s="296" t="s">
        <v>586</v>
      </c>
      <c r="F22" s="140" t="s">
        <v>81</v>
      </c>
      <c r="G22" s="297"/>
      <c r="H22" s="140"/>
      <c r="I22" s="140"/>
      <c r="J22" s="303"/>
      <c r="K22" s="140"/>
      <c r="L22" s="140"/>
      <c r="M22" s="303"/>
      <c r="N22" s="140"/>
      <c r="O22" s="310"/>
    </row>
    <row r="23" ht="14.25" customHeight="1">
      <c r="A23" s="135" t="s">
        <v>68</v>
      </c>
      <c r="B23" s="304"/>
      <c r="C23" s="305"/>
      <c r="D23" s="308"/>
      <c r="E23" s="308"/>
      <c r="F23" s="137"/>
      <c r="G23" s="137"/>
      <c r="H23" s="137"/>
      <c r="I23" s="137"/>
      <c r="J23" s="137"/>
      <c r="K23" s="137"/>
      <c r="L23" s="137"/>
      <c r="M23" s="137"/>
      <c r="N23" s="137"/>
      <c r="O23" s="309"/>
    </row>
    <row r="24" ht="14.25" customHeight="1">
      <c r="A24" s="139" t="s">
        <v>399</v>
      </c>
      <c r="B24" s="296" t="s">
        <v>594</v>
      </c>
      <c r="C24" s="140" t="s">
        <v>595</v>
      </c>
      <c r="D24" s="296" t="s">
        <v>593</v>
      </c>
      <c r="E24" s="296" t="s">
        <v>596</v>
      </c>
      <c r="F24" s="140" t="s">
        <v>79</v>
      </c>
      <c r="G24" s="297">
        <v>45361.0</v>
      </c>
      <c r="H24" s="140"/>
      <c r="I24" s="140"/>
      <c r="J24" s="303"/>
      <c r="K24" s="140"/>
      <c r="L24" s="140"/>
      <c r="M24" s="303"/>
      <c r="N24" s="140"/>
      <c r="O24" s="310"/>
    </row>
    <row r="25" ht="14.25" customHeight="1">
      <c r="B25" s="298"/>
      <c r="D25" s="298"/>
      <c r="E25" s="298"/>
      <c r="O25" s="298"/>
    </row>
    <row r="26" ht="14.25" customHeight="1">
      <c r="B26" s="298"/>
      <c r="D26" s="298"/>
      <c r="E26" s="298"/>
      <c r="O26" s="298"/>
    </row>
    <row r="27" ht="14.25" customHeight="1">
      <c r="B27" s="298"/>
      <c r="D27" s="298"/>
      <c r="E27" s="298"/>
      <c r="O27" s="298"/>
    </row>
    <row r="28" ht="14.25" customHeight="1">
      <c r="B28" s="298"/>
      <c r="D28" s="298"/>
      <c r="E28" s="298"/>
      <c r="O28" s="298"/>
    </row>
    <row r="29" ht="14.25" customHeight="1">
      <c r="B29" s="298"/>
      <c r="D29" s="298"/>
      <c r="E29" s="298"/>
      <c r="O29" s="298"/>
    </row>
    <row r="30" ht="14.25" customHeight="1">
      <c r="B30" s="298"/>
      <c r="D30" s="298"/>
      <c r="E30" s="298"/>
      <c r="O30" s="298"/>
    </row>
    <row r="31" ht="14.25" customHeight="1">
      <c r="B31" s="298"/>
      <c r="D31" s="298"/>
      <c r="E31" s="298"/>
      <c r="O31" s="298"/>
    </row>
    <row r="32" ht="14.25" customHeight="1">
      <c r="B32" s="298"/>
      <c r="D32" s="298"/>
      <c r="E32" s="298"/>
      <c r="O32" s="298"/>
    </row>
    <row r="33" ht="14.25" customHeight="1">
      <c r="B33" s="298"/>
      <c r="D33" s="298"/>
      <c r="E33" s="298"/>
      <c r="O33" s="298"/>
    </row>
    <row r="34" ht="14.25" customHeight="1">
      <c r="B34" s="298"/>
      <c r="D34" s="298"/>
      <c r="E34" s="298"/>
      <c r="O34" s="298"/>
    </row>
    <row r="35" ht="14.25" customHeight="1">
      <c r="B35" s="298"/>
      <c r="D35" s="298"/>
      <c r="E35" s="298"/>
      <c r="O35" s="298"/>
    </row>
    <row r="36" ht="14.25" customHeight="1">
      <c r="B36" s="298"/>
      <c r="D36" s="298"/>
      <c r="E36" s="298"/>
      <c r="O36" s="298"/>
    </row>
    <row r="37" ht="14.25" customHeight="1">
      <c r="B37" s="298"/>
      <c r="D37" s="298"/>
      <c r="E37" s="298"/>
      <c r="O37" s="298"/>
    </row>
    <row r="38" ht="14.25" customHeight="1">
      <c r="B38" s="298"/>
      <c r="D38" s="298"/>
      <c r="E38" s="298"/>
      <c r="O38" s="298"/>
    </row>
    <row r="39" ht="14.25" customHeight="1">
      <c r="B39" s="298"/>
      <c r="D39" s="298"/>
      <c r="E39" s="298"/>
      <c r="O39" s="298"/>
    </row>
    <row r="40" ht="14.25" customHeight="1">
      <c r="B40" s="298"/>
      <c r="D40" s="298"/>
      <c r="E40" s="298"/>
      <c r="O40" s="298"/>
    </row>
    <row r="41" ht="14.25" customHeight="1">
      <c r="B41" s="298"/>
      <c r="D41" s="298"/>
      <c r="E41" s="298"/>
      <c r="O41" s="298"/>
    </row>
    <row r="42" ht="14.25" customHeight="1">
      <c r="B42" s="298"/>
      <c r="D42" s="298"/>
      <c r="E42" s="298"/>
      <c r="O42" s="298"/>
    </row>
    <row r="43" ht="14.25" customHeight="1">
      <c r="B43" s="298"/>
      <c r="D43" s="298"/>
      <c r="E43" s="298"/>
      <c r="O43" s="298"/>
    </row>
    <row r="44" ht="14.25" customHeight="1">
      <c r="B44" s="298"/>
      <c r="D44" s="298"/>
      <c r="E44" s="298"/>
      <c r="O44" s="298"/>
    </row>
    <row r="45" ht="14.25" customHeight="1">
      <c r="B45" s="298"/>
      <c r="D45" s="298"/>
      <c r="E45" s="298"/>
      <c r="O45" s="298"/>
    </row>
    <row r="46" ht="14.25" customHeight="1">
      <c r="B46" s="298"/>
      <c r="D46" s="298"/>
      <c r="E46" s="298"/>
      <c r="O46" s="298"/>
    </row>
    <row r="47" ht="14.25" customHeight="1">
      <c r="B47" s="298"/>
      <c r="D47" s="298"/>
      <c r="E47" s="298"/>
      <c r="O47" s="298"/>
    </row>
    <row r="48" ht="14.25" customHeight="1">
      <c r="B48" s="298"/>
      <c r="D48" s="298"/>
      <c r="E48" s="298"/>
      <c r="O48" s="298"/>
    </row>
    <row r="49" ht="14.25" customHeight="1">
      <c r="B49" s="298"/>
      <c r="D49" s="298"/>
      <c r="E49" s="298"/>
      <c r="O49" s="298"/>
    </row>
    <row r="50" ht="14.25" customHeight="1">
      <c r="B50" s="298"/>
      <c r="D50" s="298"/>
      <c r="E50" s="298"/>
      <c r="O50" s="298"/>
    </row>
    <row r="51" ht="14.25" customHeight="1">
      <c r="B51" s="298"/>
      <c r="D51" s="298"/>
      <c r="E51" s="298"/>
      <c r="O51" s="298"/>
    </row>
    <row r="52" ht="14.25" customHeight="1">
      <c r="B52" s="298"/>
      <c r="D52" s="298"/>
      <c r="E52" s="298"/>
      <c r="O52" s="298"/>
    </row>
    <row r="53" ht="14.25" customHeight="1">
      <c r="B53" s="298"/>
      <c r="D53" s="298"/>
      <c r="E53" s="298"/>
      <c r="O53" s="298"/>
    </row>
    <row r="54" ht="14.25" customHeight="1">
      <c r="B54" s="298"/>
      <c r="D54" s="298"/>
      <c r="E54" s="298"/>
      <c r="O54" s="298"/>
    </row>
    <row r="55" ht="14.25" customHeight="1">
      <c r="B55" s="298"/>
      <c r="D55" s="298"/>
      <c r="E55" s="298"/>
      <c r="O55" s="298"/>
    </row>
    <row r="56" ht="14.25" customHeight="1">
      <c r="B56" s="298"/>
      <c r="D56" s="298"/>
      <c r="E56" s="298"/>
      <c r="O56" s="298"/>
    </row>
    <row r="57" ht="14.25" customHeight="1">
      <c r="B57" s="298"/>
      <c r="D57" s="298"/>
      <c r="E57" s="298"/>
      <c r="O57" s="298"/>
    </row>
    <row r="58" ht="14.25" customHeight="1">
      <c r="B58" s="298"/>
      <c r="D58" s="298"/>
      <c r="E58" s="298"/>
      <c r="O58" s="298"/>
    </row>
    <row r="59" ht="14.25" customHeight="1">
      <c r="B59" s="298"/>
      <c r="D59" s="298"/>
      <c r="E59" s="298"/>
      <c r="O59" s="298"/>
    </row>
    <row r="60" ht="14.25" customHeight="1">
      <c r="B60" s="298"/>
      <c r="D60" s="298"/>
      <c r="E60" s="298"/>
      <c r="O60" s="298"/>
    </row>
    <row r="61" ht="14.25" customHeight="1">
      <c r="B61" s="298"/>
      <c r="D61" s="298"/>
      <c r="E61" s="298"/>
      <c r="O61" s="298"/>
    </row>
    <row r="62" ht="14.25" customHeight="1">
      <c r="B62" s="298"/>
      <c r="D62" s="298"/>
      <c r="E62" s="298"/>
      <c r="O62" s="298"/>
    </row>
    <row r="63" ht="14.25" customHeight="1">
      <c r="B63" s="298"/>
      <c r="D63" s="298"/>
      <c r="E63" s="298"/>
      <c r="O63" s="298"/>
    </row>
    <row r="64" ht="14.25" customHeight="1">
      <c r="B64" s="298"/>
      <c r="D64" s="298"/>
      <c r="E64" s="298"/>
      <c r="O64" s="298"/>
    </row>
    <row r="65" ht="14.25" customHeight="1">
      <c r="B65" s="298"/>
      <c r="D65" s="298"/>
      <c r="E65" s="298"/>
      <c r="O65" s="298"/>
    </row>
    <row r="66" ht="14.25" customHeight="1">
      <c r="B66" s="298"/>
      <c r="D66" s="298"/>
      <c r="E66" s="298"/>
      <c r="O66" s="298"/>
    </row>
    <row r="67" ht="14.25" customHeight="1">
      <c r="B67" s="298"/>
      <c r="D67" s="298"/>
      <c r="E67" s="298"/>
      <c r="O67" s="298"/>
    </row>
    <row r="68" ht="14.25" customHeight="1">
      <c r="B68" s="298"/>
      <c r="D68" s="298"/>
      <c r="E68" s="298"/>
      <c r="O68" s="298"/>
    </row>
    <row r="69" ht="14.25" customHeight="1">
      <c r="B69" s="298"/>
      <c r="D69" s="298"/>
      <c r="E69" s="298"/>
      <c r="O69" s="298"/>
    </row>
    <row r="70" ht="14.25" customHeight="1">
      <c r="B70" s="298"/>
      <c r="D70" s="298"/>
      <c r="E70" s="298"/>
      <c r="O70" s="298"/>
    </row>
    <row r="71" ht="14.25" customHeight="1">
      <c r="B71" s="298"/>
      <c r="D71" s="298"/>
      <c r="E71" s="298"/>
      <c r="O71" s="298"/>
    </row>
    <row r="72" ht="14.25" customHeight="1">
      <c r="B72" s="298"/>
      <c r="D72" s="298"/>
      <c r="E72" s="298"/>
      <c r="O72" s="298"/>
    </row>
    <row r="73" ht="14.25" customHeight="1">
      <c r="B73" s="298"/>
      <c r="D73" s="298"/>
      <c r="E73" s="298"/>
      <c r="O73" s="298"/>
    </row>
    <row r="74" ht="14.25" customHeight="1">
      <c r="B74" s="298"/>
      <c r="D74" s="298"/>
      <c r="E74" s="298"/>
      <c r="O74" s="298"/>
    </row>
    <row r="75" ht="14.25" customHeight="1">
      <c r="B75" s="298"/>
      <c r="D75" s="298"/>
      <c r="E75" s="298"/>
      <c r="O75" s="298"/>
    </row>
    <row r="76" ht="14.25" customHeight="1">
      <c r="B76" s="298"/>
      <c r="D76" s="298"/>
      <c r="E76" s="298"/>
      <c r="O76" s="298"/>
    </row>
    <row r="77" ht="14.25" customHeight="1">
      <c r="B77" s="298"/>
      <c r="D77" s="298"/>
      <c r="E77" s="298"/>
      <c r="O77" s="298"/>
    </row>
    <row r="78" ht="14.25" customHeight="1">
      <c r="B78" s="298"/>
      <c r="D78" s="298"/>
      <c r="E78" s="298"/>
      <c r="O78" s="298"/>
    </row>
    <row r="79" ht="14.25" customHeight="1">
      <c r="B79" s="298"/>
      <c r="D79" s="298"/>
      <c r="E79" s="298"/>
      <c r="O79" s="298"/>
    </row>
    <row r="80" ht="14.25" customHeight="1">
      <c r="B80" s="298"/>
      <c r="D80" s="298"/>
      <c r="E80" s="298"/>
      <c r="O80" s="298"/>
    </row>
    <row r="81" ht="14.25" customHeight="1">
      <c r="B81" s="298"/>
      <c r="D81" s="298"/>
      <c r="E81" s="298"/>
      <c r="O81" s="298"/>
    </row>
    <row r="82" ht="14.25" customHeight="1">
      <c r="B82" s="298"/>
      <c r="D82" s="298"/>
      <c r="E82" s="298"/>
      <c r="O82" s="298"/>
    </row>
    <row r="83" ht="14.25" customHeight="1">
      <c r="B83" s="298"/>
      <c r="D83" s="298"/>
      <c r="E83" s="298"/>
      <c r="O83" s="298"/>
    </row>
    <row r="84" ht="14.25" customHeight="1">
      <c r="B84" s="298"/>
      <c r="D84" s="298"/>
      <c r="E84" s="298"/>
      <c r="O84" s="298"/>
    </row>
    <row r="85" ht="14.25" customHeight="1">
      <c r="B85" s="298"/>
      <c r="D85" s="298"/>
      <c r="E85" s="298"/>
      <c r="O85" s="298"/>
    </row>
    <row r="86" ht="14.25" customHeight="1">
      <c r="B86" s="298"/>
      <c r="D86" s="298"/>
      <c r="E86" s="298"/>
      <c r="O86" s="298"/>
    </row>
    <row r="87" ht="14.25" customHeight="1">
      <c r="B87" s="298"/>
      <c r="D87" s="298"/>
      <c r="E87" s="298"/>
      <c r="O87" s="298"/>
    </row>
    <row r="88" ht="14.25" customHeight="1">
      <c r="B88" s="298"/>
      <c r="D88" s="298"/>
      <c r="E88" s="298"/>
      <c r="O88" s="298"/>
    </row>
    <row r="89" ht="14.25" customHeight="1">
      <c r="B89" s="298"/>
      <c r="D89" s="298"/>
      <c r="E89" s="298"/>
      <c r="O89" s="298"/>
    </row>
    <row r="90" ht="14.25" customHeight="1">
      <c r="B90" s="298"/>
      <c r="D90" s="298"/>
      <c r="E90" s="298"/>
      <c r="O90" s="298"/>
    </row>
    <row r="91" ht="14.25" customHeight="1">
      <c r="B91" s="298"/>
      <c r="D91" s="298"/>
      <c r="E91" s="298"/>
      <c r="O91" s="298"/>
    </row>
    <row r="92" ht="14.25" customHeight="1">
      <c r="B92" s="298"/>
      <c r="D92" s="298"/>
      <c r="E92" s="298"/>
      <c r="O92" s="298"/>
    </row>
    <row r="93" ht="14.25" customHeight="1">
      <c r="B93" s="298"/>
      <c r="D93" s="298"/>
      <c r="E93" s="298"/>
      <c r="O93" s="298"/>
    </row>
    <row r="94" ht="14.25" customHeight="1">
      <c r="B94" s="298"/>
      <c r="D94" s="298"/>
      <c r="E94" s="298"/>
      <c r="O94" s="298"/>
    </row>
    <row r="95" ht="14.25" customHeight="1">
      <c r="B95" s="298"/>
      <c r="D95" s="298"/>
      <c r="E95" s="298"/>
      <c r="O95" s="298"/>
    </row>
    <row r="96" ht="14.25" customHeight="1">
      <c r="B96" s="298"/>
      <c r="D96" s="298"/>
      <c r="E96" s="298"/>
      <c r="O96" s="298"/>
    </row>
    <row r="97" ht="14.25" customHeight="1">
      <c r="B97" s="298"/>
      <c r="D97" s="298"/>
      <c r="E97" s="298"/>
      <c r="O97" s="298"/>
    </row>
    <row r="98" ht="14.25" customHeight="1">
      <c r="B98" s="298"/>
      <c r="D98" s="298"/>
      <c r="E98" s="298"/>
      <c r="O98" s="298"/>
    </row>
    <row r="99" ht="14.25" customHeight="1">
      <c r="B99" s="298"/>
      <c r="D99" s="298"/>
      <c r="E99" s="298"/>
      <c r="O99" s="298"/>
    </row>
    <row r="100" ht="14.25" customHeight="1">
      <c r="B100" s="298"/>
      <c r="D100" s="298"/>
      <c r="E100" s="298"/>
      <c r="O100" s="298"/>
    </row>
    <row r="101" ht="14.25" customHeight="1">
      <c r="B101" s="298"/>
      <c r="D101" s="298"/>
      <c r="E101" s="298"/>
      <c r="O101" s="298"/>
    </row>
    <row r="102" ht="14.25" customHeight="1">
      <c r="B102" s="298"/>
      <c r="D102" s="298"/>
      <c r="E102" s="298"/>
      <c r="O102" s="298"/>
    </row>
    <row r="103" ht="14.25" customHeight="1">
      <c r="B103" s="298"/>
      <c r="D103" s="298"/>
      <c r="E103" s="298"/>
      <c r="O103" s="298"/>
    </row>
    <row r="104" ht="14.25" customHeight="1">
      <c r="B104" s="298"/>
      <c r="D104" s="298"/>
      <c r="E104" s="298"/>
      <c r="O104" s="298"/>
    </row>
    <row r="105" ht="14.25" customHeight="1">
      <c r="B105" s="298"/>
      <c r="D105" s="298"/>
      <c r="E105" s="298"/>
      <c r="O105" s="298"/>
    </row>
    <row r="106" ht="14.25" customHeight="1">
      <c r="B106" s="298"/>
      <c r="D106" s="298"/>
      <c r="E106" s="298"/>
      <c r="O106" s="298"/>
    </row>
    <row r="107" ht="14.25" customHeight="1">
      <c r="B107" s="298"/>
      <c r="D107" s="298"/>
      <c r="E107" s="298"/>
      <c r="O107" s="298"/>
    </row>
    <row r="108" ht="14.25" customHeight="1">
      <c r="B108" s="298"/>
      <c r="D108" s="298"/>
      <c r="E108" s="298"/>
      <c r="O108" s="298"/>
    </row>
    <row r="109" ht="14.25" customHeight="1">
      <c r="B109" s="298"/>
      <c r="D109" s="298"/>
      <c r="E109" s="298"/>
      <c r="O109" s="298"/>
    </row>
    <row r="110" ht="14.25" customHeight="1">
      <c r="B110" s="298"/>
      <c r="D110" s="298"/>
      <c r="E110" s="298"/>
      <c r="O110" s="298"/>
    </row>
    <row r="111" ht="14.25" customHeight="1">
      <c r="B111" s="298"/>
      <c r="D111" s="298"/>
      <c r="E111" s="298"/>
      <c r="O111" s="298"/>
    </row>
    <row r="112" ht="14.25" customHeight="1">
      <c r="B112" s="298"/>
      <c r="D112" s="298"/>
      <c r="E112" s="298"/>
      <c r="O112" s="298"/>
    </row>
    <row r="113" ht="14.25" customHeight="1">
      <c r="B113" s="298"/>
      <c r="D113" s="298"/>
      <c r="E113" s="298"/>
      <c r="O113" s="298"/>
    </row>
    <row r="114" ht="14.25" customHeight="1">
      <c r="B114" s="298"/>
      <c r="D114" s="298"/>
      <c r="E114" s="298"/>
      <c r="O114" s="298"/>
    </row>
    <row r="115" ht="14.25" customHeight="1">
      <c r="B115" s="298"/>
      <c r="D115" s="298"/>
      <c r="E115" s="298"/>
      <c r="O115" s="298"/>
    </row>
    <row r="116" ht="14.25" customHeight="1">
      <c r="B116" s="298"/>
      <c r="D116" s="298"/>
      <c r="E116" s="298"/>
      <c r="O116" s="298"/>
    </row>
    <row r="117" ht="14.25" customHeight="1">
      <c r="B117" s="298"/>
      <c r="D117" s="298"/>
      <c r="E117" s="298"/>
      <c r="O117" s="298"/>
    </row>
    <row r="118" ht="14.25" customHeight="1">
      <c r="B118" s="298"/>
      <c r="D118" s="298"/>
      <c r="E118" s="298"/>
      <c r="O118" s="298"/>
    </row>
    <row r="119" ht="14.25" customHeight="1">
      <c r="B119" s="298"/>
      <c r="D119" s="298"/>
      <c r="E119" s="298"/>
      <c r="O119" s="298"/>
    </row>
    <row r="120" ht="14.25" customHeight="1">
      <c r="B120" s="298"/>
      <c r="D120" s="298"/>
      <c r="E120" s="298"/>
      <c r="O120" s="298"/>
    </row>
    <row r="121" ht="14.25" customHeight="1">
      <c r="B121" s="298"/>
      <c r="D121" s="298"/>
      <c r="E121" s="298"/>
      <c r="O121" s="298"/>
    </row>
    <row r="122" ht="14.25" customHeight="1">
      <c r="B122" s="298"/>
      <c r="D122" s="298"/>
      <c r="E122" s="298"/>
      <c r="O122" s="298"/>
    </row>
    <row r="123" ht="14.25" customHeight="1">
      <c r="B123" s="298"/>
      <c r="D123" s="298"/>
      <c r="E123" s="298"/>
      <c r="O123" s="298"/>
    </row>
    <row r="124" ht="14.25" customHeight="1">
      <c r="B124" s="298"/>
      <c r="D124" s="298"/>
      <c r="E124" s="298"/>
      <c r="O124" s="298"/>
    </row>
    <row r="125" ht="14.25" customHeight="1">
      <c r="B125" s="298"/>
      <c r="D125" s="298"/>
      <c r="E125" s="298"/>
      <c r="O125" s="298"/>
    </row>
    <row r="126" ht="14.25" customHeight="1">
      <c r="B126" s="298"/>
      <c r="D126" s="298"/>
      <c r="E126" s="298"/>
      <c r="O126" s="298"/>
    </row>
    <row r="127" ht="14.25" customHeight="1">
      <c r="B127" s="298"/>
      <c r="D127" s="298"/>
      <c r="E127" s="298"/>
      <c r="O127" s="298"/>
    </row>
    <row r="128" ht="14.25" customHeight="1">
      <c r="B128" s="298"/>
      <c r="D128" s="298"/>
      <c r="E128" s="298"/>
      <c r="O128" s="298"/>
    </row>
    <row r="129" ht="14.25" customHeight="1">
      <c r="B129" s="298"/>
      <c r="D129" s="298"/>
      <c r="E129" s="298"/>
      <c r="O129" s="298"/>
    </row>
    <row r="130" ht="14.25" customHeight="1">
      <c r="B130" s="298"/>
      <c r="D130" s="298"/>
      <c r="E130" s="298"/>
      <c r="O130" s="298"/>
    </row>
    <row r="131" ht="14.25" customHeight="1">
      <c r="B131" s="298"/>
      <c r="D131" s="298"/>
      <c r="E131" s="298"/>
      <c r="O131" s="298"/>
    </row>
    <row r="132" ht="14.25" customHeight="1">
      <c r="B132" s="298"/>
      <c r="D132" s="298"/>
      <c r="E132" s="298"/>
      <c r="O132" s="298"/>
    </row>
    <row r="133" ht="14.25" customHeight="1">
      <c r="B133" s="298"/>
      <c r="D133" s="298"/>
      <c r="E133" s="298"/>
      <c r="O133" s="298"/>
    </row>
    <row r="134" ht="14.25" customHeight="1">
      <c r="B134" s="298"/>
      <c r="D134" s="298"/>
      <c r="E134" s="298"/>
      <c r="O134" s="298"/>
    </row>
    <row r="135" ht="14.25" customHeight="1">
      <c r="B135" s="298"/>
      <c r="D135" s="298"/>
      <c r="E135" s="298"/>
      <c r="O135" s="298"/>
    </row>
    <row r="136" ht="14.25" customHeight="1">
      <c r="B136" s="298"/>
      <c r="D136" s="298"/>
      <c r="E136" s="298"/>
      <c r="O136" s="298"/>
    </row>
    <row r="137" ht="14.25" customHeight="1">
      <c r="B137" s="298"/>
      <c r="D137" s="298"/>
      <c r="E137" s="298"/>
      <c r="O137" s="298"/>
    </row>
    <row r="138" ht="14.25" customHeight="1">
      <c r="B138" s="298"/>
      <c r="D138" s="298"/>
      <c r="E138" s="298"/>
      <c r="O138" s="298"/>
    </row>
    <row r="139" ht="14.25" customHeight="1">
      <c r="B139" s="298"/>
      <c r="D139" s="298"/>
      <c r="E139" s="298"/>
      <c r="O139" s="298"/>
    </row>
    <row r="140" ht="14.25" customHeight="1">
      <c r="B140" s="298"/>
      <c r="D140" s="298"/>
      <c r="E140" s="298"/>
      <c r="O140" s="298"/>
    </row>
    <row r="141" ht="14.25" customHeight="1">
      <c r="B141" s="298"/>
      <c r="D141" s="298"/>
      <c r="E141" s="298"/>
      <c r="O141" s="298"/>
    </row>
    <row r="142" ht="14.25" customHeight="1">
      <c r="B142" s="298"/>
      <c r="D142" s="298"/>
      <c r="E142" s="298"/>
      <c r="O142" s="298"/>
    </row>
    <row r="143" ht="14.25" customHeight="1">
      <c r="B143" s="298"/>
      <c r="D143" s="298"/>
      <c r="E143" s="298"/>
      <c r="O143" s="298"/>
    </row>
    <row r="144" ht="14.25" customHeight="1">
      <c r="B144" s="298"/>
      <c r="D144" s="298"/>
      <c r="E144" s="298"/>
      <c r="O144" s="298"/>
    </row>
    <row r="145" ht="14.25" customHeight="1">
      <c r="B145" s="298"/>
      <c r="D145" s="298"/>
      <c r="E145" s="298"/>
      <c r="O145" s="298"/>
    </row>
    <row r="146" ht="14.25" customHeight="1">
      <c r="B146" s="298"/>
      <c r="D146" s="298"/>
      <c r="E146" s="298"/>
      <c r="O146" s="298"/>
    </row>
    <row r="147" ht="14.25" customHeight="1">
      <c r="B147" s="298"/>
      <c r="D147" s="298"/>
      <c r="E147" s="298"/>
      <c r="O147" s="298"/>
    </row>
    <row r="148" ht="14.25" customHeight="1">
      <c r="B148" s="298"/>
      <c r="D148" s="298"/>
      <c r="E148" s="298"/>
      <c r="O148" s="298"/>
    </row>
    <row r="149" ht="14.25" customHeight="1">
      <c r="B149" s="298"/>
      <c r="D149" s="298"/>
      <c r="E149" s="298"/>
      <c r="O149" s="298"/>
    </row>
    <row r="150" ht="14.25" customHeight="1">
      <c r="B150" s="298"/>
      <c r="D150" s="298"/>
      <c r="E150" s="298"/>
      <c r="O150" s="298"/>
    </row>
    <row r="151" ht="14.25" customHeight="1">
      <c r="B151" s="298"/>
      <c r="D151" s="298"/>
      <c r="E151" s="298"/>
      <c r="O151" s="298"/>
    </row>
    <row r="152" ht="14.25" customHeight="1">
      <c r="B152" s="298"/>
      <c r="D152" s="298"/>
      <c r="E152" s="298"/>
      <c r="O152" s="298"/>
    </row>
    <row r="153" ht="14.25" customHeight="1">
      <c r="B153" s="298"/>
      <c r="D153" s="298"/>
      <c r="E153" s="298"/>
      <c r="O153" s="298"/>
    </row>
    <row r="154" ht="14.25" customHeight="1">
      <c r="B154" s="298"/>
      <c r="D154" s="298"/>
      <c r="E154" s="298"/>
      <c r="O154" s="298"/>
    </row>
    <row r="155" ht="14.25" customHeight="1">
      <c r="B155" s="298"/>
      <c r="D155" s="298"/>
      <c r="E155" s="298"/>
      <c r="O155" s="298"/>
    </row>
    <row r="156" ht="14.25" customHeight="1">
      <c r="B156" s="298"/>
      <c r="D156" s="298"/>
      <c r="E156" s="298"/>
      <c r="O156" s="298"/>
    </row>
    <row r="157" ht="14.25" customHeight="1">
      <c r="B157" s="298"/>
      <c r="D157" s="298"/>
      <c r="E157" s="298"/>
      <c r="O157" s="298"/>
    </row>
    <row r="158" ht="14.25" customHeight="1">
      <c r="B158" s="298"/>
      <c r="D158" s="298"/>
      <c r="E158" s="298"/>
      <c r="O158" s="298"/>
    </row>
    <row r="159" ht="14.25" customHeight="1">
      <c r="B159" s="298"/>
      <c r="D159" s="298"/>
      <c r="E159" s="298"/>
      <c r="O159" s="298"/>
    </row>
    <row r="160" ht="14.25" customHeight="1">
      <c r="B160" s="298"/>
      <c r="D160" s="298"/>
      <c r="E160" s="298"/>
      <c r="O160" s="298"/>
    </row>
    <row r="161" ht="14.25" customHeight="1">
      <c r="B161" s="298"/>
      <c r="D161" s="298"/>
      <c r="E161" s="298"/>
      <c r="O161" s="298"/>
    </row>
    <row r="162" ht="14.25" customHeight="1">
      <c r="B162" s="298"/>
      <c r="D162" s="298"/>
      <c r="E162" s="298"/>
      <c r="O162" s="298"/>
    </row>
    <row r="163" ht="14.25" customHeight="1">
      <c r="B163" s="298"/>
      <c r="D163" s="298"/>
      <c r="E163" s="298"/>
      <c r="O163" s="298"/>
    </row>
    <row r="164" ht="14.25" customHeight="1">
      <c r="B164" s="298"/>
      <c r="D164" s="298"/>
      <c r="E164" s="298"/>
      <c r="O164" s="298"/>
    </row>
    <row r="165" ht="14.25" customHeight="1">
      <c r="B165" s="298"/>
      <c r="D165" s="298"/>
      <c r="E165" s="298"/>
      <c r="O165" s="298"/>
    </row>
    <row r="166" ht="14.25" customHeight="1">
      <c r="B166" s="298"/>
      <c r="D166" s="298"/>
      <c r="E166" s="298"/>
      <c r="O166" s="298"/>
    </row>
    <row r="167" ht="14.25" customHeight="1">
      <c r="B167" s="298"/>
      <c r="D167" s="298"/>
      <c r="E167" s="298"/>
      <c r="O167" s="298"/>
    </row>
    <row r="168" ht="14.25" customHeight="1">
      <c r="B168" s="298"/>
      <c r="D168" s="298"/>
      <c r="E168" s="298"/>
      <c r="O168" s="298"/>
    </row>
    <row r="169" ht="14.25" customHeight="1">
      <c r="B169" s="298"/>
      <c r="D169" s="298"/>
      <c r="E169" s="298"/>
      <c r="O169" s="298"/>
    </row>
    <row r="170" ht="14.25" customHeight="1">
      <c r="B170" s="298"/>
      <c r="D170" s="298"/>
      <c r="E170" s="298"/>
      <c r="O170" s="298"/>
    </row>
    <row r="171" ht="14.25" customHeight="1">
      <c r="B171" s="298"/>
      <c r="D171" s="298"/>
      <c r="E171" s="298"/>
      <c r="O171" s="298"/>
    </row>
    <row r="172" ht="14.25" customHeight="1">
      <c r="B172" s="298"/>
      <c r="D172" s="298"/>
      <c r="E172" s="298"/>
      <c r="O172" s="298"/>
    </row>
    <row r="173" ht="14.25" customHeight="1">
      <c r="B173" s="298"/>
      <c r="D173" s="298"/>
      <c r="E173" s="298"/>
      <c r="O173" s="298"/>
    </row>
    <row r="174" ht="14.25" customHeight="1">
      <c r="B174" s="298"/>
      <c r="D174" s="298"/>
      <c r="E174" s="298"/>
      <c r="O174" s="298"/>
    </row>
    <row r="175" ht="14.25" customHeight="1">
      <c r="B175" s="298"/>
      <c r="D175" s="298"/>
      <c r="E175" s="298"/>
      <c r="O175" s="298"/>
    </row>
    <row r="176" ht="14.25" customHeight="1">
      <c r="B176" s="298"/>
      <c r="D176" s="298"/>
      <c r="E176" s="298"/>
      <c r="O176" s="298"/>
    </row>
    <row r="177" ht="14.25" customHeight="1">
      <c r="B177" s="298"/>
      <c r="D177" s="298"/>
      <c r="E177" s="298"/>
      <c r="O177" s="298"/>
    </row>
    <row r="178" ht="14.25" customHeight="1">
      <c r="B178" s="298"/>
      <c r="D178" s="298"/>
      <c r="E178" s="298"/>
      <c r="O178" s="298"/>
    </row>
    <row r="179" ht="14.25" customHeight="1">
      <c r="B179" s="298"/>
      <c r="D179" s="298"/>
      <c r="E179" s="298"/>
      <c r="O179" s="298"/>
    </row>
    <row r="180" ht="14.25" customHeight="1">
      <c r="B180" s="298"/>
      <c r="D180" s="298"/>
      <c r="E180" s="298"/>
      <c r="O180" s="298"/>
    </row>
    <row r="181" ht="14.25" customHeight="1">
      <c r="B181" s="298"/>
      <c r="D181" s="298"/>
      <c r="E181" s="298"/>
      <c r="O181" s="298"/>
    </row>
    <row r="182" ht="14.25" customHeight="1">
      <c r="B182" s="298"/>
      <c r="D182" s="298"/>
      <c r="E182" s="298"/>
      <c r="O182" s="298"/>
    </row>
    <row r="183" ht="14.25" customHeight="1">
      <c r="B183" s="298"/>
      <c r="D183" s="298"/>
      <c r="E183" s="298"/>
      <c r="O183" s="298"/>
    </row>
    <row r="184" ht="14.25" customHeight="1">
      <c r="B184" s="298"/>
      <c r="D184" s="298"/>
      <c r="E184" s="298"/>
      <c r="O184" s="298"/>
    </row>
    <row r="185" ht="14.25" customHeight="1">
      <c r="B185" s="298"/>
      <c r="D185" s="298"/>
      <c r="E185" s="298"/>
      <c r="O185" s="298"/>
    </row>
    <row r="186" ht="14.25" customHeight="1">
      <c r="B186" s="298"/>
      <c r="D186" s="298"/>
      <c r="E186" s="298"/>
      <c r="O186" s="298"/>
    </row>
    <row r="187" ht="14.25" customHeight="1">
      <c r="B187" s="298"/>
      <c r="D187" s="298"/>
      <c r="E187" s="298"/>
      <c r="O187" s="298"/>
    </row>
    <row r="188" ht="14.25" customHeight="1">
      <c r="B188" s="298"/>
      <c r="D188" s="298"/>
      <c r="E188" s="298"/>
      <c r="O188" s="298"/>
    </row>
    <row r="189" ht="14.25" customHeight="1">
      <c r="B189" s="298"/>
      <c r="D189" s="298"/>
      <c r="E189" s="298"/>
      <c r="O189" s="298"/>
    </row>
    <row r="190" ht="14.25" customHeight="1">
      <c r="B190" s="298"/>
      <c r="D190" s="298"/>
      <c r="E190" s="298"/>
      <c r="O190" s="298"/>
    </row>
    <row r="191" ht="14.25" customHeight="1">
      <c r="B191" s="298"/>
      <c r="D191" s="298"/>
      <c r="E191" s="298"/>
      <c r="O191" s="298"/>
    </row>
    <row r="192" ht="14.25" customHeight="1">
      <c r="B192" s="298"/>
      <c r="D192" s="298"/>
      <c r="E192" s="298"/>
      <c r="O192" s="298"/>
    </row>
    <row r="193" ht="14.25" customHeight="1">
      <c r="B193" s="298"/>
      <c r="D193" s="298"/>
      <c r="E193" s="298"/>
      <c r="O193" s="298"/>
    </row>
    <row r="194" ht="14.25" customHeight="1">
      <c r="B194" s="298"/>
      <c r="D194" s="298"/>
      <c r="E194" s="298"/>
      <c r="O194" s="298"/>
    </row>
    <row r="195" ht="14.25" customHeight="1">
      <c r="B195" s="298"/>
      <c r="D195" s="298"/>
      <c r="E195" s="298"/>
      <c r="O195" s="298"/>
    </row>
    <row r="196" ht="14.25" customHeight="1">
      <c r="B196" s="298"/>
      <c r="D196" s="298"/>
      <c r="E196" s="298"/>
      <c r="O196" s="298"/>
    </row>
    <row r="197" ht="14.25" customHeight="1">
      <c r="B197" s="298"/>
      <c r="D197" s="298"/>
      <c r="E197" s="298"/>
      <c r="O197" s="298"/>
    </row>
    <row r="198" ht="14.25" customHeight="1">
      <c r="B198" s="298"/>
      <c r="D198" s="298"/>
      <c r="E198" s="298"/>
      <c r="O198" s="298"/>
    </row>
    <row r="199" ht="14.25" customHeight="1">
      <c r="B199" s="298"/>
      <c r="D199" s="298"/>
      <c r="E199" s="298"/>
      <c r="O199" s="298"/>
    </row>
    <row r="200" ht="14.25" customHeight="1">
      <c r="B200" s="298"/>
      <c r="D200" s="298"/>
      <c r="E200" s="298"/>
      <c r="O200" s="298"/>
    </row>
    <row r="201" ht="14.25" customHeight="1">
      <c r="B201" s="298"/>
      <c r="D201" s="298"/>
      <c r="E201" s="298"/>
      <c r="O201" s="298"/>
    </row>
    <row r="202" ht="14.25" customHeight="1">
      <c r="B202" s="298"/>
      <c r="D202" s="298"/>
      <c r="E202" s="298"/>
      <c r="O202" s="298"/>
    </row>
    <row r="203" ht="14.25" customHeight="1">
      <c r="B203" s="298"/>
      <c r="D203" s="298"/>
      <c r="E203" s="298"/>
      <c r="O203" s="298"/>
    </row>
    <row r="204" ht="14.25" customHeight="1">
      <c r="B204" s="298"/>
      <c r="D204" s="298"/>
      <c r="E204" s="298"/>
      <c r="O204" s="298"/>
    </row>
    <row r="205" ht="14.25" customHeight="1">
      <c r="B205" s="298"/>
      <c r="D205" s="298"/>
      <c r="E205" s="298"/>
      <c r="O205" s="298"/>
    </row>
    <row r="206" ht="14.25" customHeight="1">
      <c r="B206" s="298"/>
      <c r="D206" s="298"/>
      <c r="E206" s="298"/>
      <c r="O206" s="298"/>
    </row>
    <row r="207" ht="14.25" customHeight="1">
      <c r="B207" s="298"/>
      <c r="D207" s="298"/>
      <c r="E207" s="298"/>
      <c r="O207" s="298"/>
    </row>
    <row r="208" ht="14.25" customHeight="1">
      <c r="B208" s="298"/>
      <c r="D208" s="298"/>
      <c r="E208" s="298"/>
      <c r="O208" s="298"/>
    </row>
    <row r="209" ht="14.25" customHeight="1">
      <c r="B209" s="298"/>
      <c r="D209" s="298"/>
      <c r="E209" s="298"/>
      <c r="O209" s="298"/>
    </row>
    <row r="210" ht="14.25" customHeight="1">
      <c r="B210" s="298"/>
      <c r="D210" s="298"/>
      <c r="E210" s="298"/>
      <c r="O210" s="298"/>
    </row>
    <row r="211" ht="14.25" customHeight="1">
      <c r="B211" s="298"/>
      <c r="D211" s="298"/>
      <c r="E211" s="298"/>
      <c r="O211" s="298"/>
    </row>
    <row r="212" ht="14.25" customHeight="1">
      <c r="B212" s="298"/>
      <c r="D212" s="298"/>
      <c r="E212" s="298"/>
      <c r="O212" s="298"/>
    </row>
    <row r="213" ht="14.25" customHeight="1">
      <c r="B213" s="298"/>
      <c r="D213" s="298"/>
      <c r="E213" s="298"/>
      <c r="O213" s="298"/>
    </row>
    <row r="214" ht="14.25" customHeight="1">
      <c r="B214" s="298"/>
      <c r="D214" s="298"/>
      <c r="E214" s="298"/>
      <c r="O214" s="298"/>
    </row>
    <row r="215" ht="14.25" customHeight="1">
      <c r="B215" s="298"/>
      <c r="D215" s="298"/>
      <c r="E215" s="298"/>
      <c r="O215" s="298"/>
    </row>
    <row r="216" ht="14.25" customHeight="1">
      <c r="B216" s="298"/>
      <c r="D216" s="298"/>
      <c r="E216" s="298"/>
      <c r="O216" s="298"/>
    </row>
    <row r="217" ht="14.25" customHeight="1">
      <c r="B217" s="298"/>
      <c r="D217" s="298"/>
      <c r="E217" s="298"/>
      <c r="O217" s="298"/>
    </row>
    <row r="218" ht="14.25" customHeight="1">
      <c r="B218" s="298"/>
      <c r="D218" s="298"/>
      <c r="E218" s="298"/>
      <c r="O218" s="298"/>
    </row>
    <row r="219" ht="14.25" customHeight="1">
      <c r="B219" s="298"/>
      <c r="D219" s="298"/>
      <c r="E219" s="298"/>
      <c r="O219" s="298"/>
    </row>
    <row r="220" ht="14.25" customHeight="1">
      <c r="B220" s="298"/>
      <c r="D220" s="298"/>
      <c r="E220" s="298"/>
      <c r="O220" s="298"/>
    </row>
    <row r="221" ht="14.25" customHeight="1">
      <c r="B221" s="298"/>
      <c r="D221" s="298"/>
      <c r="E221" s="298"/>
      <c r="O221" s="298"/>
    </row>
    <row r="222" ht="14.25" customHeight="1">
      <c r="B222" s="298"/>
      <c r="D222" s="298"/>
      <c r="E222" s="298"/>
      <c r="O222" s="298"/>
    </row>
    <row r="223" ht="14.25" customHeight="1">
      <c r="B223" s="298"/>
      <c r="D223" s="298"/>
      <c r="E223" s="298"/>
      <c r="O223" s="298"/>
    </row>
    <row r="224" ht="14.25" customHeight="1">
      <c r="B224" s="298"/>
      <c r="D224" s="298"/>
      <c r="E224" s="298"/>
      <c r="O224" s="298"/>
    </row>
    <row r="225" ht="14.25" customHeight="1">
      <c r="B225" s="298"/>
      <c r="D225" s="298"/>
      <c r="E225" s="298"/>
      <c r="O225" s="298"/>
    </row>
    <row r="226" ht="14.25" customHeight="1">
      <c r="B226" s="298"/>
      <c r="D226" s="298"/>
      <c r="E226" s="298"/>
      <c r="O226" s="298"/>
    </row>
    <row r="227" ht="14.25" customHeight="1">
      <c r="B227" s="298"/>
      <c r="D227" s="298"/>
      <c r="E227" s="298"/>
      <c r="O227" s="298"/>
    </row>
    <row r="228" ht="14.25" customHeight="1">
      <c r="B228" s="298"/>
      <c r="D228" s="298"/>
      <c r="E228" s="298"/>
      <c r="O228" s="298"/>
    </row>
    <row r="229" ht="14.25" customHeight="1">
      <c r="B229" s="298"/>
      <c r="D229" s="298"/>
      <c r="E229" s="298"/>
      <c r="O229" s="298"/>
    </row>
    <row r="230" ht="14.25" customHeight="1">
      <c r="B230" s="298"/>
      <c r="D230" s="298"/>
      <c r="E230" s="298"/>
      <c r="O230" s="298"/>
    </row>
    <row r="231" ht="14.25" customHeight="1">
      <c r="B231" s="298"/>
      <c r="D231" s="298"/>
      <c r="E231" s="298"/>
      <c r="O231" s="298"/>
    </row>
    <row r="232" ht="14.25" customHeight="1">
      <c r="B232" s="298"/>
      <c r="D232" s="298"/>
      <c r="E232" s="298"/>
      <c r="O232" s="298"/>
    </row>
    <row r="233" ht="14.25" customHeight="1">
      <c r="B233" s="298"/>
      <c r="D233" s="298"/>
      <c r="E233" s="298"/>
      <c r="O233" s="298"/>
    </row>
    <row r="234" ht="14.25" customHeight="1">
      <c r="B234" s="298"/>
      <c r="D234" s="298"/>
      <c r="E234" s="298"/>
      <c r="O234" s="298"/>
    </row>
    <row r="235" ht="14.25" customHeight="1">
      <c r="B235" s="298"/>
      <c r="D235" s="298"/>
      <c r="E235" s="298"/>
      <c r="O235" s="298"/>
    </row>
    <row r="236" ht="14.25" customHeight="1">
      <c r="B236" s="298"/>
      <c r="D236" s="298"/>
      <c r="E236" s="298"/>
      <c r="O236" s="298"/>
    </row>
    <row r="237" ht="14.25" customHeight="1">
      <c r="B237" s="298"/>
      <c r="D237" s="298"/>
      <c r="E237" s="298"/>
      <c r="O237" s="298"/>
    </row>
    <row r="238" ht="14.25" customHeight="1">
      <c r="B238" s="298"/>
      <c r="D238" s="298"/>
      <c r="E238" s="298"/>
      <c r="O238" s="298"/>
    </row>
    <row r="239" ht="14.25" customHeight="1">
      <c r="B239" s="298"/>
      <c r="D239" s="298"/>
      <c r="E239" s="298"/>
      <c r="O239" s="298"/>
    </row>
    <row r="240" ht="14.25" customHeight="1">
      <c r="B240" s="298"/>
      <c r="D240" s="298"/>
      <c r="E240" s="298"/>
      <c r="O240" s="298"/>
    </row>
    <row r="241" ht="14.25" customHeight="1">
      <c r="B241" s="298"/>
      <c r="D241" s="298"/>
      <c r="E241" s="298"/>
      <c r="O241" s="298"/>
    </row>
    <row r="242" ht="14.25" customHeight="1">
      <c r="B242" s="298"/>
      <c r="D242" s="298"/>
      <c r="E242" s="298"/>
      <c r="O242" s="298"/>
    </row>
    <row r="243" ht="14.25" customHeight="1">
      <c r="B243" s="298"/>
      <c r="D243" s="298"/>
      <c r="E243" s="298"/>
      <c r="O243" s="298"/>
    </row>
    <row r="244" ht="14.25" customHeight="1">
      <c r="B244" s="298"/>
      <c r="D244" s="298"/>
      <c r="E244" s="298"/>
      <c r="O244" s="298"/>
    </row>
    <row r="245" ht="14.25" customHeight="1">
      <c r="B245" s="298"/>
      <c r="D245" s="298"/>
      <c r="E245" s="298"/>
      <c r="O245" s="298"/>
    </row>
    <row r="246" ht="14.25" customHeight="1">
      <c r="B246" s="298"/>
      <c r="D246" s="298"/>
      <c r="E246" s="298"/>
      <c r="O246" s="298"/>
    </row>
    <row r="247" ht="14.25" customHeight="1">
      <c r="B247" s="298"/>
      <c r="D247" s="298"/>
      <c r="E247" s="298"/>
      <c r="O247" s="298"/>
    </row>
    <row r="248" ht="14.25" customHeight="1">
      <c r="B248" s="298"/>
      <c r="D248" s="298"/>
      <c r="E248" s="298"/>
      <c r="O248" s="298"/>
    </row>
    <row r="249" ht="14.25" customHeight="1">
      <c r="B249" s="298"/>
      <c r="D249" s="298"/>
      <c r="E249" s="298"/>
      <c r="O249" s="298"/>
    </row>
    <row r="250" ht="14.25" customHeight="1">
      <c r="B250" s="298"/>
      <c r="D250" s="298"/>
      <c r="E250" s="298"/>
      <c r="O250" s="298"/>
    </row>
    <row r="251" ht="14.25" customHeight="1">
      <c r="B251" s="298"/>
      <c r="D251" s="298"/>
      <c r="E251" s="298"/>
      <c r="O251" s="298"/>
    </row>
    <row r="252" ht="14.25" customHeight="1">
      <c r="B252" s="298"/>
      <c r="D252" s="298"/>
      <c r="E252" s="298"/>
      <c r="O252" s="298"/>
    </row>
    <row r="253" ht="14.25" customHeight="1">
      <c r="B253" s="298"/>
      <c r="D253" s="298"/>
      <c r="E253" s="298"/>
      <c r="O253" s="298"/>
    </row>
    <row r="254" ht="14.25" customHeight="1">
      <c r="B254" s="298"/>
      <c r="D254" s="298"/>
      <c r="E254" s="298"/>
      <c r="O254" s="298"/>
    </row>
    <row r="255" ht="14.25" customHeight="1">
      <c r="B255" s="298"/>
      <c r="D255" s="298"/>
      <c r="E255" s="298"/>
      <c r="O255" s="298"/>
    </row>
    <row r="256" ht="14.25" customHeight="1">
      <c r="B256" s="298"/>
      <c r="D256" s="298"/>
      <c r="E256" s="298"/>
      <c r="O256" s="298"/>
    </row>
    <row r="257" ht="14.25" customHeight="1">
      <c r="B257" s="298"/>
      <c r="D257" s="298"/>
      <c r="E257" s="298"/>
      <c r="O257" s="298"/>
    </row>
    <row r="258" ht="14.25" customHeight="1">
      <c r="B258" s="298"/>
      <c r="D258" s="298"/>
      <c r="E258" s="298"/>
      <c r="O258" s="298"/>
    </row>
    <row r="259" ht="14.25" customHeight="1">
      <c r="B259" s="298"/>
      <c r="D259" s="298"/>
      <c r="E259" s="298"/>
      <c r="O259" s="298"/>
    </row>
    <row r="260" ht="14.25" customHeight="1">
      <c r="B260" s="298"/>
      <c r="D260" s="298"/>
      <c r="E260" s="298"/>
      <c r="O260" s="298"/>
    </row>
    <row r="261" ht="14.25" customHeight="1">
      <c r="B261" s="298"/>
      <c r="D261" s="298"/>
      <c r="E261" s="298"/>
      <c r="O261" s="298"/>
    </row>
    <row r="262" ht="14.25" customHeight="1">
      <c r="B262" s="298"/>
      <c r="D262" s="298"/>
      <c r="E262" s="298"/>
      <c r="O262" s="298"/>
    </row>
    <row r="263" ht="14.25" customHeight="1">
      <c r="B263" s="298"/>
      <c r="D263" s="298"/>
      <c r="E263" s="298"/>
      <c r="O263" s="298"/>
    </row>
    <row r="264" ht="14.25" customHeight="1">
      <c r="B264" s="298"/>
      <c r="D264" s="298"/>
      <c r="E264" s="298"/>
      <c r="O264" s="298"/>
    </row>
    <row r="265" ht="14.25" customHeight="1">
      <c r="B265" s="298"/>
      <c r="D265" s="298"/>
      <c r="E265" s="298"/>
      <c r="O265" s="298"/>
    </row>
    <row r="266" ht="14.25" customHeight="1">
      <c r="B266" s="298"/>
      <c r="D266" s="298"/>
      <c r="E266" s="298"/>
      <c r="O266" s="298"/>
    </row>
    <row r="267" ht="14.25" customHeight="1">
      <c r="B267" s="298"/>
      <c r="D267" s="298"/>
      <c r="E267" s="298"/>
      <c r="O267" s="298"/>
    </row>
    <row r="268" ht="14.25" customHeight="1">
      <c r="B268" s="298"/>
      <c r="D268" s="298"/>
      <c r="E268" s="298"/>
      <c r="O268" s="298"/>
    </row>
    <row r="269" ht="14.25" customHeight="1">
      <c r="B269" s="298"/>
      <c r="D269" s="298"/>
      <c r="E269" s="298"/>
      <c r="O269" s="298"/>
    </row>
    <row r="270" ht="14.25" customHeight="1">
      <c r="B270" s="298"/>
      <c r="D270" s="298"/>
      <c r="E270" s="298"/>
      <c r="O270" s="298"/>
    </row>
    <row r="271" ht="14.25" customHeight="1">
      <c r="B271" s="298"/>
      <c r="D271" s="298"/>
      <c r="E271" s="298"/>
      <c r="O271" s="298"/>
    </row>
    <row r="272" ht="14.25" customHeight="1">
      <c r="B272" s="298"/>
      <c r="D272" s="298"/>
      <c r="E272" s="298"/>
      <c r="O272" s="298"/>
    </row>
    <row r="273" ht="14.25" customHeight="1">
      <c r="B273" s="298"/>
      <c r="D273" s="298"/>
      <c r="E273" s="298"/>
      <c r="O273" s="298"/>
    </row>
    <row r="274" ht="14.25" customHeight="1">
      <c r="B274" s="298"/>
      <c r="D274" s="298"/>
      <c r="E274" s="298"/>
      <c r="O274" s="298"/>
    </row>
    <row r="275" ht="14.25" customHeight="1">
      <c r="B275" s="298"/>
      <c r="D275" s="298"/>
      <c r="E275" s="298"/>
      <c r="O275" s="298"/>
    </row>
    <row r="276" ht="14.25" customHeight="1">
      <c r="B276" s="298"/>
      <c r="D276" s="298"/>
      <c r="E276" s="298"/>
      <c r="O276" s="298"/>
    </row>
    <row r="277" ht="14.25" customHeight="1">
      <c r="B277" s="298"/>
      <c r="D277" s="298"/>
      <c r="E277" s="298"/>
      <c r="O277" s="298"/>
    </row>
    <row r="278" ht="14.25" customHeight="1">
      <c r="B278" s="298"/>
      <c r="D278" s="298"/>
      <c r="E278" s="298"/>
      <c r="O278" s="298"/>
    </row>
    <row r="279" ht="14.25" customHeight="1">
      <c r="B279" s="298"/>
      <c r="D279" s="298"/>
      <c r="E279" s="298"/>
      <c r="O279" s="298"/>
    </row>
    <row r="280" ht="14.25" customHeight="1">
      <c r="B280" s="298"/>
      <c r="D280" s="298"/>
      <c r="E280" s="298"/>
      <c r="O280" s="298"/>
    </row>
    <row r="281" ht="14.25" customHeight="1">
      <c r="B281" s="298"/>
      <c r="D281" s="298"/>
      <c r="E281" s="298"/>
      <c r="O281" s="298"/>
    </row>
    <row r="282" ht="14.25" customHeight="1">
      <c r="B282" s="298"/>
      <c r="D282" s="298"/>
      <c r="E282" s="298"/>
      <c r="O282" s="298"/>
    </row>
    <row r="283" ht="14.25" customHeight="1">
      <c r="B283" s="298"/>
      <c r="D283" s="298"/>
      <c r="E283" s="298"/>
      <c r="O283" s="298"/>
    </row>
    <row r="284" ht="14.25" customHeight="1">
      <c r="B284" s="298"/>
      <c r="D284" s="298"/>
      <c r="E284" s="298"/>
      <c r="O284" s="298"/>
    </row>
    <row r="285" ht="14.25" customHeight="1">
      <c r="B285" s="298"/>
      <c r="D285" s="298"/>
      <c r="E285" s="298"/>
      <c r="O285" s="298"/>
    </row>
    <row r="286" ht="14.25" customHeight="1">
      <c r="B286" s="298"/>
      <c r="D286" s="298"/>
      <c r="E286" s="298"/>
      <c r="O286" s="298"/>
    </row>
    <row r="287" ht="14.25" customHeight="1">
      <c r="B287" s="298"/>
      <c r="D287" s="298"/>
      <c r="E287" s="298"/>
      <c r="O287" s="298"/>
    </row>
    <row r="288" ht="14.25" customHeight="1">
      <c r="B288" s="298"/>
      <c r="D288" s="298"/>
      <c r="E288" s="298"/>
      <c r="O288" s="298"/>
    </row>
    <row r="289" ht="14.25" customHeight="1">
      <c r="B289" s="298"/>
      <c r="D289" s="298"/>
      <c r="E289" s="298"/>
      <c r="O289" s="298"/>
    </row>
    <row r="290" ht="14.25" customHeight="1">
      <c r="B290" s="298"/>
      <c r="D290" s="298"/>
      <c r="E290" s="298"/>
      <c r="O290" s="298"/>
    </row>
    <row r="291" ht="14.25" customHeight="1">
      <c r="B291" s="298"/>
      <c r="D291" s="298"/>
      <c r="E291" s="298"/>
      <c r="O291" s="298"/>
    </row>
    <row r="292" ht="14.25" customHeight="1">
      <c r="B292" s="298"/>
      <c r="D292" s="298"/>
      <c r="E292" s="298"/>
      <c r="O292" s="298"/>
    </row>
    <row r="293" ht="14.25" customHeight="1">
      <c r="B293" s="298"/>
      <c r="D293" s="298"/>
      <c r="E293" s="298"/>
      <c r="O293" s="298"/>
    </row>
    <row r="294" ht="14.25" customHeight="1">
      <c r="B294" s="298"/>
      <c r="D294" s="298"/>
      <c r="E294" s="298"/>
      <c r="O294" s="298"/>
    </row>
    <row r="295" ht="14.25" customHeight="1">
      <c r="B295" s="298"/>
      <c r="D295" s="298"/>
      <c r="E295" s="298"/>
      <c r="O295" s="298"/>
    </row>
    <row r="296" ht="14.25" customHeight="1">
      <c r="B296" s="298"/>
      <c r="D296" s="298"/>
      <c r="E296" s="298"/>
      <c r="O296" s="298"/>
    </row>
    <row r="297" ht="14.25" customHeight="1">
      <c r="B297" s="298"/>
      <c r="D297" s="298"/>
      <c r="E297" s="298"/>
      <c r="O297" s="298"/>
    </row>
    <row r="298" ht="14.25" customHeight="1">
      <c r="B298" s="298"/>
      <c r="D298" s="298"/>
      <c r="E298" s="298"/>
      <c r="O298" s="298"/>
    </row>
    <row r="299" ht="14.25" customHeight="1">
      <c r="B299" s="298"/>
      <c r="D299" s="298"/>
      <c r="E299" s="298"/>
      <c r="O299" s="298"/>
    </row>
    <row r="300" ht="14.25" customHeight="1">
      <c r="B300" s="298"/>
      <c r="D300" s="298"/>
      <c r="E300" s="298"/>
      <c r="O300" s="298"/>
    </row>
    <row r="301" ht="14.25" customHeight="1">
      <c r="B301" s="298"/>
      <c r="D301" s="298"/>
      <c r="E301" s="298"/>
      <c r="O301" s="298"/>
    </row>
    <row r="302" ht="14.25" customHeight="1">
      <c r="B302" s="298"/>
      <c r="D302" s="298"/>
      <c r="E302" s="298"/>
      <c r="O302" s="298"/>
    </row>
    <row r="303" ht="14.25" customHeight="1">
      <c r="B303" s="298"/>
      <c r="D303" s="298"/>
      <c r="E303" s="298"/>
      <c r="O303" s="298"/>
    </row>
    <row r="304" ht="14.25" customHeight="1">
      <c r="B304" s="298"/>
      <c r="D304" s="298"/>
      <c r="E304" s="298"/>
      <c r="O304" s="298"/>
    </row>
    <row r="305" ht="14.25" customHeight="1">
      <c r="B305" s="298"/>
      <c r="D305" s="298"/>
      <c r="E305" s="298"/>
      <c r="O305" s="298"/>
    </row>
    <row r="306" ht="14.25" customHeight="1">
      <c r="B306" s="298"/>
      <c r="D306" s="298"/>
      <c r="E306" s="298"/>
      <c r="O306" s="298"/>
    </row>
    <row r="307" ht="14.25" customHeight="1">
      <c r="B307" s="298"/>
      <c r="D307" s="298"/>
      <c r="E307" s="298"/>
      <c r="O307" s="298"/>
    </row>
    <row r="308" ht="14.25" customHeight="1">
      <c r="B308" s="298"/>
      <c r="D308" s="298"/>
      <c r="E308" s="298"/>
      <c r="O308" s="298"/>
    </row>
    <row r="309" ht="14.25" customHeight="1">
      <c r="B309" s="298"/>
      <c r="D309" s="298"/>
      <c r="E309" s="298"/>
      <c r="O309" s="298"/>
    </row>
    <row r="310" ht="14.25" customHeight="1">
      <c r="B310" s="298"/>
      <c r="D310" s="298"/>
      <c r="E310" s="298"/>
      <c r="O310" s="298"/>
    </row>
    <row r="311" ht="14.25" customHeight="1">
      <c r="B311" s="298"/>
      <c r="D311" s="298"/>
      <c r="E311" s="298"/>
      <c r="O311" s="298"/>
    </row>
    <row r="312" ht="14.25" customHeight="1">
      <c r="B312" s="298"/>
      <c r="D312" s="298"/>
      <c r="E312" s="298"/>
      <c r="O312" s="298"/>
    </row>
    <row r="313" ht="14.25" customHeight="1">
      <c r="B313" s="298"/>
      <c r="D313" s="298"/>
      <c r="E313" s="298"/>
      <c r="O313" s="298"/>
    </row>
    <row r="314" ht="14.25" customHeight="1">
      <c r="B314" s="298"/>
      <c r="D314" s="298"/>
      <c r="E314" s="298"/>
      <c r="O314" s="298"/>
    </row>
    <row r="315" ht="14.25" customHeight="1">
      <c r="B315" s="298"/>
      <c r="D315" s="298"/>
      <c r="E315" s="298"/>
      <c r="O315" s="298"/>
    </row>
    <row r="316" ht="14.25" customHeight="1">
      <c r="B316" s="298"/>
      <c r="D316" s="298"/>
      <c r="E316" s="298"/>
      <c r="O316" s="298"/>
    </row>
    <row r="317" ht="14.25" customHeight="1">
      <c r="B317" s="298"/>
      <c r="D317" s="298"/>
      <c r="E317" s="298"/>
      <c r="O317" s="298"/>
    </row>
    <row r="318" ht="14.25" customHeight="1">
      <c r="B318" s="298"/>
      <c r="D318" s="298"/>
      <c r="E318" s="298"/>
      <c r="O318" s="298"/>
    </row>
    <row r="319" ht="14.25" customHeight="1">
      <c r="B319" s="298"/>
      <c r="D319" s="298"/>
      <c r="E319" s="298"/>
      <c r="O319" s="298"/>
    </row>
    <row r="320" ht="14.25" customHeight="1">
      <c r="B320" s="298"/>
      <c r="D320" s="298"/>
      <c r="E320" s="298"/>
      <c r="O320" s="298"/>
    </row>
    <row r="321" ht="14.25" customHeight="1">
      <c r="B321" s="298"/>
      <c r="D321" s="298"/>
      <c r="E321" s="298"/>
      <c r="O321" s="298"/>
    </row>
    <row r="322" ht="14.25" customHeight="1">
      <c r="B322" s="298"/>
      <c r="D322" s="298"/>
      <c r="E322" s="298"/>
      <c r="O322" s="298"/>
    </row>
    <row r="323" ht="14.25" customHeight="1">
      <c r="B323" s="298"/>
      <c r="D323" s="298"/>
      <c r="E323" s="298"/>
      <c r="O323" s="298"/>
    </row>
    <row r="324" ht="14.25" customHeight="1">
      <c r="B324" s="298"/>
      <c r="D324" s="298"/>
      <c r="E324" s="298"/>
      <c r="O324" s="298"/>
    </row>
    <row r="325" ht="14.25" customHeight="1">
      <c r="B325" s="298"/>
      <c r="D325" s="298"/>
      <c r="E325" s="298"/>
      <c r="O325" s="298"/>
    </row>
    <row r="326" ht="14.25" customHeight="1">
      <c r="B326" s="298"/>
      <c r="D326" s="298"/>
      <c r="E326" s="298"/>
      <c r="O326" s="298"/>
    </row>
    <row r="327" ht="14.25" customHeight="1">
      <c r="B327" s="298"/>
      <c r="D327" s="298"/>
      <c r="E327" s="298"/>
      <c r="O327" s="298"/>
    </row>
    <row r="328" ht="14.25" customHeight="1">
      <c r="B328" s="298"/>
      <c r="D328" s="298"/>
      <c r="E328" s="298"/>
      <c r="O328" s="298"/>
    </row>
    <row r="329" ht="14.25" customHeight="1">
      <c r="B329" s="298"/>
      <c r="D329" s="298"/>
      <c r="E329" s="298"/>
      <c r="O329" s="298"/>
    </row>
    <row r="330" ht="14.25" customHeight="1">
      <c r="B330" s="298"/>
      <c r="D330" s="298"/>
      <c r="E330" s="298"/>
      <c r="O330" s="298"/>
    </row>
    <row r="331" ht="14.25" customHeight="1">
      <c r="B331" s="298"/>
      <c r="D331" s="298"/>
      <c r="E331" s="298"/>
      <c r="O331" s="298"/>
    </row>
    <row r="332" ht="14.25" customHeight="1">
      <c r="B332" s="298"/>
      <c r="D332" s="298"/>
      <c r="E332" s="298"/>
      <c r="O332" s="298"/>
    </row>
    <row r="333" ht="14.25" customHeight="1">
      <c r="B333" s="298"/>
      <c r="D333" s="298"/>
      <c r="E333" s="298"/>
      <c r="O333" s="298"/>
    </row>
    <row r="334" ht="14.25" customHeight="1">
      <c r="B334" s="298"/>
      <c r="D334" s="298"/>
      <c r="E334" s="298"/>
      <c r="O334" s="298"/>
    </row>
    <row r="335" ht="14.25" customHeight="1">
      <c r="B335" s="298"/>
      <c r="D335" s="298"/>
      <c r="E335" s="298"/>
      <c r="O335" s="298"/>
    </row>
    <row r="336" ht="14.25" customHeight="1">
      <c r="B336" s="298"/>
      <c r="D336" s="298"/>
      <c r="E336" s="298"/>
      <c r="O336" s="298"/>
    </row>
    <row r="337" ht="14.25" customHeight="1">
      <c r="B337" s="298"/>
      <c r="D337" s="298"/>
      <c r="E337" s="298"/>
      <c r="O337" s="298"/>
    </row>
    <row r="338" ht="14.25" customHeight="1">
      <c r="B338" s="298"/>
      <c r="D338" s="298"/>
      <c r="E338" s="298"/>
      <c r="O338" s="298"/>
    </row>
    <row r="339" ht="14.25" customHeight="1">
      <c r="B339" s="298"/>
      <c r="D339" s="298"/>
      <c r="E339" s="298"/>
      <c r="O339" s="298"/>
    </row>
    <row r="340" ht="14.25" customHeight="1">
      <c r="B340" s="298"/>
      <c r="D340" s="298"/>
      <c r="E340" s="298"/>
      <c r="O340" s="298"/>
    </row>
    <row r="341" ht="14.25" customHeight="1">
      <c r="B341" s="298"/>
      <c r="D341" s="298"/>
      <c r="E341" s="298"/>
      <c r="O341" s="298"/>
    </row>
    <row r="342" ht="14.25" customHeight="1">
      <c r="B342" s="298"/>
      <c r="D342" s="298"/>
      <c r="E342" s="298"/>
      <c r="O342" s="298"/>
    </row>
    <row r="343" ht="14.25" customHeight="1">
      <c r="B343" s="298"/>
      <c r="D343" s="298"/>
      <c r="E343" s="298"/>
      <c r="O343" s="298"/>
    </row>
    <row r="344" ht="14.25" customHeight="1">
      <c r="B344" s="298"/>
      <c r="D344" s="298"/>
      <c r="E344" s="298"/>
      <c r="O344" s="298"/>
    </row>
    <row r="345" ht="14.25" customHeight="1">
      <c r="B345" s="298"/>
      <c r="D345" s="298"/>
      <c r="E345" s="298"/>
      <c r="O345" s="298"/>
    </row>
    <row r="346" ht="14.25" customHeight="1">
      <c r="B346" s="298"/>
      <c r="D346" s="298"/>
      <c r="E346" s="298"/>
      <c r="O346" s="298"/>
    </row>
    <row r="347" ht="14.25" customHeight="1">
      <c r="B347" s="298"/>
      <c r="D347" s="298"/>
      <c r="E347" s="298"/>
      <c r="O347" s="298"/>
    </row>
    <row r="348" ht="14.25" customHeight="1">
      <c r="B348" s="298"/>
      <c r="D348" s="298"/>
      <c r="E348" s="298"/>
      <c r="O348" s="298"/>
    </row>
    <row r="349" ht="14.25" customHeight="1">
      <c r="B349" s="298"/>
      <c r="D349" s="298"/>
      <c r="E349" s="298"/>
      <c r="O349" s="298"/>
    </row>
    <row r="350" ht="14.25" customHeight="1">
      <c r="B350" s="298"/>
      <c r="D350" s="298"/>
      <c r="E350" s="298"/>
      <c r="O350" s="298"/>
    </row>
    <row r="351" ht="14.25" customHeight="1">
      <c r="B351" s="298"/>
      <c r="D351" s="298"/>
      <c r="E351" s="298"/>
      <c r="O351" s="298"/>
    </row>
    <row r="352" ht="14.25" customHeight="1">
      <c r="B352" s="298"/>
      <c r="D352" s="298"/>
      <c r="E352" s="298"/>
      <c r="O352" s="298"/>
    </row>
    <row r="353" ht="14.25" customHeight="1">
      <c r="B353" s="298"/>
      <c r="D353" s="298"/>
      <c r="E353" s="298"/>
      <c r="O353" s="298"/>
    </row>
    <row r="354" ht="14.25" customHeight="1">
      <c r="B354" s="298"/>
      <c r="D354" s="298"/>
      <c r="E354" s="298"/>
      <c r="O354" s="298"/>
    </row>
    <row r="355" ht="14.25" customHeight="1">
      <c r="B355" s="298"/>
      <c r="D355" s="298"/>
      <c r="E355" s="298"/>
      <c r="O355" s="298"/>
    </row>
    <row r="356" ht="14.25" customHeight="1">
      <c r="B356" s="298"/>
      <c r="D356" s="298"/>
      <c r="E356" s="298"/>
      <c r="O356" s="298"/>
    </row>
    <row r="357" ht="14.25" customHeight="1">
      <c r="B357" s="298"/>
      <c r="D357" s="298"/>
      <c r="E357" s="298"/>
      <c r="O357" s="298"/>
    </row>
    <row r="358" ht="14.25" customHeight="1">
      <c r="B358" s="298"/>
      <c r="D358" s="298"/>
      <c r="E358" s="298"/>
      <c r="O358" s="298"/>
    </row>
    <row r="359" ht="14.25" customHeight="1">
      <c r="B359" s="298"/>
      <c r="D359" s="298"/>
      <c r="E359" s="298"/>
      <c r="O359" s="298"/>
    </row>
    <row r="360" ht="14.25" customHeight="1">
      <c r="B360" s="298"/>
      <c r="D360" s="298"/>
      <c r="E360" s="298"/>
      <c r="O360" s="298"/>
    </row>
    <row r="361" ht="14.25" customHeight="1">
      <c r="B361" s="298"/>
      <c r="D361" s="298"/>
      <c r="E361" s="298"/>
      <c r="O361" s="298"/>
    </row>
    <row r="362" ht="14.25" customHeight="1">
      <c r="B362" s="298"/>
      <c r="D362" s="298"/>
      <c r="E362" s="298"/>
      <c r="O362" s="298"/>
    </row>
    <row r="363" ht="14.25" customHeight="1">
      <c r="B363" s="298"/>
      <c r="D363" s="298"/>
      <c r="E363" s="298"/>
      <c r="O363" s="298"/>
    </row>
    <row r="364" ht="14.25" customHeight="1">
      <c r="B364" s="298"/>
      <c r="D364" s="298"/>
      <c r="E364" s="298"/>
      <c r="O364" s="298"/>
    </row>
    <row r="365" ht="14.25" customHeight="1">
      <c r="B365" s="298"/>
      <c r="D365" s="298"/>
      <c r="E365" s="298"/>
      <c r="O365" s="298"/>
    </row>
    <row r="366" ht="14.25" customHeight="1">
      <c r="B366" s="298"/>
      <c r="D366" s="298"/>
      <c r="E366" s="298"/>
      <c r="O366" s="298"/>
    </row>
    <row r="367" ht="14.25" customHeight="1">
      <c r="B367" s="298"/>
      <c r="D367" s="298"/>
      <c r="E367" s="298"/>
      <c r="O367" s="298"/>
    </row>
    <row r="368" ht="14.25" customHeight="1">
      <c r="B368" s="298"/>
      <c r="D368" s="298"/>
      <c r="E368" s="298"/>
      <c r="O368" s="298"/>
    </row>
    <row r="369" ht="14.25" customHeight="1">
      <c r="B369" s="298"/>
      <c r="D369" s="298"/>
      <c r="E369" s="298"/>
      <c r="O369" s="298"/>
    </row>
    <row r="370" ht="14.25" customHeight="1">
      <c r="B370" s="298"/>
      <c r="D370" s="298"/>
      <c r="E370" s="298"/>
      <c r="O370" s="298"/>
    </row>
    <row r="371" ht="14.25" customHeight="1">
      <c r="B371" s="298"/>
      <c r="D371" s="298"/>
      <c r="E371" s="298"/>
      <c r="O371" s="298"/>
    </row>
    <row r="372" ht="14.25" customHeight="1">
      <c r="B372" s="298"/>
      <c r="D372" s="298"/>
      <c r="E372" s="298"/>
      <c r="O372" s="298"/>
    </row>
    <row r="373" ht="14.25" customHeight="1">
      <c r="B373" s="298"/>
      <c r="D373" s="298"/>
      <c r="E373" s="298"/>
      <c r="O373" s="298"/>
    </row>
    <row r="374" ht="14.25" customHeight="1">
      <c r="B374" s="298"/>
      <c r="D374" s="298"/>
      <c r="E374" s="298"/>
      <c r="O374" s="298"/>
    </row>
    <row r="375" ht="14.25" customHeight="1">
      <c r="B375" s="298"/>
      <c r="D375" s="298"/>
      <c r="E375" s="298"/>
      <c r="O375" s="298"/>
    </row>
    <row r="376" ht="14.25" customHeight="1">
      <c r="B376" s="298"/>
      <c r="D376" s="298"/>
      <c r="E376" s="298"/>
      <c r="O376" s="298"/>
    </row>
    <row r="377" ht="14.25" customHeight="1">
      <c r="B377" s="298"/>
      <c r="D377" s="298"/>
      <c r="E377" s="298"/>
      <c r="O377" s="298"/>
    </row>
    <row r="378" ht="14.25" customHeight="1">
      <c r="B378" s="298"/>
      <c r="D378" s="298"/>
      <c r="E378" s="298"/>
      <c r="O378" s="298"/>
    </row>
    <row r="379" ht="14.25" customHeight="1">
      <c r="B379" s="298"/>
      <c r="D379" s="298"/>
      <c r="E379" s="298"/>
      <c r="O379" s="298"/>
    </row>
    <row r="380" ht="14.25" customHeight="1">
      <c r="B380" s="298"/>
      <c r="D380" s="298"/>
      <c r="E380" s="298"/>
      <c r="O380" s="298"/>
    </row>
    <row r="381" ht="14.25" customHeight="1">
      <c r="B381" s="298"/>
      <c r="D381" s="298"/>
      <c r="E381" s="298"/>
      <c r="O381" s="298"/>
    </row>
    <row r="382" ht="14.25" customHeight="1">
      <c r="B382" s="298"/>
      <c r="D382" s="298"/>
      <c r="E382" s="298"/>
      <c r="O382" s="298"/>
    </row>
    <row r="383" ht="14.25" customHeight="1">
      <c r="B383" s="298"/>
      <c r="D383" s="298"/>
      <c r="E383" s="298"/>
      <c r="O383" s="298"/>
    </row>
    <row r="384" ht="14.25" customHeight="1">
      <c r="B384" s="298"/>
      <c r="D384" s="298"/>
      <c r="E384" s="298"/>
      <c r="O384" s="298"/>
    </row>
    <row r="385" ht="14.25" customHeight="1">
      <c r="B385" s="298"/>
      <c r="D385" s="298"/>
      <c r="E385" s="298"/>
      <c r="O385" s="298"/>
    </row>
    <row r="386" ht="14.25" customHeight="1">
      <c r="B386" s="298"/>
      <c r="D386" s="298"/>
      <c r="E386" s="298"/>
      <c r="O386" s="298"/>
    </row>
    <row r="387" ht="14.25" customHeight="1">
      <c r="B387" s="298"/>
      <c r="D387" s="298"/>
      <c r="E387" s="298"/>
      <c r="O387" s="298"/>
    </row>
    <row r="388" ht="14.25" customHeight="1">
      <c r="B388" s="298"/>
      <c r="D388" s="298"/>
      <c r="E388" s="298"/>
      <c r="O388" s="298"/>
    </row>
    <row r="389" ht="14.25" customHeight="1">
      <c r="B389" s="298"/>
      <c r="D389" s="298"/>
      <c r="E389" s="298"/>
      <c r="O389" s="298"/>
    </row>
    <row r="390" ht="14.25" customHeight="1">
      <c r="B390" s="298"/>
      <c r="D390" s="298"/>
      <c r="E390" s="298"/>
      <c r="O390" s="298"/>
    </row>
    <row r="391" ht="14.25" customHeight="1">
      <c r="B391" s="298"/>
      <c r="D391" s="298"/>
      <c r="E391" s="298"/>
      <c r="O391" s="298"/>
    </row>
    <row r="392" ht="14.25" customHeight="1">
      <c r="B392" s="298"/>
      <c r="D392" s="298"/>
      <c r="E392" s="298"/>
      <c r="O392" s="298"/>
    </row>
    <row r="393" ht="14.25" customHeight="1">
      <c r="B393" s="298"/>
      <c r="D393" s="298"/>
      <c r="E393" s="298"/>
      <c r="O393" s="298"/>
    </row>
    <row r="394" ht="14.25" customHeight="1">
      <c r="B394" s="298"/>
      <c r="D394" s="298"/>
      <c r="E394" s="298"/>
      <c r="O394" s="298"/>
    </row>
    <row r="395" ht="14.25" customHeight="1">
      <c r="B395" s="298"/>
      <c r="D395" s="298"/>
      <c r="E395" s="298"/>
      <c r="O395" s="298"/>
    </row>
    <row r="396" ht="14.25" customHeight="1">
      <c r="B396" s="298"/>
      <c r="D396" s="298"/>
      <c r="E396" s="298"/>
      <c r="O396" s="298"/>
    </row>
    <row r="397" ht="14.25" customHeight="1">
      <c r="B397" s="298"/>
      <c r="D397" s="298"/>
      <c r="E397" s="298"/>
      <c r="O397" s="298"/>
    </row>
    <row r="398" ht="14.25" customHeight="1">
      <c r="B398" s="298"/>
      <c r="D398" s="298"/>
      <c r="E398" s="298"/>
      <c r="O398" s="298"/>
    </row>
    <row r="399" ht="14.25" customHeight="1">
      <c r="B399" s="298"/>
      <c r="D399" s="298"/>
      <c r="E399" s="298"/>
      <c r="O399" s="298"/>
    </row>
    <row r="400" ht="14.25" customHeight="1">
      <c r="B400" s="298"/>
      <c r="D400" s="298"/>
      <c r="E400" s="298"/>
      <c r="O400" s="298"/>
    </row>
    <row r="401" ht="14.25" customHeight="1">
      <c r="B401" s="298"/>
      <c r="D401" s="298"/>
      <c r="E401" s="298"/>
      <c r="O401" s="298"/>
    </row>
    <row r="402" ht="14.25" customHeight="1">
      <c r="B402" s="298"/>
      <c r="D402" s="298"/>
      <c r="E402" s="298"/>
      <c r="O402" s="298"/>
    </row>
    <row r="403" ht="14.25" customHeight="1">
      <c r="B403" s="298"/>
      <c r="D403" s="298"/>
      <c r="E403" s="298"/>
      <c r="O403" s="298"/>
    </row>
    <row r="404" ht="14.25" customHeight="1">
      <c r="B404" s="298"/>
      <c r="D404" s="298"/>
      <c r="E404" s="298"/>
      <c r="O404" s="298"/>
    </row>
    <row r="405" ht="14.25" customHeight="1">
      <c r="B405" s="298"/>
      <c r="D405" s="298"/>
      <c r="E405" s="298"/>
      <c r="O405" s="298"/>
    </row>
    <row r="406" ht="14.25" customHeight="1">
      <c r="B406" s="298"/>
      <c r="D406" s="298"/>
      <c r="E406" s="298"/>
      <c r="O406" s="298"/>
    </row>
    <row r="407" ht="14.25" customHeight="1">
      <c r="B407" s="298"/>
      <c r="D407" s="298"/>
      <c r="E407" s="298"/>
      <c r="O407" s="298"/>
    </row>
    <row r="408" ht="14.25" customHeight="1">
      <c r="B408" s="298"/>
      <c r="D408" s="298"/>
      <c r="E408" s="298"/>
      <c r="O408" s="298"/>
    </row>
    <row r="409" ht="14.25" customHeight="1">
      <c r="B409" s="298"/>
      <c r="D409" s="298"/>
      <c r="E409" s="298"/>
      <c r="O409" s="298"/>
    </row>
    <row r="410" ht="14.25" customHeight="1">
      <c r="B410" s="298"/>
      <c r="D410" s="298"/>
      <c r="E410" s="298"/>
      <c r="O410" s="298"/>
    </row>
    <row r="411" ht="14.25" customHeight="1">
      <c r="B411" s="298"/>
      <c r="D411" s="298"/>
      <c r="E411" s="298"/>
      <c r="O411" s="298"/>
    </row>
    <row r="412" ht="14.25" customHeight="1">
      <c r="B412" s="298"/>
      <c r="D412" s="298"/>
      <c r="E412" s="298"/>
      <c r="O412" s="298"/>
    </row>
    <row r="413" ht="14.25" customHeight="1">
      <c r="B413" s="298"/>
      <c r="D413" s="298"/>
      <c r="E413" s="298"/>
      <c r="O413" s="298"/>
    </row>
    <row r="414" ht="14.25" customHeight="1">
      <c r="B414" s="298"/>
      <c r="D414" s="298"/>
      <c r="E414" s="298"/>
      <c r="O414" s="298"/>
    </row>
    <row r="415" ht="14.25" customHeight="1">
      <c r="B415" s="298"/>
      <c r="D415" s="298"/>
      <c r="E415" s="298"/>
      <c r="O415" s="298"/>
    </row>
    <row r="416" ht="14.25" customHeight="1">
      <c r="B416" s="298"/>
      <c r="D416" s="298"/>
      <c r="E416" s="298"/>
      <c r="O416" s="298"/>
    </row>
    <row r="417" ht="14.25" customHeight="1">
      <c r="B417" s="298"/>
      <c r="D417" s="298"/>
      <c r="E417" s="298"/>
      <c r="O417" s="298"/>
    </row>
    <row r="418" ht="14.25" customHeight="1">
      <c r="B418" s="298"/>
      <c r="D418" s="298"/>
      <c r="E418" s="298"/>
      <c r="O418" s="298"/>
    </row>
    <row r="419" ht="14.25" customHeight="1">
      <c r="B419" s="298"/>
      <c r="D419" s="298"/>
      <c r="E419" s="298"/>
      <c r="O419" s="298"/>
    </row>
    <row r="420" ht="14.25" customHeight="1">
      <c r="B420" s="298"/>
      <c r="D420" s="298"/>
      <c r="E420" s="298"/>
      <c r="O420" s="298"/>
    </row>
    <row r="421" ht="14.25" customHeight="1">
      <c r="B421" s="298"/>
      <c r="D421" s="298"/>
      <c r="E421" s="298"/>
      <c r="O421" s="298"/>
    </row>
    <row r="422" ht="14.25" customHeight="1">
      <c r="B422" s="298"/>
      <c r="D422" s="298"/>
      <c r="E422" s="298"/>
      <c r="O422" s="298"/>
    </row>
    <row r="423" ht="14.25" customHeight="1">
      <c r="B423" s="298"/>
      <c r="D423" s="298"/>
      <c r="E423" s="298"/>
      <c r="O423" s="298"/>
    </row>
    <row r="424" ht="14.25" customHeight="1">
      <c r="B424" s="298"/>
      <c r="D424" s="298"/>
      <c r="E424" s="298"/>
      <c r="O424" s="298"/>
    </row>
    <row r="425" ht="14.25" customHeight="1">
      <c r="B425" s="298"/>
      <c r="D425" s="298"/>
      <c r="E425" s="298"/>
      <c r="O425" s="298"/>
    </row>
    <row r="426" ht="14.25" customHeight="1">
      <c r="B426" s="298"/>
      <c r="D426" s="298"/>
      <c r="E426" s="298"/>
      <c r="O426" s="298"/>
    </row>
    <row r="427" ht="14.25" customHeight="1">
      <c r="B427" s="298"/>
      <c r="D427" s="298"/>
      <c r="E427" s="298"/>
      <c r="O427" s="298"/>
    </row>
    <row r="428" ht="14.25" customHeight="1">
      <c r="B428" s="298"/>
      <c r="D428" s="298"/>
      <c r="E428" s="298"/>
      <c r="O428" s="298"/>
    </row>
    <row r="429" ht="14.25" customHeight="1">
      <c r="B429" s="298"/>
      <c r="D429" s="298"/>
      <c r="E429" s="298"/>
      <c r="O429" s="298"/>
    </row>
    <row r="430" ht="14.25" customHeight="1">
      <c r="B430" s="298"/>
      <c r="D430" s="298"/>
      <c r="E430" s="298"/>
      <c r="O430" s="298"/>
    </row>
    <row r="431" ht="14.25" customHeight="1">
      <c r="B431" s="298"/>
      <c r="D431" s="298"/>
      <c r="E431" s="298"/>
      <c r="O431" s="298"/>
    </row>
    <row r="432" ht="14.25" customHeight="1">
      <c r="B432" s="298"/>
      <c r="D432" s="298"/>
      <c r="E432" s="298"/>
      <c r="O432" s="298"/>
    </row>
    <row r="433" ht="14.25" customHeight="1">
      <c r="B433" s="298"/>
      <c r="D433" s="298"/>
      <c r="E433" s="298"/>
      <c r="O433" s="298"/>
    </row>
    <row r="434" ht="14.25" customHeight="1">
      <c r="B434" s="298"/>
      <c r="D434" s="298"/>
      <c r="E434" s="298"/>
      <c r="O434" s="298"/>
    </row>
    <row r="435" ht="14.25" customHeight="1">
      <c r="B435" s="298"/>
      <c r="D435" s="298"/>
      <c r="E435" s="298"/>
      <c r="O435" s="298"/>
    </row>
    <row r="436" ht="14.25" customHeight="1">
      <c r="B436" s="298"/>
      <c r="D436" s="298"/>
      <c r="E436" s="298"/>
      <c r="O436" s="298"/>
    </row>
    <row r="437" ht="14.25" customHeight="1">
      <c r="B437" s="298"/>
      <c r="D437" s="298"/>
      <c r="E437" s="298"/>
      <c r="O437" s="298"/>
    </row>
    <row r="438" ht="14.25" customHeight="1">
      <c r="B438" s="298"/>
      <c r="D438" s="298"/>
      <c r="E438" s="298"/>
      <c r="O438" s="298"/>
    </row>
    <row r="439" ht="14.25" customHeight="1">
      <c r="B439" s="298"/>
      <c r="D439" s="298"/>
      <c r="E439" s="298"/>
      <c r="O439" s="298"/>
    </row>
    <row r="440" ht="14.25" customHeight="1">
      <c r="B440" s="298"/>
      <c r="D440" s="298"/>
      <c r="E440" s="298"/>
      <c r="O440" s="298"/>
    </row>
    <row r="441" ht="14.25" customHeight="1">
      <c r="B441" s="298"/>
      <c r="D441" s="298"/>
      <c r="E441" s="298"/>
      <c r="O441" s="298"/>
    </row>
    <row r="442" ht="14.25" customHeight="1">
      <c r="B442" s="298"/>
      <c r="D442" s="298"/>
      <c r="E442" s="298"/>
      <c r="O442" s="298"/>
    </row>
    <row r="443" ht="14.25" customHeight="1">
      <c r="B443" s="298"/>
      <c r="D443" s="298"/>
      <c r="E443" s="298"/>
      <c r="O443" s="298"/>
    </row>
    <row r="444" ht="14.25" customHeight="1">
      <c r="B444" s="298"/>
      <c r="D444" s="298"/>
      <c r="E444" s="298"/>
      <c r="O444" s="298"/>
    </row>
    <row r="445" ht="14.25" customHeight="1">
      <c r="B445" s="298"/>
      <c r="D445" s="298"/>
      <c r="E445" s="298"/>
      <c r="O445" s="298"/>
    </row>
    <row r="446" ht="14.25" customHeight="1">
      <c r="B446" s="298"/>
      <c r="D446" s="298"/>
      <c r="E446" s="298"/>
      <c r="O446" s="298"/>
    </row>
    <row r="447" ht="14.25" customHeight="1">
      <c r="B447" s="298"/>
      <c r="D447" s="298"/>
      <c r="E447" s="298"/>
      <c r="O447" s="298"/>
    </row>
    <row r="448" ht="14.25" customHeight="1">
      <c r="B448" s="298"/>
      <c r="D448" s="298"/>
      <c r="E448" s="298"/>
      <c r="O448" s="298"/>
    </row>
    <row r="449" ht="14.25" customHeight="1">
      <c r="B449" s="298"/>
      <c r="D449" s="298"/>
      <c r="E449" s="298"/>
      <c r="O449" s="298"/>
    </row>
    <row r="450" ht="14.25" customHeight="1">
      <c r="B450" s="298"/>
      <c r="D450" s="298"/>
      <c r="E450" s="298"/>
      <c r="O450" s="298"/>
    </row>
    <row r="451" ht="14.25" customHeight="1">
      <c r="B451" s="298"/>
      <c r="D451" s="298"/>
      <c r="E451" s="298"/>
      <c r="O451" s="298"/>
    </row>
    <row r="452" ht="14.25" customHeight="1">
      <c r="B452" s="298"/>
      <c r="D452" s="298"/>
      <c r="E452" s="298"/>
      <c r="O452" s="298"/>
    </row>
    <row r="453" ht="14.25" customHeight="1">
      <c r="B453" s="298"/>
      <c r="D453" s="298"/>
      <c r="E453" s="298"/>
      <c r="O453" s="298"/>
    </row>
    <row r="454" ht="14.25" customHeight="1">
      <c r="B454" s="298"/>
      <c r="D454" s="298"/>
      <c r="E454" s="298"/>
      <c r="O454" s="298"/>
    </row>
    <row r="455" ht="14.25" customHeight="1">
      <c r="B455" s="298"/>
      <c r="D455" s="298"/>
      <c r="E455" s="298"/>
      <c r="O455" s="298"/>
    </row>
    <row r="456" ht="14.25" customHeight="1">
      <c r="B456" s="298"/>
      <c r="D456" s="298"/>
      <c r="E456" s="298"/>
      <c r="O456" s="298"/>
    </row>
    <row r="457" ht="14.25" customHeight="1">
      <c r="B457" s="298"/>
      <c r="D457" s="298"/>
      <c r="E457" s="298"/>
      <c r="O457" s="298"/>
    </row>
    <row r="458" ht="14.25" customHeight="1">
      <c r="B458" s="298"/>
      <c r="D458" s="298"/>
      <c r="E458" s="298"/>
      <c r="O458" s="298"/>
    </row>
    <row r="459" ht="14.25" customHeight="1">
      <c r="B459" s="298"/>
      <c r="D459" s="298"/>
      <c r="E459" s="298"/>
      <c r="O459" s="298"/>
    </row>
    <row r="460" ht="14.25" customHeight="1">
      <c r="B460" s="298"/>
      <c r="D460" s="298"/>
      <c r="E460" s="298"/>
      <c r="O460" s="298"/>
    </row>
    <row r="461" ht="14.25" customHeight="1">
      <c r="B461" s="298"/>
      <c r="D461" s="298"/>
      <c r="E461" s="298"/>
      <c r="O461" s="298"/>
    </row>
    <row r="462" ht="14.25" customHeight="1">
      <c r="B462" s="298"/>
      <c r="D462" s="298"/>
      <c r="E462" s="298"/>
      <c r="O462" s="298"/>
    </row>
    <row r="463" ht="14.25" customHeight="1">
      <c r="B463" s="298"/>
      <c r="D463" s="298"/>
      <c r="E463" s="298"/>
      <c r="O463" s="298"/>
    </row>
    <row r="464" ht="14.25" customHeight="1">
      <c r="B464" s="298"/>
      <c r="D464" s="298"/>
      <c r="E464" s="298"/>
      <c r="O464" s="298"/>
    </row>
    <row r="465" ht="14.25" customHeight="1">
      <c r="B465" s="298"/>
      <c r="D465" s="298"/>
      <c r="E465" s="298"/>
      <c r="O465" s="298"/>
    </row>
    <row r="466" ht="14.25" customHeight="1">
      <c r="B466" s="298"/>
      <c r="D466" s="298"/>
      <c r="E466" s="298"/>
      <c r="O466" s="298"/>
    </row>
    <row r="467" ht="14.25" customHeight="1">
      <c r="B467" s="298"/>
      <c r="D467" s="298"/>
      <c r="E467" s="298"/>
      <c r="O467" s="298"/>
    </row>
    <row r="468" ht="14.25" customHeight="1">
      <c r="B468" s="298"/>
      <c r="D468" s="298"/>
      <c r="E468" s="298"/>
      <c r="O468" s="298"/>
    </row>
    <row r="469" ht="14.25" customHeight="1">
      <c r="B469" s="298"/>
      <c r="D469" s="298"/>
      <c r="E469" s="298"/>
      <c r="O469" s="298"/>
    </row>
    <row r="470" ht="14.25" customHeight="1">
      <c r="B470" s="298"/>
      <c r="D470" s="298"/>
      <c r="E470" s="298"/>
      <c r="O470" s="298"/>
    </row>
    <row r="471" ht="14.25" customHeight="1">
      <c r="B471" s="298"/>
      <c r="D471" s="298"/>
      <c r="E471" s="298"/>
      <c r="O471" s="298"/>
    </row>
    <row r="472" ht="14.25" customHeight="1">
      <c r="B472" s="298"/>
      <c r="D472" s="298"/>
      <c r="E472" s="298"/>
      <c r="O472" s="298"/>
    </row>
    <row r="473" ht="14.25" customHeight="1">
      <c r="B473" s="298"/>
      <c r="D473" s="298"/>
      <c r="E473" s="298"/>
      <c r="O473" s="298"/>
    </row>
    <row r="474" ht="14.25" customHeight="1">
      <c r="B474" s="298"/>
      <c r="D474" s="298"/>
      <c r="E474" s="298"/>
      <c r="O474" s="298"/>
    </row>
    <row r="475" ht="14.25" customHeight="1">
      <c r="B475" s="298"/>
      <c r="D475" s="298"/>
      <c r="E475" s="298"/>
      <c r="O475" s="298"/>
    </row>
    <row r="476" ht="14.25" customHeight="1">
      <c r="B476" s="298"/>
      <c r="D476" s="298"/>
      <c r="E476" s="298"/>
      <c r="O476" s="298"/>
    </row>
    <row r="477" ht="14.25" customHeight="1">
      <c r="B477" s="298"/>
      <c r="D477" s="298"/>
      <c r="E477" s="298"/>
      <c r="O477" s="298"/>
    </row>
    <row r="478" ht="14.25" customHeight="1">
      <c r="B478" s="298"/>
      <c r="D478" s="298"/>
      <c r="E478" s="298"/>
      <c r="O478" s="298"/>
    </row>
    <row r="479" ht="14.25" customHeight="1">
      <c r="B479" s="298"/>
      <c r="D479" s="298"/>
      <c r="E479" s="298"/>
      <c r="O479" s="298"/>
    </row>
    <row r="480" ht="14.25" customHeight="1">
      <c r="B480" s="298"/>
      <c r="D480" s="298"/>
      <c r="E480" s="298"/>
      <c r="O480" s="298"/>
    </row>
    <row r="481" ht="14.25" customHeight="1">
      <c r="B481" s="298"/>
      <c r="D481" s="298"/>
      <c r="E481" s="298"/>
      <c r="O481" s="298"/>
    </row>
    <row r="482" ht="14.25" customHeight="1">
      <c r="B482" s="298"/>
      <c r="D482" s="298"/>
      <c r="E482" s="298"/>
      <c r="O482" s="298"/>
    </row>
    <row r="483" ht="14.25" customHeight="1">
      <c r="B483" s="298"/>
      <c r="D483" s="298"/>
      <c r="E483" s="298"/>
      <c r="O483" s="298"/>
    </row>
    <row r="484" ht="14.25" customHeight="1">
      <c r="B484" s="298"/>
      <c r="D484" s="298"/>
      <c r="E484" s="298"/>
      <c r="O484" s="298"/>
    </row>
    <row r="485" ht="14.25" customHeight="1">
      <c r="B485" s="298"/>
      <c r="D485" s="298"/>
      <c r="E485" s="298"/>
      <c r="O485" s="298"/>
    </row>
    <row r="486" ht="14.25" customHeight="1">
      <c r="B486" s="298"/>
      <c r="D486" s="298"/>
      <c r="E486" s="298"/>
      <c r="O486" s="298"/>
    </row>
    <row r="487" ht="14.25" customHeight="1">
      <c r="B487" s="298"/>
      <c r="D487" s="298"/>
      <c r="E487" s="298"/>
      <c r="O487" s="298"/>
    </row>
    <row r="488" ht="14.25" customHeight="1">
      <c r="B488" s="298"/>
      <c r="D488" s="298"/>
      <c r="E488" s="298"/>
      <c r="O488" s="298"/>
    </row>
    <row r="489" ht="14.25" customHeight="1">
      <c r="B489" s="298"/>
      <c r="D489" s="298"/>
      <c r="E489" s="298"/>
      <c r="O489" s="298"/>
    </row>
    <row r="490" ht="14.25" customHeight="1">
      <c r="B490" s="298"/>
      <c r="D490" s="298"/>
      <c r="E490" s="298"/>
      <c r="O490" s="298"/>
    </row>
    <row r="491" ht="14.25" customHeight="1">
      <c r="B491" s="298"/>
      <c r="D491" s="298"/>
      <c r="E491" s="298"/>
      <c r="O491" s="298"/>
    </row>
    <row r="492" ht="14.25" customHeight="1">
      <c r="B492" s="298"/>
      <c r="D492" s="298"/>
      <c r="E492" s="298"/>
      <c r="O492" s="298"/>
    </row>
    <row r="493" ht="14.25" customHeight="1">
      <c r="B493" s="298"/>
      <c r="D493" s="298"/>
      <c r="E493" s="298"/>
      <c r="O493" s="298"/>
    </row>
    <row r="494" ht="14.25" customHeight="1">
      <c r="B494" s="298"/>
      <c r="D494" s="298"/>
      <c r="E494" s="298"/>
      <c r="O494" s="298"/>
    </row>
    <row r="495" ht="14.25" customHeight="1">
      <c r="B495" s="298"/>
      <c r="D495" s="298"/>
      <c r="E495" s="298"/>
      <c r="O495" s="298"/>
    </row>
    <row r="496" ht="14.25" customHeight="1">
      <c r="B496" s="298"/>
      <c r="D496" s="298"/>
      <c r="E496" s="298"/>
      <c r="O496" s="298"/>
    </row>
    <row r="497" ht="14.25" customHeight="1">
      <c r="B497" s="298"/>
      <c r="D497" s="298"/>
      <c r="E497" s="298"/>
      <c r="O497" s="298"/>
    </row>
    <row r="498" ht="14.25" customHeight="1">
      <c r="B498" s="298"/>
      <c r="D498" s="298"/>
      <c r="E498" s="298"/>
      <c r="O498" s="298"/>
    </row>
    <row r="499" ht="14.25" customHeight="1">
      <c r="B499" s="298"/>
      <c r="D499" s="298"/>
      <c r="E499" s="298"/>
      <c r="O499" s="298"/>
    </row>
    <row r="500" ht="14.25" customHeight="1">
      <c r="B500" s="298"/>
      <c r="D500" s="298"/>
      <c r="E500" s="298"/>
      <c r="O500" s="298"/>
    </row>
    <row r="501" ht="14.25" customHeight="1">
      <c r="B501" s="298"/>
      <c r="D501" s="298"/>
      <c r="E501" s="298"/>
      <c r="O501" s="298"/>
    </row>
    <row r="502" ht="14.25" customHeight="1">
      <c r="B502" s="298"/>
      <c r="D502" s="298"/>
      <c r="E502" s="298"/>
      <c r="O502" s="298"/>
    </row>
    <row r="503" ht="14.25" customHeight="1">
      <c r="B503" s="298"/>
      <c r="D503" s="298"/>
      <c r="E503" s="298"/>
      <c r="O503" s="298"/>
    </row>
    <row r="504" ht="14.25" customHeight="1">
      <c r="B504" s="298"/>
      <c r="D504" s="298"/>
      <c r="E504" s="298"/>
      <c r="O504" s="298"/>
    </row>
    <row r="505" ht="14.25" customHeight="1">
      <c r="B505" s="298"/>
      <c r="D505" s="298"/>
      <c r="E505" s="298"/>
      <c r="O505" s="298"/>
    </row>
    <row r="506" ht="14.25" customHeight="1">
      <c r="B506" s="298"/>
      <c r="D506" s="298"/>
      <c r="E506" s="298"/>
      <c r="O506" s="298"/>
    </row>
    <row r="507" ht="14.25" customHeight="1">
      <c r="B507" s="298"/>
      <c r="D507" s="298"/>
      <c r="E507" s="298"/>
      <c r="O507" s="298"/>
    </row>
    <row r="508" ht="14.25" customHeight="1">
      <c r="B508" s="298"/>
      <c r="D508" s="298"/>
      <c r="E508" s="298"/>
      <c r="O508" s="298"/>
    </row>
    <row r="509" ht="14.25" customHeight="1">
      <c r="B509" s="298"/>
      <c r="D509" s="298"/>
      <c r="E509" s="298"/>
      <c r="O509" s="298"/>
    </row>
    <row r="510" ht="14.25" customHeight="1">
      <c r="B510" s="298"/>
      <c r="D510" s="298"/>
      <c r="E510" s="298"/>
      <c r="O510" s="298"/>
    </row>
    <row r="511" ht="14.25" customHeight="1">
      <c r="B511" s="298"/>
      <c r="D511" s="298"/>
      <c r="E511" s="298"/>
      <c r="O511" s="298"/>
    </row>
    <row r="512" ht="14.25" customHeight="1">
      <c r="B512" s="298"/>
      <c r="D512" s="298"/>
      <c r="E512" s="298"/>
      <c r="O512" s="298"/>
    </row>
    <row r="513" ht="14.25" customHeight="1">
      <c r="B513" s="298"/>
      <c r="D513" s="298"/>
      <c r="E513" s="298"/>
      <c r="O513" s="298"/>
    </row>
    <row r="514" ht="14.25" customHeight="1">
      <c r="B514" s="298"/>
      <c r="D514" s="298"/>
      <c r="E514" s="298"/>
      <c r="O514" s="298"/>
    </row>
    <row r="515" ht="14.25" customHeight="1">
      <c r="B515" s="298"/>
      <c r="D515" s="298"/>
      <c r="E515" s="298"/>
      <c r="O515" s="298"/>
    </row>
    <row r="516" ht="14.25" customHeight="1">
      <c r="B516" s="298"/>
      <c r="D516" s="298"/>
      <c r="E516" s="298"/>
      <c r="O516" s="298"/>
    </row>
    <row r="517" ht="14.25" customHeight="1">
      <c r="B517" s="298"/>
      <c r="D517" s="298"/>
      <c r="E517" s="298"/>
      <c r="O517" s="298"/>
    </row>
    <row r="518" ht="14.25" customHeight="1">
      <c r="B518" s="298"/>
      <c r="D518" s="298"/>
      <c r="E518" s="298"/>
      <c r="O518" s="298"/>
    </row>
    <row r="519" ht="14.25" customHeight="1">
      <c r="B519" s="298"/>
      <c r="D519" s="298"/>
      <c r="E519" s="298"/>
      <c r="O519" s="298"/>
    </row>
    <row r="520" ht="14.25" customHeight="1">
      <c r="B520" s="298"/>
      <c r="D520" s="298"/>
      <c r="E520" s="298"/>
      <c r="O520" s="298"/>
    </row>
    <row r="521" ht="14.25" customHeight="1">
      <c r="B521" s="298"/>
      <c r="D521" s="298"/>
      <c r="E521" s="298"/>
      <c r="O521" s="298"/>
    </row>
    <row r="522" ht="14.25" customHeight="1">
      <c r="B522" s="298"/>
      <c r="D522" s="298"/>
      <c r="E522" s="298"/>
      <c r="O522" s="298"/>
    </row>
    <row r="523" ht="14.25" customHeight="1">
      <c r="B523" s="298"/>
      <c r="D523" s="298"/>
      <c r="E523" s="298"/>
      <c r="O523" s="298"/>
    </row>
    <row r="524" ht="14.25" customHeight="1">
      <c r="B524" s="298"/>
      <c r="D524" s="298"/>
      <c r="E524" s="298"/>
      <c r="O524" s="298"/>
    </row>
    <row r="525" ht="14.25" customHeight="1">
      <c r="B525" s="298"/>
      <c r="D525" s="298"/>
      <c r="E525" s="298"/>
      <c r="O525" s="298"/>
    </row>
    <row r="526" ht="14.25" customHeight="1">
      <c r="B526" s="298"/>
      <c r="D526" s="298"/>
      <c r="E526" s="298"/>
      <c r="O526" s="298"/>
    </row>
    <row r="527" ht="14.25" customHeight="1">
      <c r="B527" s="298"/>
      <c r="D527" s="298"/>
      <c r="E527" s="298"/>
      <c r="O527" s="298"/>
    </row>
    <row r="528" ht="14.25" customHeight="1">
      <c r="B528" s="298"/>
      <c r="D528" s="298"/>
      <c r="E528" s="298"/>
      <c r="O528" s="298"/>
    </row>
    <row r="529" ht="14.25" customHeight="1">
      <c r="B529" s="298"/>
      <c r="D529" s="298"/>
      <c r="E529" s="298"/>
      <c r="O529" s="298"/>
    </row>
    <row r="530" ht="14.25" customHeight="1">
      <c r="B530" s="298"/>
      <c r="D530" s="298"/>
      <c r="E530" s="298"/>
      <c r="O530" s="298"/>
    </row>
    <row r="531" ht="14.25" customHeight="1">
      <c r="B531" s="298"/>
      <c r="D531" s="298"/>
      <c r="E531" s="298"/>
      <c r="O531" s="298"/>
    </row>
    <row r="532" ht="14.25" customHeight="1">
      <c r="B532" s="298"/>
      <c r="D532" s="298"/>
      <c r="E532" s="298"/>
      <c r="O532" s="298"/>
    </row>
    <row r="533" ht="14.25" customHeight="1">
      <c r="B533" s="298"/>
      <c r="D533" s="298"/>
      <c r="E533" s="298"/>
      <c r="O533" s="298"/>
    </row>
    <row r="534" ht="14.25" customHeight="1">
      <c r="B534" s="298"/>
      <c r="D534" s="298"/>
      <c r="E534" s="298"/>
      <c r="O534" s="298"/>
    </row>
    <row r="535" ht="14.25" customHeight="1">
      <c r="B535" s="298"/>
      <c r="D535" s="298"/>
      <c r="E535" s="298"/>
      <c r="O535" s="298"/>
    </row>
    <row r="536" ht="14.25" customHeight="1">
      <c r="B536" s="298"/>
      <c r="D536" s="298"/>
      <c r="E536" s="298"/>
      <c r="O536" s="298"/>
    </row>
    <row r="537" ht="14.25" customHeight="1">
      <c r="B537" s="298"/>
      <c r="D537" s="298"/>
      <c r="E537" s="298"/>
      <c r="O537" s="298"/>
    </row>
    <row r="538" ht="14.25" customHeight="1">
      <c r="B538" s="298"/>
      <c r="D538" s="298"/>
      <c r="E538" s="298"/>
      <c r="O538" s="298"/>
    </row>
    <row r="539" ht="14.25" customHeight="1">
      <c r="B539" s="298"/>
      <c r="D539" s="298"/>
      <c r="E539" s="298"/>
      <c r="O539" s="298"/>
    </row>
    <row r="540" ht="14.25" customHeight="1">
      <c r="B540" s="298"/>
      <c r="D540" s="298"/>
      <c r="E540" s="298"/>
      <c r="O540" s="298"/>
    </row>
    <row r="541" ht="14.25" customHeight="1">
      <c r="B541" s="298"/>
      <c r="D541" s="298"/>
      <c r="E541" s="298"/>
      <c r="O541" s="298"/>
    </row>
    <row r="542" ht="14.25" customHeight="1">
      <c r="B542" s="298"/>
      <c r="D542" s="298"/>
      <c r="E542" s="298"/>
      <c r="O542" s="298"/>
    </row>
    <row r="543" ht="14.25" customHeight="1">
      <c r="B543" s="298"/>
      <c r="D543" s="298"/>
      <c r="E543" s="298"/>
      <c r="O543" s="298"/>
    </row>
    <row r="544" ht="14.25" customHeight="1">
      <c r="B544" s="298"/>
      <c r="D544" s="298"/>
      <c r="E544" s="298"/>
      <c r="O544" s="298"/>
    </row>
    <row r="545" ht="14.25" customHeight="1">
      <c r="B545" s="298"/>
      <c r="D545" s="298"/>
      <c r="E545" s="298"/>
      <c r="O545" s="298"/>
    </row>
    <row r="546" ht="14.25" customHeight="1">
      <c r="B546" s="298"/>
      <c r="D546" s="298"/>
      <c r="E546" s="298"/>
      <c r="O546" s="298"/>
    </row>
    <row r="547" ht="14.25" customHeight="1">
      <c r="B547" s="298"/>
      <c r="D547" s="298"/>
      <c r="E547" s="298"/>
      <c r="O547" s="298"/>
    </row>
    <row r="548" ht="14.25" customHeight="1">
      <c r="B548" s="298"/>
      <c r="D548" s="298"/>
      <c r="E548" s="298"/>
      <c r="O548" s="298"/>
    </row>
    <row r="549" ht="14.25" customHeight="1">
      <c r="B549" s="298"/>
      <c r="D549" s="298"/>
      <c r="E549" s="298"/>
      <c r="O549" s="298"/>
    </row>
    <row r="550" ht="14.25" customHeight="1">
      <c r="B550" s="298"/>
      <c r="D550" s="298"/>
      <c r="E550" s="298"/>
      <c r="O550" s="298"/>
    </row>
    <row r="551" ht="14.25" customHeight="1">
      <c r="B551" s="298"/>
      <c r="D551" s="298"/>
      <c r="E551" s="298"/>
      <c r="O551" s="298"/>
    </row>
    <row r="552" ht="14.25" customHeight="1">
      <c r="B552" s="298"/>
      <c r="D552" s="298"/>
      <c r="E552" s="298"/>
      <c r="O552" s="298"/>
    </row>
    <row r="553" ht="14.25" customHeight="1">
      <c r="B553" s="298"/>
      <c r="D553" s="298"/>
      <c r="E553" s="298"/>
      <c r="O553" s="298"/>
    </row>
    <row r="554" ht="14.25" customHeight="1">
      <c r="B554" s="298"/>
      <c r="D554" s="298"/>
      <c r="E554" s="298"/>
      <c r="O554" s="298"/>
    </row>
    <row r="555" ht="14.25" customHeight="1">
      <c r="B555" s="298"/>
      <c r="D555" s="298"/>
      <c r="E555" s="298"/>
      <c r="O555" s="298"/>
    </row>
    <row r="556" ht="14.25" customHeight="1">
      <c r="B556" s="298"/>
      <c r="D556" s="298"/>
      <c r="E556" s="298"/>
      <c r="O556" s="298"/>
    </row>
    <row r="557" ht="14.25" customHeight="1">
      <c r="B557" s="298"/>
      <c r="D557" s="298"/>
      <c r="E557" s="298"/>
      <c r="O557" s="298"/>
    </row>
    <row r="558" ht="14.25" customHeight="1">
      <c r="B558" s="298"/>
      <c r="D558" s="298"/>
      <c r="E558" s="298"/>
      <c r="O558" s="298"/>
    </row>
    <row r="559" ht="14.25" customHeight="1">
      <c r="B559" s="298"/>
      <c r="D559" s="298"/>
      <c r="E559" s="298"/>
      <c r="O559" s="298"/>
    </row>
    <row r="560" ht="14.25" customHeight="1">
      <c r="B560" s="298"/>
      <c r="D560" s="298"/>
      <c r="E560" s="298"/>
      <c r="O560" s="298"/>
    </row>
    <row r="561" ht="14.25" customHeight="1">
      <c r="B561" s="298"/>
      <c r="D561" s="298"/>
      <c r="E561" s="298"/>
      <c r="O561" s="298"/>
    </row>
    <row r="562" ht="14.25" customHeight="1">
      <c r="B562" s="298"/>
      <c r="D562" s="298"/>
      <c r="E562" s="298"/>
      <c r="O562" s="298"/>
    </row>
    <row r="563" ht="14.25" customHeight="1">
      <c r="B563" s="298"/>
      <c r="D563" s="298"/>
      <c r="E563" s="298"/>
      <c r="O563" s="298"/>
    </row>
    <row r="564" ht="14.25" customHeight="1">
      <c r="B564" s="298"/>
      <c r="D564" s="298"/>
      <c r="E564" s="298"/>
      <c r="O564" s="298"/>
    </row>
    <row r="565" ht="14.25" customHeight="1">
      <c r="B565" s="298"/>
      <c r="D565" s="298"/>
      <c r="E565" s="298"/>
      <c r="O565" s="298"/>
    </row>
    <row r="566" ht="14.25" customHeight="1">
      <c r="B566" s="298"/>
      <c r="D566" s="298"/>
      <c r="E566" s="298"/>
      <c r="O566" s="298"/>
    </row>
    <row r="567" ht="14.25" customHeight="1">
      <c r="B567" s="298"/>
      <c r="D567" s="298"/>
      <c r="E567" s="298"/>
      <c r="O567" s="298"/>
    </row>
    <row r="568" ht="14.25" customHeight="1">
      <c r="B568" s="298"/>
      <c r="D568" s="298"/>
      <c r="E568" s="298"/>
      <c r="O568" s="298"/>
    </row>
    <row r="569" ht="14.25" customHeight="1">
      <c r="B569" s="298"/>
      <c r="D569" s="298"/>
      <c r="E569" s="298"/>
      <c r="O569" s="298"/>
    </row>
    <row r="570" ht="14.25" customHeight="1">
      <c r="B570" s="298"/>
      <c r="D570" s="298"/>
      <c r="E570" s="298"/>
      <c r="O570" s="298"/>
    </row>
    <row r="571" ht="14.25" customHeight="1">
      <c r="B571" s="298"/>
      <c r="D571" s="298"/>
      <c r="E571" s="298"/>
      <c r="O571" s="298"/>
    </row>
    <row r="572" ht="14.25" customHeight="1">
      <c r="B572" s="298"/>
      <c r="D572" s="298"/>
      <c r="E572" s="298"/>
      <c r="O572" s="298"/>
    </row>
    <row r="573" ht="14.25" customHeight="1">
      <c r="B573" s="298"/>
      <c r="D573" s="298"/>
      <c r="E573" s="298"/>
      <c r="O573" s="298"/>
    </row>
    <row r="574" ht="14.25" customHeight="1">
      <c r="B574" s="298"/>
      <c r="D574" s="298"/>
      <c r="E574" s="298"/>
      <c r="O574" s="298"/>
    </row>
    <row r="575" ht="14.25" customHeight="1">
      <c r="B575" s="298"/>
      <c r="D575" s="298"/>
      <c r="E575" s="298"/>
      <c r="O575" s="298"/>
    </row>
    <row r="576" ht="14.25" customHeight="1">
      <c r="B576" s="298"/>
      <c r="D576" s="298"/>
      <c r="E576" s="298"/>
      <c r="O576" s="298"/>
    </row>
    <row r="577" ht="14.25" customHeight="1">
      <c r="B577" s="298"/>
      <c r="D577" s="298"/>
      <c r="E577" s="298"/>
      <c r="O577" s="298"/>
    </row>
    <row r="578" ht="14.25" customHeight="1">
      <c r="B578" s="298"/>
      <c r="D578" s="298"/>
      <c r="E578" s="298"/>
      <c r="O578" s="298"/>
    </row>
    <row r="579" ht="14.25" customHeight="1">
      <c r="B579" s="298"/>
      <c r="D579" s="298"/>
      <c r="E579" s="298"/>
      <c r="O579" s="298"/>
    </row>
    <row r="580" ht="14.25" customHeight="1">
      <c r="B580" s="298"/>
      <c r="D580" s="298"/>
      <c r="E580" s="298"/>
      <c r="O580" s="298"/>
    </row>
    <row r="581" ht="14.25" customHeight="1">
      <c r="B581" s="298"/>
      <c r="D581" s="298"/>
      <c r="E581" s="298"/>
      <c r="O581" s="298"/>
    </row>
    <row r="582" ht="14.25" customHeight="1">
      <c r="B582" s="298"/>
      <c r="D582" s="298"/>
      <c r="E582" s="298"/>
      <c r="O582" s="298"/>
    </row>
    <row r="583" ht="14.25" customHeight="1">
      <c r="B583" s="298"/>
      <c r="D583" s="298"/>
      <c r="E583" s="298"/>
      <c r="O583" s="298"/>
    </row>
    <row r="584" ht="14.25" customHeight="1">
      <c r="B584" s="298"/>
      <c r="D584" s="298"/>
      <c r="E584" s="298"/>
      <c r="O584" s="298"/>
    </row>
    <row r="585" ht="14.25" customHeight="1">
      <c r="B585" s="298"/>
      <c r="D585" s="298"/>
      <c r="E585" s="298"/>
      <c r="O585" s="298"/>
    </row>
    <row r="586" ht="14.25" customHeight="1">
      <c r="B586" s="298"/>
      <c r="D586" s="298"/>
      <c r="E586" s="298"/>
      <c r="O586" s="298"/>
    </row>
    <row r="587" ht="14.25" customHeight="1">
      <c r="B587" s="298"/>
      <c r="D587" s="298"/>
      <c r="E587" s="298"/>
      <c r="O587" s="298"/>
    </row>
    <row r="588" ht="14.25" customHeight="1">
      <c r="B588" s="298"/>
      <c r="D588" s="298"/>
      <c r="E588" s="298"/>
      <c r="O588" s="298"/>
    </row>
    <row r="589" ht="14.25" customHeight="1">
      <c r="B589" s="298"/>
      <c r="D589" s="298"/>
      <c r="E589" s="298"/>
      <c r="O589" s="298"/>
    </row>
    <row r="590" ht="14.25" customHeight="1">
      <c r="B590" s="298"/>
      <c r="D590" s="298"/>
      <c r="E590" s="298"/>
      <c r="O590" s="298"/>
    </row>
    <row r="591" ht="14.25" customHeight="1">
      <c r="B591" s="298"/>
      <c r="D591" s="298"/>
      <c r="E591" s="298"/>
      <c r="O591" s="298"/>
    </row>
    <row r="592" ht="14.25" customHeight="1">
      <c r="B592" s="298"/>
      <c r="D592" s="298"/>
      <c r="E592" s="298"/>
      <c r="O592" s="298"/>
    </row>
    <row r="593" ht="14.25" customHeight="1">
      <c r="B593" s="298"/>
      <c r="D593" s="298"/>
      <c r="E593" s="298"/>
      <c r="O593" s="298"/>
    </row>
    <row r="594" ht="14.25" customHeight="1">
      <c r="B594" s="298"/>
      <c r="D594" s="298"/>
      <c r="E594" s="298"/>
      <c r="O594" s="298"/>
    </row>
    <row r="595" ht="14.25" customHeight="1">
      <c r="B595" s="298"/>
      <c r="D595" s="298"/>
      <c r="E595" s="298"/>
      <c r="O595" s="298"/>
    </row>
    <row r="596" ht="14.25" customHeight="1">
      <c r="B596" s="298"/>
      <c r="D596" s="298"/>
      <c r="E596" s="298"/>
      <c r="O596" s="298"/>
    </row>
    <row r="597" ht="14.25" customHeight="1">
      <c r="B597" s="298"/>
      <c r="D597" s="298"/>
      <c r="E597" s="298"/>
      <c r="O597" s="298"/>
    </row>
    <row r="598" ht="14.25" customHeight="1">
      <c r="B598" s="298"/>
      <c r="D598" s="298"/>
      <c r="E598" s="298"/>
      <c r="O598" s="298"/>
    </row>
    <row r="599" ht="14.25" customHeight="1">
      <c r="B599" s="298"/>
      <c r="D599" s="298"/>
      <c r="E599" s="298"/>
      <c r="O599" s="298"/>
    </row>
    <row r="600" ht="14.25" customHeight="1">
      <c r="B600" s="298"/>
      <c r="D600" s="298"/>
      <c r="E600" s="298"/>
      <c r="O600" s="298"/>
    </row>
    <row r="601" ht="14.25" customHeight="1">
      <c r="B601" s="298"/>
      <c r="D601" s="298"/>
      <c r="E601" s="298"/>
      <c r="O601" s="298"/>
    </row>
    <row r="602" ht="14.25" customHeight="1">
      <c r="B602" s="298"/>
      <c r="D602" s="298"/>
      <c r="E602" s="298"/>
      <c r="O602" s="298"/>
    </row>
    <row r="603" ht="14.25" customHeight="1">
      <c r="B603" s="298"/>
      <c r="D603" s="298"/>
      <c r="E603" s="298"/>
      <c r="O603" s="298"/>
    </row>
    <row r="604" ht="14.25" customHeight="1">
      <c r="B604" s="298"/>
      <c r="D604" s="298"/>
      <c r="E604" s="298"/>
      <c r="O604" s="298"/>
    </row>
    <row r="605" ht="14.25" customHeight="1">
      <c r="B605" s="298"/>
      <c r="D605" s="298"/>
      <c r="E605" s="298"/>
      <c r="O605" s="298"/>
    </row>
    <row r="606" ht="14.25" customHeight="1">
      <c r="B606" s="298"/>
      <c r="D606" s="298"/>
      <c r="E606" s="298"/>
      <c r="O606" s="298"/>
    </row>
    <row r="607" ht="14.25" customHeight="1">
      <c r="B607" s="298"/>
      <c r="D607" s="298"/>
      <c r="E607" s="298"/>
      <c r="O607" s="298"/>
    </row>
    <row r="608" ht="14.25" customHeight="1">
      <c r="B608" s="298"/>
      <c r="D608" s="298"/>
      <c r="E608" s="298"/>
      <c r="O608" s="298"/>
    </row>
    <row r="609" ht="14.25" customHeight="1">
      <c r="B609" s="298"/>
      <c r="D609" s="298"/>
      <c r="E609" s="298"/>
      <c r="O609" s="298"/>
    </row>
    <row r="610" ht="14.25" customHeight="1">
      <c r="B610" s="298"/>
      <c r="D610" s="298"/>
      <c r="E610" s="298"/>
      <c r="O610" s="298"/>
    </row>
    <row r="611" ht="14.25" customHeight="1">
      <c r="B611" s="298"/>
      <c r="D611" s="298"/>
      <c r="E611" s="298"/>
      <c r="O611" s="298"/>
    </row>
    <row r="612" ht="14.25" customHeight="1">
      <c r="B612" s="298"/>
      <c r="D612" s="298"/>
      <c r="E612" s="298"/>
      <c r="O612" s="298"/>
    </row>
    <row r="613" ht="14.25" customHeight="1">
      <c r="B613" s="298"/>
      <c r="D613" s="298"/>
      <c r="E613" s="298"/>
      <c r="O613" s="298"/>
    </row>
    <row r="614" ht="14.25" customHeight="1">
      <c r="B614" s="298"/>
      <c r="D614" s="298"/>
      <c r="E614" s="298"/>
      <c r="O614" s="298"/>
    </row>
    <row r="615" ht="14.25" customHeight="1">
      <c r="B615" s="298"/>
      <c r="D615" s="298"/>
      <c r="E615" s="298"/>
      <c r="O615" s="298"/>
    </row>
    <row r="616" ht="14.25" customHeight="1">
      <c r="B616" s="298"/>
      <c r="D616" s="298"/>
      <c r="E616" s="298"/>
      <c r="O616" s="298"/>
    </row>
    <row r="617" ht="14.25" customHeight="1">
      <c r="B617" s="298"/>
      <c r="D617" s="298"/>
      <c r="E617" s="298"/>
      <c r="O617" s="298"/>
    </row>
    <row r="618" ht="14.25" customHeight="1">
      <c r="B618" s="298"/>
      <c r="D618" s="298"/>
      <c r="E618" s="298"/>
      <c r="O618" s="298"/>
    </row>
    <row r="619" ht="14.25" customHeight="1">
      <c r="B619" s="298"/>
      <c r="D619" s="298"/>
      <c r="E619" s="298"/>
      <c r="O619" s="298"/>
    </row>
    <row r="620" ht="14.25" customHeight="1">
      <c r="B620" s="298"/>
      <c r="D620" s="298"/>
      <c r="E620" s="298"/>
      <c r="O620" s="298"/>
    </row>
    <row r="621" ht="14.25" customHeight="1">
      <c r="B621" s="298"/>
      <c r="D621" s="298"/>
      <c r="E621" s="298"/>
      <c r="O621" s="298"/>
    </row>
    <row r="622" ht="14.25" customHeight="1">
      <c r="B622" s="298"/>
      <c r="D622" s="298"/>
      <c r="E622" s="298"/>
      <c r="O622" s="298"/>
    </row>
    <row r="623" ht="14.25" customHeight="1">
      <c r="B623" s="298"/>
      <c r="D623" s="298"/>
      <c r="E623" s="298"/>
      <c r="O623" s="298"/>
    </row>
    <row r="624" ht="14.25" customHeight="1">
      <c r="B624" s="298"/>
      <c r="D624" s="298"/>
      <c r="E624" s="298"/>
      <c r="O624" s="298"/>
    </row>
    <row r="625" ht="14.25" customHeight="1">
      <c r="B625" s="298"/>
      <c r="D625" s="298"/>
      <c r="E625" s="298"/>
      <c r="O625" s="298"/>
    </row>
    <row r="626" ht="14.25" customHeight="1">
      <c r="B626" s="298"/>
      <c r="D626" s="298"/>
      <c r="E626" s="298"/>
      <c r="O626" s="298"/>
    </row>
    <row r="627" ht="14.25" customHeight="1">
      <c r="B627" s="298"/>
      <c r="D627" s="298"/>
      <c r="E627" s="298"/>
      <c r="O627" s="298"/>
    </row>
    <row r="628" ht="14.25" customHeight="1">
      <c r="B628" s="298"/>
      <c r="D628" s="298"/>
      <c r="E628" s="298"/>
      <c r="O628" s="298"/>
    </row>
    <row r="629" ht="14.25" customHeight="1">
      <c r="B629" s="298"/>
      <c r="D629" s="298"/>
      <c r="E629" s="298"/>
      <c r="O629" s="298"/>
    </row>
    <row r="630" ht="14.25" customHeight="1">
      <c r="B630" s="298"/>
      <c r="D630" s="298"/>
      <c r="E630" s="298"/>
      <c r="O630" s="298"/>
    </row>
    <row r="631" ht="14.25" customHeight="1">
      <c r="B631" s="298"/>
      <c r="D631" s="298"/>
      <c r="E631" s="298"/>
      <c r="O631" s="298"/>
    </row>
    <row r="632" ht="14.25" customHeight="1">
      <c r="B632" s="298"/>
      <c r="D632" s="298"/>
      <c r="E632" s="298"/>
      <c r="O632" s="298"/>
    </row>
    <row r="633" ht="14.25" customHeight="1">
      <c r="B633" s="298"/>
      <c r="D633" s="298"/>
      <c r="E633" s="298"/>
      <c r="O633" s="298"/>
    </row>
    <row r="634" ht="14.25" customHeight="1">
      <c r="B634" s="298"/>
      <c r="D634" s="298"/>
      <c r="E634" s="298"/>
      <c r="O634" s="298"/>
    </row>
    <row r="635" ht="14.25" customHeight="1">
      <c r="B635" s="298"/>
      <c r="D635" s="298"/>
      <c r="E635" s="298"/>
      <c r="O635" s="298"/>
    </row>
    <row r="636" ht="14.25" customHeight="1">
      <c r="B636" s="298"/>
      <c r="D636" s="298"/>
      <c r="E636" s="298"/>
      <c r="O636" s="298"/>
    </row>
    <row r="637" ht="14.25" customHeight="1">
      <c r="B637" s="298"/>
      <c r="D637" s="298"/>
      <c r="E637" s="298"/>
      <c r="O637" s="298"/>
    </row>
    <row r="638" ht="14.25" customHeight="1">
      <c r="B638" s="298"/>
      <c r="D638" s="298"/>
      <c r="E638" s="298"/>
      <c r="O638" s="298"/>
    </row>
    <row r="639" ht="14.25" customHeight="1">
      <c r="B639" s="298"/>
      <c r="D639" s="298"/>
      <c r="E639" s="298"/>
      <c r="O639" s="298"/>
    </row>
    <row r="640" ht="14.25" customHeight="1">
      <c r="B640" s="298"/>
      <c r="D640" s="298"/>
      <c r="E640" s="298"/>
      <c r="O640" s="298"/>
    </row>
    <row r="641" ht="14.25" customHeight="1">
      <c r="B641" s="298"/>
      <c r="D641" s="298"/>
      <c r="E641" s="298"/>
      <c r="O641" s="298"/>
    </row>
    <row r="642" ht="14.25" customHeight="1">
      <c r="B642" s="298"/>
      <c r="D642" s="298"/>
      <c r="E642" s="298"/>
      <c r="O642" s="298"/>
    </row>
    <row r="643" ht="14.25" customHeight="1">
      <c r="B643" s="298"/>
      <c r="D643" s="298"/>
      <c r="E643" s="298"/>
      <c r="O643" s="298"/>
    </row>
    <row r="644" ht="14.25" customHeight="1">
      <c r="B644" s="298"/>
      <c r="D644" s="298"/>
      <c r="E644" s="298"/>
      <c r="O644" s="298"/>
    </row>
    <row r="645" ht="14.25" customHeight="1">
      <c r="B645" s="298"/>
      <c r="D645" s="298"/>
      <c r="E645" s="298"/>
      <c r="O645" s="298"/>
    </row>
    <row r="646" ht="14.25" customHeight="1">
      <c r="B646" s="298"/>
      <c r="D646" s="298"/>
      <c r="E646" s="298"/>
      <c r="O646" s="298"/>
    </row>
    <row r="647" ht="14.25" customHeight="1">
      <c r="B647" s="298"/>
      <c r="D647" s="298"/>
      <c r="E647" s="298"/>
      <c r="O647" s="298"/>
    </row>
    <row r="648" ht="14.25" customHeight="1">
      <c r="B648" s="298"/>
      <c r="D648" s="298"/>
      <c r="E648" s="298"/>
      <c r="O648" s="298"/>
    </row>
    <row r="649" ht="14.25" customHeight="1">
      <c r="B649" s="298"/>
      <c r="D649" s="298"/>
      <c r="E649" s="298"/>
      <c r="O649" s="298"/>
    </row>
    <row r="650" ht="14.25" customHeight="1">
      <c r="B650" s="298"/>
      <c r="D650" s="298"/>
      <c r="E650" s="298"/>
      <c r="O650" s="298"/>
    </row>
    <row r="651" ht="14.25" customHeight="1">
      <c r="B651" s="298"/>
      <c r="D651" s="298"/>
      <c r="E651" s="298"/>
      <c r="O651" s="298"/>
    </row>
    <row r="652" ht="14.25" customHeight="1">
      <c r="B652" s="298"/>
      <c r="D652" s="298"/>
      <c r="E652" s="298"/>
      <c r="O652" s="298"/>
    </row>
    <row r="653" ht="14.25" customHeight="1">
      <c r="B653" s="298"/>
      <c r="D653" s="298"/>
      <c r="E653" s="298"/>
      <c r="O653" s="298"/>
    </row>
    <row r="654" ht="14.25" customHeight="1">
      <c r="B654" s="298"/>
      <c r="D654" s="298"/>
      <c r="E654" s="298"/>
      <c r="O654" s="298"/>
    </row>
    <row r="655" ht="14.25" customHeight="1">
      <c r="B655" s="298"/>
      <c r="D655" s="298"/>
      <c r="E655" s="298"/>
      <c r="O655" s="298"/>
    </row>
    <row r="656" ht="14.25" customHeight="1">
      <c r="B656" s="298"/>
      <c r="D656" s="298"/>
      <c r="E656" s="298"/>
      <c r="O656" s="298"/>
    </row>
    <row r="657" ht="14.25" customHeight="1">
      <c r="B657" s="298"/>
      <c r="D657" s="298"/>
      <c r="E657" s="298"/>
      <c r="O657" s="298"/>
    </row>
    <row r="658" ht="14.25" customHeight="1">
      <c r="B658" s="298"/>
      <c r="D658" s="298"/>
      <c r="E658" s="298"/>
      <c r="O658" s="298"/>
    </row>
    <row r="659" ht="14.25" customHeight="1">
      <c r="B659" s="298"/>
      <c r="D659" s="298"/>
      <c r="E659" s="298"/>
      <c r="O659" s="298"/>
    </row>
    <row r="660" ht="14.25" customHeight="1">
      <c r="B660" s="298"/>
      <c r="D660" s="298"/>
      <c r="E660" s="298"/>
      <c r="O660" s="298"/>
    </row>
    <row r="661" ht="14.25" customHeight="1">
      <c r="B661" s="298"/>
      <c r="D661" s="298"/>
      <c r="E661" s="298"/>
      <c r="O661" s="298"/>
    </row>
    <row r="662" ht="14.25" customHeight="1">
      <c r="B662" s="298"/>
      <c r="D662" s="298"/>
      <c r="E662" s="298"/>
      <c r="O662" s="298"/>
    </row>
    <row r="663" ht="14.25" customHeight="1">
      <c r="B663" s="298"/>
      <c r="D663" s="298"/>
      <c r="E663" s="298"/>
      <c r="O663" s="298"/>
    </row>
    <row r="664" ht="14.25" customHeight="1">
      <c r="B664" s="298"/>
      <c r="D664" s="298"/>
      <c r="E664" s="298"/>
      <c r="O664" s="298"/>
    </row>
    <row r="665" ht="14.25" customHeight="1">
      <c r="B665" s="298"/>
      <c r="D665" s="298"/>
      <c r="E665" s="298"/>
      <c r="O665" s="298"/>
    </row>
    <row r="666" ht="14.25" customHeight="1">
      <c r="B666" s="298"/>
      <c r="D666" s="298"/>
      <c r="E666" s="298"/>
      <c r="O666" s="298"/>
    </row>
    <row r="667" ht="14.25" customHeight="1">
      <c r="B667" s="298"/>
      <c r="D667" s="298"/>
      <c r="E667" s="298"/>
      <c r="O667" s="298"/>
    </row>
    <row r="668" ht="14.25" customHeight="1">
      <c r="B668" s="298"/>
      <c r="D668" s="298"/>
      <c r="E668" s="298"/>
      <c r="O668" s="298"/>
    </row>
    <row r="669" ht="14.25" customHeight="1">
      <c r="B669" s="298"/>
      <c r="D669" s="298"/>
      <c r="E669" s="298"/>
      <c r="O669" s="298"/>
    </row>
    <row r="670" ht="14.25" customHeight="1">
      <c r="B670" s="298"/>
      <c r="D670" s="298"/>
      <c r="E670" s="298"/>
      <c r="O670" s="298"/>
    </row>
    <row r="671" ht="14.25" customHeight="1">
      <c r="B671" s="298"/>
      <c r="D671" s="298"/>
      <c r="E671" s="298"/>
      <c r="O671" s="298"/>
    </row>
    <row r="672" ht="14.25" customHeight="1">
      <c r="B672" s="298"/>
      <c r="D672" s="298"/>
      <c r="E672" s="298"/>
      <c r="O672" s="298"/>
    </row>
    <row r="673" ht="14.25" customHeight="1">
      <c r="B673" s="298"/>
      <c r="D673" s="298"/>
      <c r="E673" s="298"/>
      <c r="O673" s="298"/>
    </row>
    <row r="674" ht="14.25" customHeight="1">
      <c r="B674" s="298"/>
      <c r="D674" s="298"/>
      <c r="E674" s="298"/>
      <c r="O674" s="298"/>
    </row>
    <row r="675" ht="14.25" customHeight="1">
      <c r="B675" s="298"/>
      <c r="D675" s="298"/>
      <c r="E675" s="298"/>
      <c r="O675" s="298"/>
    </row>
    <row r="676" ht="14.25" customHeight="1">
      <c r="B676" s="298"/>
      <c r="D676" s="298"/>
      <c r="E676" s="298"/>
      <c r="O676" s="298"/>
    </row>
    <row r="677" ht="14.25" customHeight="1">
      <c r="B677" s="298"/>
      <c r="D677" s="298"/>
      <c r="E677" s="298"/>
      <c r="O677" s="298"/>
    </row>
    <row r="678" ht="14.25" customHeight="1">
      <c r="B678" s="298"/>
      <c r="D678" s="298"/>
      <c r="E678" s="298"/>
      <c r="O678" s="298"/>
    </row>
    <row r="679" ht="14.25" customHeight="1">
      <c r="B679" s="298"/>
      <c r="D679" s="298"/>
      <c r="E679" s="298"/>
      <c r="O679" s="298"/>
    </row>
    <row r="680" ht="14.25" customHeight="1">
      <c r="B680" s="298"/>
      <c r="D680" s="298"/>
      <c r="E680" s="298"/>
      <c r="O680" s="298"/>
    </row>
    <row r="681" ht="14.25" customHeight="1">
      <c r="B681" s="298"/>
      <c r="D681" s="298"/>
      <c r="E681" s="298"/>
      <c r="O681" s="298"/>
    </row>
    <row r="682" ht="14.25" customHeight="1">
      <c r="B682" s="298"/>
      <c r="D682" s="298"/>
      <c r="E682" s="298"/>
      <c r="O682" s="298"/>
    </row>
    <row r="683" ht="14.25" customHeight="1">
      <c r="B683" s="298"/>
      <c r="D683" s="298"/>
      <c r="E683" s="298"/>
      <c r="O683" s="298"/>
    </row>
    <row r="684" ht="14.25" customHeight="1">
      <c r="B684" s="298"/>
      <c r="D684" s="298"/>
      <c r="E684" s="298"/>
      <c r="O684" s="298"/>
    </row>
    <row r="685" ht="14.25" customHeight="1">
      <c r="B685" s="298"/>
      <c r="D685" s="298"/>
      <c r="E685" s="298"/>
      <c r="O685" s="298"/>
    </row>
    <row r="686" ht="14.25" customHeight="1">
      <c r="B686" s="298"/>
      <c r="D686" s="298"/>
      <c r="E686" s="298"/>
      <c r="O686" s="298"/>
    </row>
    <row r="687" ht="14.25" customHeight="1">
      <c r="B687" s="298"/>
      <c r="D687" s="298"/>
      <c r="E687" s="298"/>
      <c r="O687" s="298"/>
    </row>
    <row r="688" ht="14.25" customHeight="1">
      <c r="B688" s="298"/>
      <c r="D688" s="298"/>
      <c r="E688" s="298"/>
      <c r="O688" s="298"/>
    </row>
    <row r="689" ht="14.25" customHeight="1">
      <c r="B689" s="298"/>
      <c r="D689" s="298"/>
      <c r="E689" s="298"/>
      <c r="O689" s="298"/>
    </row>
    <row r="690" ht="14.25" customHeight="1">
      <c r="B690" s="298"/>
      <c r="D690" s="298"/>
      <c r="E690" s="298"/>
      <c r="O690" s="298"/>
    </row>
    <row r="691" ht="14.25" customHeight="1">
      <c r="B691" s="298"/>
      <c r="D691" s="298"/>
      <c r="E691" s="298"/>
      <c r="O691" s="298"/>
    </row>
    <row r="692" ht="14.25" customHeight="1">
      <c r="B692" s="298"/>
      <c r="D692" s="298"/>
      <c r="E692" s="298"/>
      <c r="O692" s="298"/>
    </row>
    <row r="693" ht="14.25" customHeight="1">
      <c r="B693" s="298"/>
      <c r="D693" s="298"/>
      <c r="E693" s="298"/>
      <c r="O693" s="298"/>
    </row>
    <row r="694" ht="14.25" customHeight="1">
      <c r="B694" s="298"/>
      <c r="D694" s="298"/>
      <c r="E694" s="298"/>
      <c r="O694" s="298"/>
    </row>
    <row r="695" ht="14.25" customHeight="1">
      <c r="B695" s="298"/>
      <c r="D695" s="298"/>
      <c r="E695" s="298"/>
      <c r="O695" s="298"/>
    </row>
    <row r="696" ht="14.25" customHeight="1">
      <c r="B696" s="298"/>
      <c r="D696" s="298"/>
      <c r="E696" s="298"/>
      <c r="O696" s="298"/>
    </row>
    <row r="697" ht="14.25" customHeight="1">
      <c r="B697" s="298"/>
      <c r="D697" s="298"/>
      <c r="E697" s="298"/>
      <c r="O697" s="298"/>
    </row>
    <row r="698" ht="14.25" customHeight="1">
      <c r="B698" s="298"/>
      <c r="D698" s="298"/>
      <c r="E698" s="298"/>
      <c r="O698" s="298"/>
    </row>
    <row r="699" ht="14.25" customHeight="1">
      <c r="B699" s="298"/>
      <c r="D699" s="298"/>
      <c r="E699" s="298"/>
      <c r="O699" s="298"/>
    </row>
    <row r="700" ht="14.25" customHeight="1">
      <c r="B700" s="298"/>
      <c r="D700" s="298"/>
      <c r="E700" s="298"/>
      <c r="O700" s="298"/>
    </row>
    <row r="701" ht="14.25" customHeight="1">
      <c r="B701" s="298"/>
      <c r="D701" s="298"/>
      <c r="E701" s="298"/>
      <c r="O701" s="298"/>
    </row>
    <row r="702" ht="14.25" customHeight="1">
      <c r="B702" s="298"/>
      <c r="D702" s="298"/>
      <c r="E702" s="298"/>
      <c r="O702" s="298"/>
    </row>
    <row r="703" ht="14.25" customHeight="1">
      <c r="B703" s="298"/>
      <c r="D703" s="298"/>
      <c r="E703" s="298"/>
      <c r="O703" s="298"/>
    </row>
    <row r="704" ht="14.25" customHeight="1">
      <c r="B704" s="298"/>
      <c r="D704" s="298"/>
      <c r="E704" s="298"/>
      <c r="O704" s="298"/>
    </row>
    <row r="705" ht="14.25" customHeight="1">
      <c r="B705" s="298"/>
      <c r="D705" s="298"/>
      <c r="E705" s="298"/>
      <c r="O705" s="298"/>
    </row>
    <row r="706" ht="14.25" customHeight="1">
      <c r="B706" s="298"/>
      <c r="D706" s="298"/>
      <c r="E706" s="298"/>
      <c r="O706" s="298"/>
    </row>
    <row r="707" ht="14.25" customHeight="1">
      <c r="B707" s="298"/>
      <c r="D707" s="298"/>
      <c r="E707" s="298"/>
      <c r="O707" s="298"/>
    </row>
    <row r="708" ht="14.25" customHeight="1">
      <c r="B708" s="298"/>
      <c r="D708" s="298"/>
      <c r="E708" s="298"/>
      <c r="O708" s="298"/>
    </row>
    <row r="709" ht="14.25" customHeight="1">
      <c r="B709" s="298"/>
      <c r="D709" s="298"/>
      <c r="E709" s="298"/>
      <c r="O709" s="298"/>
    </row>
    <row r="710" ht="14.25" customHeight="1">
      <c r="B710" s="298"/>
      <c r="D710" s="298"/>
      <c r="E710" s="298"/>
      <c r="O710" s="298"/>
    </row>
    <row r="711" ht="14.25" customHeight="1">
      <c r="B711" s="298"/>
      <c r="D711" s="298"/>
      <c r="E711" s="298"/>
      <c r="O711" s="298"/>
    </row>
    <row r="712" ht="14.25" customHeight="1">
      <c r="B712" s="298"/>
      <c r="D712" s="298"/>
      <c r="E712" s="298"/>
      <c r="O712" s="298"/>
    </row>
    <row r="713" ht="14.25" customHeight="1">
      <c r="B713" s="298"/>
      <c r="D713" s="298"/>
      <c r="E713" s="298"/>
      <c r="O713" s="298"/>
    </row>
    <row r="714" ht="14.25" customHeight="1">
      <c r="B714" s="298"/>
      <c r="D714" s="298"/>
      <c r="E714" s="298"/>
      <c r="O714" s="298"/>
    </row>
    <row r="715" ht="14.25" customHeight="1">
      <c r="B715" s="298"/>
      <c r="D715" s="298"/>
      <c r="E715" s="298"/>
      <c r="O715" s="298"/>
    </row>
    <row r="716" ht="14.25" customHeight="1">
      <c r="B716" s="298"/>
      <c r="D716" s="298"/>
      <c r="E716" s="298"/>
      <c r="O716" s="298"/>
    </row>
    <row r="717" ht="14.25" customHeight="1">
      <c r="B717" s="298"/>
      <c r="D717" s="298"/>
      <c r="E717" s="298"/>
      <c r="O717" s="298"/>
    </row>
    <row r="718" ht="14.25" customHeight="1">
      <c r="B718" s="298"/>
      <c r="D718" s="298"/>
      <c r="E718" s="298"/>
      <c r="O718" s="298"/>
    </row>
    <row r="719" ht="14.25" customHeight="1">
      <c r="B719" s="298"/>
      <c r="D719" s="298"/>
      <c r="E719" s="298"/>
      <c r="O719" s="298"/>
    </row>
    <row r="720" ht="14.25" customHeight="1">
      <c r="B720" s="298"/>
      <c r="D720" s="298"/>
      <c r="E720" s="298"/>
      <c r="O720" s="298"/>
    </row>
    <row r="721" ht="14.25" customHeight="1">
      <c r="B721" s="298"/>
      <c r="D721" s="298"/>
      <c r="E721" s="298"/>
      <c r="O721" s="298"/>
    </row>
    <row r="722" ht="14.25" customHeight="1">
      <c r="B722" s="298"/>
      <c r="D722" s="298"/>
      <c r="E722" s="298"/>
      <c r="O722" s="298"/>
    </row>
    <row r="723" ht="14.25" customHeight="1">
      <c r="B723" s="298"/>
      <c r="D723" s="298"/>
      <c r="E723" s="298"/>
      <c r="O723" s="298"/>
    </row>
    <row r="724" ht="14.25" customHeight="1">
      <c r="B724" s="298"/>
      <c r="D724" s="298"/>
      <c r="E724" s="298"/>
      <c r="O724" s="298"/>
    </row>
    <row r="725" ht="14.25" customHeight="1">
      <c r="B725" s="298"/>
      <c r="D725" s="298"/>
      <c r="E725" s="298"/>
      <c r="O725" s="298"/>
    </row>
    <row r="726" ht="14.25" customHeight="1">
      <c r="B726" s="298"/>
      <c r="D726" s="298"/>
      <c r="E726" s="298"/>
      <c r="O726" s="298"/>
    </row>
    <row r="727" ht="14.25" customHeight="1">
      <c r="B727" s="298"/>
      <c r="D727" s="298"/>
      <c r="E727" s="298"/>
      <c r="O727" s="298"/>
    </row>
    <row r="728" ht="14.25" customHeight="1">
      <c r="B728" s="298"/>
      <c r="D728" s="298"/>
      <c r="E728" s="298"/>
      <c r="O728" s="298"/>
    </row>
    <row r="729" ht="14.25" customHeight="1">
      <c r="B729" s="298"/>
      <c r="D729" s="298"/>
      <c r="E729" s="298"/>
      <c r="O729" s="298"/>
    </row>
    <row r="730" ht="14.25" customHeight="1">
      <c r="B730" s="298"/>
      <c r="D730" s="298"/>
      <c r="E730" s="298"/>
      <c r="O730" s="298"/>
    </row>
    <row r="731" ht="14.25" customHeight="1">
      <c r="B731" s="298"/>
      <c r="D731" s="298"/>
      <c r="E731" s="298"/>
      <c r="O731" s="298"/>
    </row>
    <row r="732" ht="14.25" customHeight="1">
      <c r="B732" s="298"/>
      <c r="D732" s="298"/>
      <c r="E732" s="298"/>
      <c r="O732" s="298"/>
    </row>
    <row r="733" ht="14.25" customHeight="1">
      <c r="B733" s="298"/>
      <c r="D733" s="298"/>
      <c r="E733" s="298"/>
      <c r="O733" s="298"/>
    </row>
    <row r="734" ht="14.25" customHeight="1">
      <c r="B734" s="298"/>
      <c r="D734" s="298"/>
      <c r="E734" s="298"/>
      <c r="O734" s="298"/>
    </row>
    <row r="735" ht="14.25" customHeight="1">
      <c r="B735" s="298"/>
      <c r="D735" s="298"/>
      <c r="E735" s="298"/>
      <c r="O735" s="298"/>
    </row>
    <row r="736" ht="14.25" customHeight="1">
      <c r="B736" s="298"/>
      <c r="D736" s="298"/>
      <c r="E736" s="298"/>
      <c r="O736" s="298"/>
    </row>
    <row r="737" ht="14.25" customHeight="1">
      <c r="B737" s="298"/>
      <c r="D737" s="298"/>
      <c r="E737" s="298"/>
      <c r="O737" s="298"/>
    </row>
    <row r="738" ht="14.25" customHeight="1">
      <c r="B738" s="298"/>
      <c r="D738" s="298"/>
      <c r="E738" s="298"/>
      <c r="O738" s="298"/>
    </row>
    <row r="739" ht="14.25" customHeight="1">
      <c r="B739" s="298"/>
      <c r="D739" s="298"/>
      <c r="E739" s="298"/>
      <c r="O739" s="298"/>
    </row>
    <row r="740" ht="14.25" customHeight="1">
      <c r="B740" s="298"/>
      <c r="D740" s="298"/>
      <c r="E740" s="298"/>
      <c r="O740" s="298"/>
    </row>
    <row r="741" ht="14.25" customHeight="1">
      <c r="B741" s="298"/>
      <c r="D741" s="298"/>
      <c r="E741" s="298"/>
      <c r="O741" s="298"/>
    </row>
    <row r="742" ht="14.25" customHeight="1">
      <c r="B742" s="298"/>
      <c r="D742" s="298"/>
      <c r="E742" s="298"/>
      <c r="O742" s="298"/>
    </row>
    <row r="743" ht="14.25" customHeight="1">
      <c r="B743" s="298"/>
      <c r="D743" s="298"/>
      <c r="E743" s="298"/>
      <c r="O743" s="298"/>
    </row>
    <row r="744" ht="14.25" customHeight="1">
      <c r="B744" s="298"/>
      <c r="D744" s="298"/>
      <c r="E744" s="298"/>
      <c r="O744" s="298"/>
    </row>
    <row r="745" ht="14.25" customHeight="1">
      <c r="B745" s="298"/>
      <c r="D745" s="298"/>
      <c r="E745" s="298"/>
      <c r="O745" s="298"/>
    </row>
    <row r="746" ht="14.25" customHeight="1">
      <c r="B746" s="298"/>
      <c r="D746" s="298"/>
      <c r="E746" s="298"/>
      <c r="O746" s="298"/>
    </row>
    <row r="747" ht="14.25" customHeight="1">
      <c r="B747" s="298"/>
      <c r="D747" s="298"/>
      <c r="E747" s="298"/>
      <c r="O747" s="298"/>
    </row>
    <row r="748" ht="14.25" customHeight="1">
      <c r="B748" s="298"/>
      <c r="D748" s="298"/>
      <c r="E748" s="298"/>
      <c r="O748" s="298"/>
    </row>
    <row r="749" ht="14.25" customHeight="1">
      <c r="B749" s="298"/>
      <c r="D749" s="298"/>
      <c r="E749" s="298"/>
      <c r="O749" s="298"/>
    </row>
    <row r="750" ht="14.25" customHeight="1">
      <c r="B750" s="298"/>
      <c r="D750" s="298"/>
      <c r="E750" s="298"/>
      <c r="O750" s="298"/>
    </row>
    <row r="751" ht="14.25" customHeight="1">
      <c r="B751" s="298"/>
      <c r="D751" s="298"/>
      <c r="E751" s="298"/>
      <c r="O751" s="298"/>
    </row>
    <row r="752" ht="14.25" customHeight="1">
      <c r="B752" s="298"/>
      <c r="D752" s="298"/>
      <c r="E752" s="298"/>
      <c r="O752" s="298"/>
    </row>
    <row r="753" ht="14.25" customHeight="1">
      <c r="B753" s="298"/>
      <c r="D753" s="298"/>
      <c r="E753" s="298"/>
      <c r="O753" s="298"/>
    </row>
    <row r="754" ht="14.25" customHeight="1">
      <c r="B754" s="298"/>
      <c r="D754" s="298"/>
      <c r="E754" s="298"/>
      <c r="O754" s="298"/>
    </row>
    <row r="755" ht="14.25" customHeight="1">
      <c r="B755" s="298"/>
      <c r="D755" s="298"/>
      <c r="E755" s="298"/>
      <c r="O755" s="298"/>
    </row>
    <row r="756" ht="14.25" customHeight="1">
      <c r="B756" s="298"/>
      <c r="D756" s="298"/>
      <c r="E756" s="298"/>
      <c r="O756" s="298"/>
    </row>
    <row r="757" ht="14.25" customHeight="1">
      <c r="B757" s="298"/>
      <c r="D757" s="298"/>
      <c r="E757" s="298"/>
      <c r="O757" s="298"/>
    </row>
    <row r="758" ht="14.25" customHeight="1">
      <c r="B758" s="298"/>
      <c r="D758" s="298"/>
      <c r="E758" s="298"/>
      <c r="O758" s="298"/>
    </row>
    <row r="759" ht="14.25" customHeight="1">
      <c r="B759" s="298"/>
      <c r="D759" s="298"/>
      <c r="E759" s="298"/>
      <c r="O759" s="298"/>
    </row>
    <row r="760" ht="14.25" customHeight="1">
      <c r="B760" s="298"/>
      <c r="D760" s="298"/>
      <c r="E760" s="298"/>
      <c r="O760" s="298"/>
    </row>
    <row r="761" ht="14.25" customHeight="1">
      <c r="B761" s="298"/>
      <c r="D761" s="298"/>
      <c r="E761" s="298"/>
      <c r="O761" s="298"/>
    </row>
    <row r="762" ht="14.25" customHeight="1">
      <c r="B762" s="298"/>
      <c r="D762" s="298"/>
      <c r="E762" s="298"/>
      <c r="O762" s="298"/>
    </row>
    <row r="763" ht="14.25" customHeight="1">
      <c r="B763" s="298"/>
      <c r="D763" s="298"/>
      <c r="E763" s="298"/>
      <c r="O763" s="298"/>
    </row>
    <row r="764" ht="14.25" customHeight="1">
      <c r="B764" s="298"/>
      <c r="D764" s="298"/>
      <c r="E764" s="298"/>
      <c r="O764" s="298"/>
    </row>
    <row r="765" ht="14.25" customHeight="1">
      <c r="B765" s="298"/>
      <c r="D765" s="298"/>
      <c r="E765" s="298"/>
      <c r="O765" s="298"/>
    </row>
    <row r="766" ht="14.25" customHeight="1">
      <c r="B766" s="298"/>
      <c r="D766" s="298"/>
      <c r="E766" s="298"/>
      <c r="O766" s="298"/>
    </row>
    <row r="767" ht="14.25" customHeight="1">
      <c r="B767" s="298"/>
      <c r="D767" s="298"/>
      <c r="E767" s="298"/>
      <c r="O767" s="298"/>
    </row>
    <row r="768" ht="14.25" customHeight="1">
      <c r="B768" s="298"/>
      <c r="D768" s="298"/>
      <c r="E768" s="298"/>
      <c r="O768" s="298"/>
    </row>
    <row r="769" ht="14.25" customHeight="1">
      <c r="B769" s="298"/>
      <c r="D769" s="298"/>
      <c r="E769" s="298"/>
      <c r="O769" s="298"/>
    </row>
    <row r="770" ht="14.25" customHeight="1">
      <c r="B770" s="298"/>
      <c r="D770" s="298"/>
      <c r="E770" s="298"/>
      <c r="O770" s="298"/>
    </row>
    <row r="771" ht="14.25" customHeight="1">
      <c r="B771" s="298"/>
      <c r="D771" s="298"/>
      <c r="E771" s="298"/>
      <c r="O771" s="298"/>
    </row>
    <row r="772" ht="14.25" customHeight="1">
      <c r="B772" s="298"/>
      <c r="D772" s="298"/>
      <c r="E772" s="298"/>
      <c r="O772" s="298"/>
    </row>
    <row r="773" ht="14.25" customHeight="1">
      <c r="B773" s="298"/>
      <c r="D773" s="298"/>
      <c r="E773" s="298"/>
      <c r="O773" s="298"/>
    </row>
    <row r="774" ht="14.25" customHeight="1">
      <c r="B774" s="298"/>
      <c r="D774" s="298"/>
      <c r="E774" s="298"/>
      <c r="O774" s="298"/>
    </row>
    <row r="775" ht="14.25" customHeight="1">
      <c r="B775" s="298"/>
      <c r="D775" s="298"/>
      <c r="E775" s="298"/>
      <c r="O775" s="298"/>
    </row>
    <row r="776" ht="14.25" customHeight="1">
      <c r="B776" s="298"/>
      <c r="D776" s="298"/>
      <c r="E776" s="298"/>
      <c r="O776" s="298"/>
    </row>
    <row r="777" ht="14.25" customHeight="1">
      <c r="B777" s="298"/>
      <c r="D777" s="298"/>
      <c r="E777" s="298"/>
      <c r="O777" s="298"/>
    </row>
    <row r="778" ht="14.25" customHeight="1">
      <c r="B778" s="298"/>
      <c r="D778" s="298"/>
      <c r="E778" s="298"/>
      <c r="O778" s="298"/>
    </row>
    <row r="779" ht="14.25" customHeight="1">
      <c r="B779" s="298"/>
      <c r="D779" s="298"/>
      <c r="E779" s="298"/>
      <c r="O779" s="298"/>
    </row>
    <row r="780" ht="14.25" customHeight="1">
      <c r="B780" s="298"/>
      <c r="D780" s="298"/>
      <c r="E780" s="298"/>
      <c r="O780" s="298"/>
    </row>
    <row r="781" ht="14.25" customHeight="1">
      <c r="B781" s="298"/>
      <c r="D781" s="298"/>
      <c r="E781" s="298"/>
      <c r="O781" s="298"/>
    </row>
    <row r="782" ht="14.25" customHeight="1">
      <c r="B782" s="298"/>
      <c r="D782" s="298"/>
      <c r="E782" s="298"/>
      <c r="O782" s="298"/>
    </row>
    <row r="783" ht="14.25" customHeight="1">
      <c r="B783" s="298"/>
      <c r="D783" s="298"/>
      <c r="E783" s="298"/>
      <c r="O783" s="298"/>
    </row>
    <row r="784" ht="14.25" customHeight="1">
      <c r="B784" s="298"/>
      <c r="D784" s="298"/>
      <c r="E784" s="298"/>
      <c r="O784" s="298"/>
    </row>
    <row r="785" ht="14.25" customHeight="1">
      <c r="B785" s="298"/>
      <c r="D785" s="298"/>
      <c r="E785" s="298"/>
      <c r="O785" s="298"/>
    </row>
    <row r="786" ht="14.25" customHeight="1">
      <c r="B786" s="298"/>
      <c r="D786" s="298"/>
      <c r="E786" s="298"/>
      <c r="O786" s="298"/>
    </row>
    <row r="787" ht="14.25" customHeight="1">
      <c r="B787" s="298"/>
      <c r="D787" s="298"/>
      <c r="E787" s="298"/>
      <c r="O787" s="298"/>
    </row>
    <row r="788" ht="14.25" customHeight="1">
      <c r="B788" s="298"/>
      <c r="D788" s="298"/>
      <c r="E788" s="298"/>
      <c r="O788" s="298"/>
    </row>
    <row r="789" ht="14.25" customHeight="1">
      <c r="B789" s="298"/>
      <c r="D789" s="298"/>
      <c r="E789" s="298"/>
      <c r="O789" s="298"/>
    </row>
    <row r="790" ht="14.25" customHeight="1">
      <c r="B790" s="298"/>
      <c r="D790" s="298"/>
      <c r="E790" s="298"/>
      <c r="O790" s="298"/>
    </row>
    <row r="791" ht="14.25" customHeight="1">
      <c r="B791" s="298"/>
      <c r="D791" s="298"/>
      <c r="E791" s="298"/>
      <c r="O791" s="298"/>
    </row>
    <row r="792" ht="14.25" customHeight="1">
      <c r="B792" s="298"/>
      <c r="D792" s="298"/>
      <c r="E792" s="298"/>
      <c r="O792" s="298"/>
    </row>
    <row r="793" ht="14.25" customHeight="1">
      <c r="B793" s="298"/>
      <c r="D793" s="298"/>
      <c r="E793" s="298"/>
      <c r="O793" s="298"/>
    </row>
    <row r="794" ht="14.25" customHeight="1">
      <c r="B794" s="298"/>
      <c r="D794" s="298"/>
      <c r="E794" s="298"/>
      <c r="O794" s="298"/>
    </row>
    <row r="795" ht="14.25" customHeight="1">
      <c r="B795" s="298"/>
      <c r="D795" s="298"/>
      <c r="E795" s="298"/>
      <c r="O795" s="298"/>
    </row>
    <row r="796" ht="14.25" customHeight="1">
      <c r="B796" s="298"/>
      <c r="D796" s="298"/>
      <c r="E796" s="298"/>
      <c r="O796" s="298"/>
    </row>
    <row r="797" ht="14.25" customHeight="1">
      <c r="B797" s="298"/>
      <c r="D797" s="298"/>
      <c r="E797" s="298"/>
      <c r="O797" s="298"/>
    </row>
    <row r="798" ht="14.25" customHeight="1">
      <c r="B798" s="298"/>
      <c r="D798" s="298"/>
      <c r="E798" s="298"/>
      <c r="O798" s="298"/>
    </row>
    <row r="799" ht="14.25" customHeight="1">
      <c r="B799" s="298"/>
      <c r="D799" s="298"/>
      <c r="E799" s="298"/>
      <c r="O799" s="298"/>
    </row>
    <row r="800" ht="14.25" customHeight="1">
      <c r="B800" s="298"/>
      <c r="D800" s="298"/>
      <c r="E800" s="298"/>
      <c r="O800" s="298"/>
    </row>
    <row r="801" ht="14.25" customHeight="1">
      <c r="B801" s="298"/>
      <c r="D801" s="298"/>
      <c r="E801" s="298"/>
      <c r="O801" s="298"/>
    </row>
    <row r="802" ht="14.25" customHeight="1">
      <c r="B802" s="298"/>
      <c r="D802" s="298"/>
      <c r="E802" s="298"/>
      <c r="O802" s="298"/>
    </row>
    <row r="803" ht="14.25" customHeight="1">
      <c r="B803" s="298"/>
      <c r="D803" s="298"/>
      <c r="E803" s="298"/>
      <c r="O803" s="298"/>
    </row>
    <row r="804" ht="14.25" customHeight="1">
      <c r="B804" s="298"/>
      <c r="D804" s="298"/>
      <c r="E804" s="298"/>
      <c r="O804" s="298"/>
    </row>
    <row r="805" ht="14.25" customHeight="1">
      <c r="B805" s="298"/>
      <c r="D805" s="298"/>
      <c r="E805" s="298"/>
      <c r="O805" s="298"/>
    </row>
    <row r="806" ht="14.25" customHeight="1">
      <c r="B806" s="298"/>
      <c r="D806" s="298"/>
      <c r="E806" s="298"/>
      <c r="O806" s="298"/>
    </row>
    <row r="807" ht="14.25" customHeight="1">
      <c r="B807" s="298"/>
      <c r="D807" s="298"/>
      <c r="E807" s="298"/>
      <c r="O807" s="298"/>
    </row>
    <row r="808" ht="14.25" customHeight="1">
      <c r="B808" s="298"/>
      <c r="D808" s="298"/>
      <c r="E808" s="298"/>
      <c r="O808" s="298"/>
    </row>
    <row r="809" ht="14.25" customHeight="1">
      <c r="B809" s="298"/>
      <c r="D809" s="298"/>
      <c r="E809" s="298"/>
      <c r="O809" s="298"/>
    </row>
    <row r="810" ht="14.25" customHeight="1">
      <c r="B810" s="298"/>
      <c r="D810" s="298"/>
      <c r="E810" s="298"/>
      <c r="O810" s="298"/>
    </row>
    <row r="811" ht="14.25" customHeight="1">
      <c r="B811" s="298"/>
      <c r="D811" s="298"/>
      <c r="E811" s="298"/>
      <c r="O811" s="298"/>
    </row>
    <row r="812" ht="14.25" customHeight="1">
      <c r="B812" s="298"/>
      <c r="D812" s="298"/>
      <c r="E812" s="298"/>
      <c r="O812" s="298"/>
    </row>
    <row r="813" ht="14.25" customHeight="1">
      <c r="B813" s="298"/>
      <c r="D813" s="298"/>
      <c r="E813" s="298"/>
      <c r="O813" s="298"/>
    </row>
    <row r="814" ht="14.25" customHeight="1">
      <c r="B814" s="298"/>
      <c r="D814" s="298"/>
      <c r="E814" s="298"/>
      <c r="O814" s="298"/>
    </row>
    <row r="815" ht="14.25" customHeight="1">
      <c r="B815" s="298"/>
      <c r="D815" s="298"/>
      <c r="E815" s="298"/>
      <c r="O815" s="298"/>
    </row>
    <row r="816" ht="14.25" customHeight="1">
      <c r="B816" s="298"/>
      <c r="D816" s="298"/>
      <c r="E816" s="298"/>
      <c r="O816" s="298"/>
    </row>
    <row r="817" ht="14.25" customHeight="1">
      <c r="B817" s="298"/>
      <c r="D817" s="298"/>
      <c r="E817" s="298"/>
      <c r="O817" s="298"/>
    </row>
    <row r="818" ht="14.25" customHeight="1">
      <c r="B818" s="298"/>
      <c r="D818" s="298"/>
      <c r="E818" s="298"/>
      <c r="O818" s="298"/>
    </row>
    <row r="819" ht="14.25" customHeight="1">
      <c r="B819" s="298"/>
      <c r="D819" s="298"/>
      <c r="E819" s="298"/>
      <c r="O819" s="298"/>
    </row>
    <row r="820" ht="14.25" customHeight="1">
      <c r="B820" s="298"/>
      <c r="D820" s="298"/>
      <c r="E820" s="298"/>
      <c r="O820" s="298"/>
    </row>
    <row r="821" ht="14.25" customHeight="1">
      <c r="B821" s="298"/>
      <c r="D821" s="298"/>
      <c r="E821" s="298"/>
      <c r="O821" s="298"/>
    </row>
    <row r="822" ht="14.25" customHeight="1">
      <c r="B822" s="298"/>
      <c r="D822" s="298"/>
      <c r="E822" s="298"/>
      <c r="O822" s="298"/>
    </row>
    <row r="823" ht="14.25" customHeight="1">
      <c r="B823" s="298"/>
      <c r="D823" s="298"/>
      <c r="E823" s="298"/>
      <c r="O823" s="298"/>
    </row>
    <row r="824" ht="14.25" customHeight="1">
      <c r="B824" s="298"/>
      <c r="D824" s="298"/>
      <c r="E824" s="298"/>
      <c r="O824" s="298"/>
    </row>
    <row r="825" ht="14.25" customHeight="1">
      <c r="B825" s="298"/>
      <c r="D825" s="298"/>
      <c r="E825" s="298"/>
      <c r="O825" s="298"/>
    </row>
    <row r="826" ht="14.25" customHeight="1">
      <c r="B826" s="298"/>
      <c r="D826" s="298"/>
      <c r="E826" s="298"/>
      <c r="O826" s="298"/>
    </row>
    <row r="827" ht="14.25" customHeight="1">
      <c r="B827" s="298"/>
      <c r="D827" s="298"/>
      <c r="E827" s="298"/>
      <c r="O827" s="298"/>
    </row>
    <row r="828" ht="14.25" customHeight="1">
      <c r="B828" s="298"/>
      <c r="D828" s="298"/>
      <c r="E828" s="298"/>
      <c r="O828" s="298"/>
    </row>
    <row r="829" ht="14.25" customHeight="1">
      <c r="B829" s="298"/>
      <c r="D829" s="298"/>
      <c r="E829" s="298"/>
      <c r="O829" s="298"/>
    </row>
    <row r="830" ht="14.25" customHeight="1">
      <c r="B830" s="298"/>
      <c r="D830" s="298"/>
      <c r="E830" s="298"/>
      <c r="O830" s="298"/>
    </row>
    <row r="831" ht="14.25" customHeight="1">
      <c r="B831" s="298"/>
      <c r="D831" s="298"/>
      <c r="E831" s="298"/>
      <c r="O831" s="298"/>
    </row>
    <row r="832" ht="14.25" customHeight="1">
      <c r="B832" s="298"/>
      <c r="D832" s="298"/>
      <c r="E832" s="298"/>
      <c r="O832" s="298"/>
    </row>
    <row r="833" ht="14.25" customHeight="1">
      <c r="B833" s="298"/>
      <c r="D833" s="298"/>
      <c r="E833" s="298"/>
      <c r="O833" s="298"/>
    </row>
    <row r="834" ht="14.25" customHeight="1">
      <c r="B834" s="298"/>
      <c r="D834" s="298"/>
      <c r="E834" s="298"/>
      <c r="O834" s="298"/>
    </row>
    <row r="835" ht="14.25" customHeight="1">
      <c r="B835" s="298"/>
      <c r="D835" s="298"/>
      <c r="E835" s="298"/>
      <c r="O835" s="298"/>
    </row>
    <row r="836" ht="14.25" customHeight="1">
      <c r="B836" s="298"/>
      <c r="D836" s="298"/>
      <c r="E836" s="298"/>
      <c r="O836" s="298"/>
    </row>
    <row r="837" ht="14.25" customHeight="1">
      <c r="B837" s="298"/>
      <c r="D837" s="298"/>
      <c r="E837" s="298"/>
      <c r="O837" s="298"/>
    </row>
    <row r="838" ht="14.25" customHeight="1">
      <c r="B838" s="298"/>
      <c r="D838" s="298"/>
      <c r="E838" s="298"/>
      <c r="O838" s="298"/>
    </row>
    <row r="839" ht="14.25" customHeight="1">
      <c r="B839" s="298"/>
      <c r="D839" s="298"/>
      <c r="E839" s="298"/>
      <c r="O839" s="298"/>
    </row>
    <row r="840" ht="14.25" customHeight="1">
      <c r="B840" s="298"/>
      <c r="D840" s="298"/>
      <c r="E840" s="298"/>
      <c r="O840" s="298"/>
    </row>
    <row r="841" ht="14.25" customHeight="1">
      <c r="B841" s="298"/>
      <c r="D841" s="298"/>
      <c r="E841" s="298"/>
      <c r="O841" s="298"/>
    </row>
    <row r="842" ht="14.25" customHeight="1">
      <c r="B842" s="298"/>
      <c r="D842" s="298"/>
      <c r="E842" s="298"/>
      <c r="O842" s="298"/>
    </row>
    <row r="843" ht="14.25" customHeight="1">
      <c r="B843" s="298"/>
      <c r="D843" s="298"/>
      <c r="E843" s="298"/>
      <c r="O843" s="298"/>
    </row>
    <row r="844" ht="14.25" customHeight="1">
      <c r="B844" s="298"/>
      <c r="D844" s="298"/>
      <c r="E844" s="298"/>
      <c r="O844" s="298"/>
    </row>
    <row r="845" ht="14.25" customHeight="1">
      <c r="B845" s="298"/>
      <c r="D845" s="298"/>
      <c r="E845" s="298"/>
      <c r="O845" s="298"/>
    </row>
    <row r="846" ht="14.25" customHeight="1">
      <c r="B846" s="298"/>
      <c r="D846" s="298"/>
      <c r="E846" s="298"/>
      <c r="O846" s="298"/>
    </row>
    <row r="847" ht="14.25" customHeight="1">
      <c r="B847" s="298"/>
      <c r="D847" s="298"/>
      <c r="E847" s="298"/>
      <c r="O847" s="298"/>
    </row>
    <row r="848" ht="14.25" customHeight="1">
      <c r="B848" s="298"/>
      <c r="D848" s="298"/>
      <c r="E848" s="298"/>
      <c r="O848" s="298"/>
    </row>
    <row r="849" ht="14.25" customHeight="1">
      <c r="B849" s="298"/>
      <c r="D849" s="298"/>
      <c r="E849" s="298"/>
      <c r="O849" s="298"/>
    </row>
    <row r="850" ht="14.25" customHeight="1">
      <c r="B850" s="298"/>
      <c r="D850" s="298"/>
      <c r="E850" s="298"/>
      <c r="O850" s="298"/>
    </row>
    <row r="851" ht="14.25" customHeight="1">
      <c r="B851" s="298"/>
      <c r="D851" s="298"/>
      <c r="E851" s="298"/>
      <c r="O851" s="298"/>
    </row>
    <row r="852" ht="14.25" customHeight="1">
      <c r="B852" s="298"/>
      <c r="D852" s="298"/>
      <c r="E852" s="298"/>
      <c r="O852" s="298"/>
    </row>
    <row r="853" ht="14.25" customHeight="1">
      <c r="B853" s="298"/>
      <c r="D853" s="298"/>
      <c r="E853" s="298"/>
      <c r="O853" s="298"/>
    </row>
    <row r="854" ht="14.25" customHeight="1">
      <c r="B854" s="298"/>
      <c r="D854" s="298"/>
      <c r="E854" s="298"/>
      <c r="O854" s="298"/>
    </row>
    <row r="855" ht="14.25" customHeight="1">
      <c r="B855" s="298"/>
      <c r="D855" s="298"/>
      <c r="E855" s="298"/>
      <c r="O855" s="298"/>
    </row>
    <row r="856" ht="14.25" customHeight="1">
      <c r="B856" s="298"/>
      <c r="D856" s="298"/>
      <c r="E856" s="298"/>
      <c r="O856" s="298"/>
    </row>
    <row r="857" ht="14.25" customHeight="1">
      <c r="B857" s="298"/>
      <c r="D857" s="298"/>
      <c r="E857" s="298"/>
      <c r="O857" s="298"/>
    </row>
    <row r="858" ht="14.25" customHeight="1">
      <c r="B858" s="298"/>
      <c r="D858" s="298"/>
      <c r="E858" s="298"/>
      <c r="O858" s="298"/>
    </row>
    <row r="859" ht="14.25" customHeight="1">
      <c r="B859" s="298"/>
      <c r="D859" s="298"/>
      <c r="E859" s="298"/>
      <c r="O859" s="298"/>
    </row>
    <row r="860" ht="14.25" customHeight="1">
      <c r="B860" s="298"/>
      <c r="D860" s="298"/>
      <c r="E860" s="298"/>
      <c r="O860" s="298"/>
    </row>
    <row r="861" ht="14.25" customHeight="1">
      <c r="B861" s="298"/>
      <c r="D861" s="298"/>
      <c r="E861" s="298"/>
      <c r="O861" s="298"/>
    </row>
    <row r="862" ht="14.25" customHeight="1">
      <c r="B862" s="298"/>
      <c r="D862" s="298"/>
      <c r="E862" s="298"/>
      <c r="O862" s="298"/>
    </row>
    <row r="863" ht="14.25" customHeight="1">
      <c r="B863" s="298"/>
      <c r="D863" s="298"/>
      <c r="E863" s="298"/>
      <c r="O863" s="298"/>
    </row>
    <row r="864" ht="14.25" customHeight="1">
      <c r="B864" s="298"/>
      <c r="D864" s="298"/>
      <c r="E864" s="298"/>
      <c r="O864" s="298"/>
    </row>
    <row r="865" ht="14.25" customHeight="1">
      <c r="B865" s="298"/>
      <c r="D865" s="298"/>
      <c r="E865" s="298"/>
      <c r="O865" s="298"/>
    </row>
    <row r="866" ht="14.25" customHeight="1">
      <c r="B866" s="298"/>
      <c r="D866" s="298"/>
      <c r="E866" s="298"/>
      <c r="O866" s="298"/>
    </row>
    <row r="867" ht="14.25" customHeight="1">
      <c r="B867" s="298"/>
      <c r="D867" s="298"/>
      <c r="E867" s="298"/>
      <c r="O867" s="298"/>
    </row>
    <row r="868" ht="14.25" customHeight="1">
      <c r="B868" s="298"/>
      <c r="D868" s="298"/>
      <c r="E868" s="298"/>
      <c r="O868" s="298"/>
    </row>
    <row r="869" ht="14.25" customHeight="1">
      <c r="B869" s="298"/>
      <c r="D869" s="298"/>
      <c r="E869" s="298"/>
      <c r="O869" s="298"/>
    </row>
    <row r="870" ht="14.25" customHeight="1">
      <c r="B870" s="298"/>
      <c r="D870" s="298"/>
      <c r="E870" s="298"/>
      <c r="O870" s="298"/>
    </row>
    <row r="871" ht="14.25" customHeight="1">
      <c r="B871" s="298"/>
      <c r="D871" s="298"/>
      <c r="E871" s="298"/>
      <c r="O871" s="298"/>
    </row>
    <row r="872" ht="14.25" customHeight="1">
      <c r="B872" s="298"/>
      <c r="D872" s="298"/>
      <c r="E872" s="298"/>
      <c r="O872" s="298"/>
    </row>
    <row r="873" ht="14.25" customHeight="1">
      <c r="B873" s="298"/>
      <c r="D873" s="298"/>
      <c r="E873" s="298"/>
      <c r="O873" s="298"/>
    </row>
    <row r="874" ht="14.25" customHeight="1">
      <c r="B874" s="298"/>
      <c r="D874" s="298"/>
      <c r="E874" s="298"/>
      <c r="O874" s="298"/>
    </row>
    <row r="875" ht="14.25" customHeight="1">
      <c r="B875" s="298"/>
      <c r="D875" s="298"/>
      <c r="E875" s="298"/>
      <c r="O875" s="298"/>
    </row>
    <row r="876" ht="14.25" customHeight="1">
      <c r="B876" s="298"/>
      <c r="D876" s="298"/>
      <c r="E876" s="298"/>
      <c r="O876" s="298"/>
    </row>
    <row r="877" ht="14.25" customHeight="1">
      <c r="B877" s="298"/>
      <c r="D877" s="298"/>
      <c r="E877" s="298"/>
      <c r="O877" s="298"/>
    </row>
    <row r="878" ht="14.25" customHeight="1">
      <c r="B878" s="298"/>
      <c r="D878" s="298"/>
      <c r="E878" s="298"/>
      <c r="O878" s="298"/>
    </row>
    <row r="879" ht="14.25" customHeight="1">
      <c r="B879" s="298"/>
      <c r="D879" s="298"/>
      <c r="E879" s="298"/>
      <c r="O879" s="298"/>
    </row>
    <row r="880" ht="14.25" customHeight="1">
      <c r="B880" s="298"/>
      <c r="D880" s="298"/>
      <c r="E880" s="298"/>
      <c r="O880" s="298"/>
    </row>
    <row r="881" ht="14.25" customHeight="1">
      <c r="B881" s="298"/>
      <c r="D881" s="298"/>
      <c r="E881" s="298"/>
      <c r="O881" s="298"/>
    </row>
    <row r="882" ht="14.25" customHeight="1">
      <c r="B882" s="298"/>
      <c r="D882" s="298"/>
      <c r="E882" s="298"/>
      <c r="O882" s="298"/>
    </row>
    <row r="883" ht="14.25" customHeight="1">
      <c r="B883" s="298"/>
      <c r="D883" s="298"/>
      <c r="E883" s="298"/>
      <c r="O883" s="298"/>
    </row>
    <row r="884" ht="14.25" customHeight="1">
      <c r="B884" s="298"/>
      <c r="D884" s="298"/>
      <c r="E884" s="298"/>
      <c r="O884" s="298"/>
    </row>
    <row r="885" ht="14.25" customHeight="1">
      <c r="B885" s="298"/>
      <c r="D885" s="298"/>
      <c r="E885" s="298"/>
      <c r="O885" s="298"/>
    </row>
    <row r="886" ht="14.25" customHeight="1">
      <c r="B886" s="298"/>
      <c r="D886" s="298"/>
      <c r="E886" s="298"/>
      <c r="O886" s="298"/>
    </row>
    <row r="887" ht="14.25" customHeight="1">
      <c r="B887" s="298"/>
      <c r="D887" s="298"/>
      <c r="E887" s="298"/>
      <c r="O887" s="298"/>
    </row>
    <row r="888" ht="14.25" customHeight="1">
      <c r="B888" s="298"/>
      <c r="D888" s="298"/>
      <c r="E888" s="298"/>
      <c r="O888" s="298"/>
    </row>
    <row r="889" ht="14.25" customHeight="1">
      <c r="B889" s="298"/>
      <c r="D889" s="298"/>
      <c r="E889" s="298"/>
      <c r="O889" s="298"/>
    </row>
    <row r="890" ht="14.25" customHeight="1">
      <c r="B890" s="298"/>
      <c r="D890" s="298"/>
      <c r="E890" s="298"/>
      <c r="O890" s="298"/>
    </row>
    <row r="891" ht="14.25" customHeight="1">
      <c r="B891" s="298"/>
      <c r="D891" s="298"/>
      <c r="E891" s="298"/>
      <c r="O891" s="298"/>
    </row>
    <row r="892" ht="14.25" customHeight="1">
      <c r="B892" s="298"/>
      <c r="D892" s="298"/>
      <c r="E892" s="298"/>
      <c r="O892" s="298"/>
    </row>
    <row r="893" ht="14.25" customHeight="1">
      <c r="B893" s="298"/>
      <c r="D893" s="298"/>
      <c r="E893" s="298"/>
      <c r="O893" s="298"/>
    </row>
    <row r="894" ht="14.25" customHeight="1">
      <c r="B894" s="298"/>
      <c r="D894" s="298"/>
      <c r="E894" s="298"/>
      <c r="O894" s="298"/>
    </row>
    <row r="895" ht="14.25" customHeight="1">
      <c r="B895" s="298"/>
      <c r="D895" s="298"/>
      <c r="E895" s="298"/>
      <c r="O895" s="298"/>
    </row>
    <row r="896" ht="14.25" customHeight="1">
      <c r="B896" s="298"/>
      <c r="D896" s="298"/>
      <c r="E896" s="298"/>
      <c r="O896" s="298"/>
    </row>
    <row r="897" ht="14.25" customHeight="1">
      <c r="B897" s="298"/>
      <c r="D897" s="298"/>
      <c r="E897" s="298"/>
      <c r="O897" s="298"/>
    </row>
    <row r="898" ht="14.25" customHeight="1">
      <c r="B898" s="298"/>
      <c r="D898" s="298"/>
      <c r="E898" s="298"/>
      <c r="O898" s="298"/>
    </row>
    <row r="899" ht="14.25" customHeight="1">
      <c r="B899" s="298"/>
      <c r="D899" s="298"/>
      <c r="E899" s="298"/>
      <c r="O899" s="298"/>
    </row>
    <row r="900" ht="14.25" customHeight="1">
      <c r="B900" s="298"/>
      <c r="D900" s="298"/>
      <c r="E900" s="298"/>
      <c r="O900" s="298"/>
    </row>
    <row r="901" ht="14.25" customHeight="1">
      <c r="B901" s="298"/>
      <c r="D901" s="298"/>
      <c r="E901" s="298"/>
      <c r="O901" s="298"/>
    </row>
    <row r="902" ht="14.25" customHeight="1">
      <c r="B902" s="298"/>
      <c r="D902" s="298"/>
      <c r="E902" s="298"/>
      <c r="O902" s="298"/>
    </row>
    <row r="903" ht="14.25" customHeight="1">
      <c r="B903" s="298"/>
      <c r="D903" s="298"/>
      <c r="E903" s="298"/>
      <c r="O903" s="298"/>
    </row>
    <row r="904" ht="14.25" customHeight="1">
      <c r="B904" s="298"/>
      <c r="D904" s="298"/>
      <c r="E904" s="298"/>
      <c r="O904" s="298"/>
    </row>
    <row r="905" ht="14.25" customHeight="1">
      <c r="B905" s="298"/>
      <c r="D905" s="298"/>
      <c r="E905" s="298"/>
      <c r="O905" s="298"/>
    </row>
    <row r="906" ht="14.25" customHeight="1">
      <c r="B906" s="298"/>
      <c r="D906" s="298"/>
      <c r="E906" s="298"/>
      <c r="O906" s="298"/>
    </row>
    <row r="907" ht="14.25" customHeight="1">
      <c r="B907" s="298"/>
      <c r="D907" s="298"/>
      <c r="E907" s="298"/>
      <c r="O907" s="298"/>
    </row>
    <row r="908" ht="14.25" customHeight="1">
      <c r="B908" s="298"/>
      <c r="D908" s="298"/>
      <c r="E908" s="298"/>
      <c r="O908" s="298"/>
    </row>
    <row r="909" ht="14.25" customHeight="1">
      <c r="B909" s="298"/>
      <c r="D909" s="298"/>
      <c r="E909" s="298"/>
      <c r="O909" s="298"/>
    </row>
    <row r="910" ht="14.25" customHeight="1">
      <c r="B910" s="298"/>
      <c r="D910" s="298"/>
      <c r="E910" s="298"/>
      <c r="O910" s="298"/>
    </row>
    <row r="911" ht="14.25" customHeight="1">
      <c r="B911" s="298"/>
      <c r="D911" s="298"/>
      <c r="E911" s="298"/>
      <c r="O911" s="298"/>
    </row>
    <row r="912" ht="14.25" customHeight="1">
      <c r="B912" s="298"/>
      <c r="D912" s="298"/>
      <c r="E912" s="298"/>
      <c r="O912" s="298"/>
    </row>
    <row r="913" ht="14.25" customHeight="1">
      <c r="B913" s="298"/>
      <c r="D913" s="298"/>
      <c r="E913" s="298"/>
      <c r="O913" s="298"/>
    </row>
    <row r="914" ht="14.25" customHeight="1">
      <c r="B914" s="298"/>
      <c r="D914" s="298"/>
      <c r="E914" s="298"/>
      <c r="O914" s="298"/>
    </row>
    <row r="915" ht="14.25" customHeight="1">
      <c r="B915" s="298"/>
      <c r="D915" s="298"/>
      <c r="E915" s="298"/>
      <c r="O915" s="298"/>
    </row>
    <row r="916" ht="14.25" customHeight="1">
      <c r="B916" s="298"/>
      <c r="D916" s="298"/>
      <c r="E916" s="298"/>
      <c r="O916" s="298"/>
    </row>
    <row r="917" ht="14.25" customHeight="1">
      <c r="B917" s="298"/>
      <c r="D917" s="298"/>
      <c r="E917" s="298"/>
      <c r="O917" s="298"/>
    </row>
    <row r="918" ht="14.25" customHeight="1">
      <c r="B918" s="298"/>
      <c r="D918" s="298"/>
      <c r="E918" s="298"/>
      <c r="O918" s="298"/>
    </row>
    <row r="919" ht="14.25" customHeight="1">
      <c r="B919" s="298"/>
      <c r="D919" s="298"/>
      <c r="E919" s="298"/>
      <c r="O919" s="298"/>
    </row>
    <row r="920" ht="14.25" customHeight="1">
      <c r="B920" s="298"/>
      <c r="D920" s="298"/>
      <c r="E920" s="298"/>
      <c r="O920" s="298"/>
    </row>
    <row r="921" ht="14.25" customHeight="1">
      <c r="B921" s="298"/>
      <c r="D921" s="298"/>
      <c r="E921" s="298"/>
      <c r="O921" s="298"/>
    </row>
    <row r="922" ht="14.25" customHeight="1">
      <c r="B922" s="298"/>
      <c r="D922" s="298"/>
      <c r="E922" s="298"/>
      <c r="O922" s="298"/>
    </row>
    <row r="923" ht="14.25" customHeight="1">
      <c r="B923" s="298"/>
      <c r="D923" s="298"/>
      <c r="E923" s="298"/>
      <c r="O923" s="298"/>
    </row>
    <row r="924" ht="14.25" customHeight="1">
      <c r="B924" s="298"/>
      <c r="D924" s="298"/>
      <c r="E924" s="298"/>
      <c r="O924" s="298"/>
    </row>
    <row r="925" ht="14.25" customHeight="1">
      <c r="B925" s="298"/>
      <c r="D925" s="298"/>
      <c r="E925" s="298"/>
      <c r="O925" s="298"/>
    </row>
    <row r="926" ht="14.25" customHeight="1">
      <c r="B926" s="298"/>
      <c r="D926" s="298"/>
      <c r="E926" s="298"/>
      <c r="O926" s="298"/>
    </row>
    <row r="927" ht="14.25" customHeight="1">
      <c r="B927" s="298"/>
      <c r="D927" s="298"/>
      <c r="E927" s="298"/>
      <c r="O927" s="298"/>
    </row>
    <row r="928" ht="14.25" customHeight="1">
      <c r="B928" s="298"/>
      <c r="D928" s="298"/>
      <c r="E928" s="298"/>
      <c r="O928" s="298"/>
    </row>
    <row r="929" ht="14.25" customHeight="1">
      <c r="B929" s="298"/>
      <c r="D929" s="298"/>
      <c r="E929" s="298"/>
      <c r="O929" s="298"/>
    </row>
    <row r="930" ht="14.25" customHeight="1">
      <c r="B930" s="298"/>
      <c r="D930" s="298"/>
      <c r="E930" s="298"/>
      <c r="O930" s="298"/>
    </row>
    <row r="931" ht="14.25" customHeight="1">
      <c r="B931" s="298"/>
      <c r="D931" s="298"/>
      <c r="E931" s="298"/>
      <c r="O931" s="298"/>
    </row>
    <row r="932" ht="14.25" customHeight="1">
      <c r="B932" s="298"/>
      <c r="D932" s="298"/>
      <c r="E932" s="298"/>
      <c r="O932" s="298"/>
    </row>
    <row r="933" ht="14.25" customHeight="1">
      <c r="B933" s="298"/>
      <c r="D933" s="298"/>
      <c r="E933" s="298"/>
      <c r="O933" s="298"/>
    </row>
    <row r="934" ht="14.25" customHeight="1">
      <c r="B934" s="298"/>
      <c r="D934" s="298"/>
      <c r="E934" s="298"/>
      <c r="O934" s="298"/>
    </row>
    <row r="935" ht="14.25" customHeight="1">
      <c r="B935" s="298"/>
      <c r="D935" s="298"/>
      <c r="E935" s="298"/>
      <c r="O935" s="298"/>
    </row>
    <row r="936" ht="14.25" customHeight="1">
      <c r="B936" s="298"/>
      <c r="D936" s="298"/>
      <c r="E936" s="298"/>
      <c r="O936" s="298"/>
    </row>
    <row r="937" ht="14.25" customHeight="1">
      <c r="B937" s="298"/>
      <c r="D937" s="298"/>
      <c r="E937" s="298"/>
      <c r="O937" s="298"/>
    </row>
    <row r="938" ht="14.25" customHeight="1">
      <c r="B938" s="298"/>
      <c r="D938" s="298"/>
      <c r="E938" s="298"/>
      <c r="O938" s="298"/>
    </row>
    <row r="939" ht="14.25" customHeight="1">
      <c r="B939" s="298"/>
      <c r="D939" s="298"/>
      <c r="E939" s="298"/>
      <c r="O939" s="298"/>
    </row>
    <row r="940" ht="14.25" customHeight="1">
      <c r="B940" s="298"/>
      <c r="D940" s="298"/>
      <c r="E940" s="298"/>
      <c r="O940" s="298"/>
    </row>
    <row r="941" ht="14.25" customHeight="1">
      <c r="B941" s="298"/>
      <c r="D941" s="298"/>
      <c r="E941" s="298"/>
      <c r="O941" s="298"/>
    </row>
    <row r="942" ht="14.25" customHeight="1">
      <c r="B942" s="298"/>
      <c r="D942" s="298"/>
      <c r="E942" s="298"/>
      <c r="O942" s="298"/>
    </row>
    <row r="943" ht="14.25" customHeight="1">
      <c r="B943" s="298"/>
      <c r="D943" s="298"/>
      <c r="E943" s="298"/>
      <c r="O943" s="298"/>
    </row>
    <row r="944" ht="14.25" customHeight="1">
      <c r="B944" s="298"/>
      <c r="D944" s="298"/>
      <c r="E944" s="298"/>
      <c r="O944" s="298"/>
    </row>
    <row r="945" ht="14.25" customHeight="1">
      <c r="B945" s="298"/>
      <c r="D945" s="298"/>
      <c r="E945" s="298"/>
      <c r="O945" s="298"/>
    </row>
    <row r="946" ht="14.25" customHeight="1">
      <c r="B946" s="298"/>
      <c r="D946" s="298"/>
      <c r="E946" s="298"/>
      <c r="O946" s="298"/>
    </row>
    <row r="947" ht="14.25" customHeight="1">
      <c r="B947" s="298"/>
      <c r="D947" s="298"/>
      <c r="E947" s="298"/>
      <c r="O947" s="298"/>
    </row>
    <row r="948" ht="14.25" customHeight="1">
      <c r="B948" s="298"/>
      <c r="D948" s="298"/>
      <c r="E948" s="298"/>
      <c r="O948" s="298"/>
    </row>
    <row r="949" ht="14.25" customHeight="1">
      <c r="B949" s="298"/>
      <c r="D949" s="298"/>
      <c r="E949" s="298"/>
      <c r="O949" s="298"/>
    </row>
    <row r="950" ht="14.25" customHeight="1">
      <c r="B950" s="298"/>
      <c r="D950" s="298"/>
      <c r="E950" s="298"/>
      <c r="O950" s="298"/>
    </row>
    <row r="951" ht="14.25" customHeight="1">
      <c r="B951" s="298"/>
      <c r="D951" s="298"/>
      <c r="E951" s="298"/>
      <c r="O951" s="298"/>
    </row>
    <row r="952" ht="14.25" customHeight="1">
      <c r="B952" s="298"/>
      <c r="D952" s="298"/>
      <c r="E952" s="298"/>
      <c r="O952" s="298"/>
    </row>
    <row r="953" ht="14.25" customHeight="1">
      <c r="B953" s="298"/>
      <c r="D953" s="298"/>
      <c r="E953" s="298"/>
      <c r="O953" s="298"/>
    </row>
    <row r="954" ht="14.25" customHeight="1">
      <c r="B954" s="298"/>
      <c r="D954" s="298"/>
      <c r="E954" s="298"/>
      <c r="O954" s="298"/>
    </row>
    <row r="955" ht="14.25" customHeight="1">
      <c r="B955" s="298"/>
      <c r="D955" s="298"/>
      <c r="E955" s="298"/>
      <c r="O955" s="298"/>
    </row>
    <row r="956" ht="14.25" customHeight="1">
      <c r="B956" s="298"/>
      <c r="D956" s="298"/>
      <c r="E956" s="298"/>
      <c r="O956" s="298"/>
    </row>
    <row r="957" ht="14.25" customHeight="1">
      <c r="B957" s="298"/>
      <c r="D957" s="298"/>
      <c r="E957" s="298"/>
      <c r="O957" s="298"/>
    </row>
    <row r="958" ht="14.25" customHeight="1">
      <c r="B958" s="298"/>
      <c r="D958" s="298"/>
      <c r="E958" s="298"/>
      <c r="O958" s="298"/>
    </row>
    <row r="959" ht="14.25" customHeight="1">
      <c r="B959" s="298"/>
      <c r="D959" s="298"/>
      <c r="E959" s="298"/>
      <c r="O959" s="298"/>
    </row>
    <row r="960" ht="14.25" customHeight="1">
      <c r="B960" s="298"/>
      <c r="D960" s="298"/>
      <c r="E960" s="298"/>
      <c r="O960" s="298"/>
    </row>
    <row r="961" ht="14.25" customHeight="1">
      <c r="B961" s="298"/>
      <c r="D961" s="298"/>
      <c r="E961" s="298"/>
      <c r="O961" s="298"/>
    </row>
    <row r="962" ht="14.25" customHeight="1">
      <c r="B962" s="298"/>
      <c r="D962" s="298"/>
      <c r="E962" s="298"/>
      <c r="O962" s="298"/>
    </row>
    <row r="963" ht="14.25" customHeight="1">
      <c r="B963" s="298"/>
      <c r="D963" s="298"/>
      <c r="E963" s="298"/>
      <c r="O963" s="298"/>
    </row>
    <row r="964" ht="14.25" customHeight="1">
      <c r="B964" s="298"/>
      <c r="D964" s="298"/>
      <c r="E964" s="298"/>
      <c r="O964" s="298"/>
    </row>
    <row r="965" ht="14.25" customHeight="1">
      <c r="B965" s="298"/>
      <c r="D965" s="298"/>
      <c r="E965" s="298"/>
      <c r="O965" s="298"/>
    </row>
    <row r="966" ht="14.25" customHeight="1">
      <c r="B966" s="298"/>
      <c r="D966" s="298"/>
      <c r="E966" s="298"/>
      <c r="O966" s="298"/>
    </row>
    <row r="967" ht="14.25" customHeight="1">
      <c r="B967" s="298"/>
      <c r="D967" s="298"/>
      <c r="E967" s="298"/>
      <c r="O967" s="298"/>
    </row>
    <row r="968" ht="14.25" customHeight="1">
      <c r="B968" s="298"/>
      <c r="D968" s="298"/>
      <c r="E968" s="298"/>
      <c r="O968" s="298"/>
    </row>
    <row r="969" ht="14.25" customHeight="1">
      <c r="B969" s="298"/>
      <c r="D969" s="298"/>
      <c r="E969" s="298"/>
      <c r="O969" s="298"/>
    </row>
    <row r="970" ht="14.25" customHeight="1">
      <c r="B970" s="298"/>
      <c r="D970" s="298"/>
      <c r="E970" s="298"/>
      <c r="O970" s="298"/>
    </row>
    <row r="971" ht="14.25" customHeight="1">
      <c r="B971" s="298"/>
      <c r="D971" s="298"/>
      <c r="E971" s="298"/>
      <c r="O971" s="298"/>
    </row>
    <row r="972" ht="14.25" customHeight="1">
      <c r="B972" s="298"/>
      <c r="D972" s="298"/>
      <c r="E972" s="298"/>
      <c r="O972" s="298"/>
    </row>
    <row r="973" ht="14.25" customHeight="1">
      <c r="B973" s="298"/>
      <c r="D973" s="298"/>
      <c r="E973" s="298"/>
      <c r="O973" s="298"/>
    </row>
    <row r="974" ht="14.25" customHeight="1">
      <c r="B974" s="298"/>
      <c r="D974" s="298"/>
      <c r="E974" s="298"/>
      <c r="O974" s="298"/>
    </row>
    <row r="975" ht="14.25" customHeight="1">
      <c r="B975" s="298"/>
      <c r="D975" s="298"/>
      <c r="E975" s="298"/>
      <c r="O975" s="298"/>
    </row>
    <row r="976" ht="14.25" customHeight="1">
      <c r="B976" s="298"/>
      <c r="D976" s="298"/>
      <c r="E976" s="298"/>
      <c r="O976" s="298"/>
    </row>
    <row r="977" ht="14.25" customHeight="1">
      <c r="B977" s="298"/>
      <c r="D977" s="298"/>
      <c r="E977" s="298"/>
      <c r="O977" s="298"/>
    </row>
    <row r="978" ht="14.25" customHeight="1">
      <c r="B978" s="298"/>
      <c r="D978" s="298"/>
      <c r="E978" s="298"/>
      <c r="O978" s="298"/>
    </row>
    <row r="979" ht="14.25" customHeight="1">
      <c r="B979" s="298"/>
      <c r="D979" s="298"/>
      <c r="E979" s="298"/>
      <c r="O979" s="298"/>
    </row>
    <row r="980" ht="14.25" customHeight="1">
      <c r="B980" s="298"/>
      <c r="D980" s="298"/>
      <c r="E980" s="298"/>
      <c r="O980" s="298"/>
    </row>
    <row r="981" ht="14.25" customHeight="1">
      <c r="B981" s="298"/>
      <c r="D981" s="298"/>
      <c r="E981" s="298"/>
      <c r="O981" s="298"/>
    </row>
    <row r="982" ht="14.25" customHeight="1">
      <c r="B982" s="298"/>
      <c r="D982" s="298"/>
      <c r="E982" s="298"/>
      <c r="O982" s="298"/>
    </row>
    <row r="983" ht="14.25" customHeight="1">
      <c r="B983" s="298"/>
      <c r="D983" s="298"/>
      <c r="E983" s="298"/>
      <c r="O983" s="298"/>
    </row>
    <row r="984" ht="14.25" customHeight="1">
      <c r="B984" s="298"/>
      <c r="D984" s="298"/>
      <c r="E984" s="298"/>
      <c r="O984" s="298"/>
    </row>
    <row r="985" ht="14.25" customHeight="1">
      <c r="B985" s="298"/>
      <c r="D985" s="298"/>
      <c r="E985" s="298"/>
      <c r="O985" s="298"/>
    </row>
    <row r="986" ht="14.25" customHeight="1">
      <c r="B986" s="298"/>
      <c r="D986" s="298"/>
      <c r="E986" s="298"/>
      <c r="O986" s="298"/>
    </row>
    <row r="987" ht="14.25" customHeight="1">
      <c r="B987" s="298"/>
      <c r="D987" s="298"/>
      <c r="E987" s="298"/>
      <c r="O987" s="298"/>
    </row>
    <row r="988" ht="14.25" customHeight="1">
      <c r="B988" s="298"/>
      <c r="D988" s="298"/>
      <c r="E988" s="298"/>
      <c r="O988" s="298"/>
    </row>
    <row r="989" ht="14.25" customHeight="1">
      <c r="B989" s="298"/>
      <c r="D989" s="298"/>
      <c r="E989" s="298"/>
      <c r="O989" s="298"/>
    </row>
    <row r="990" ht="14.25" customHeight="1">
      <c r="B990" s="298"/>
      <c r="D990" s="298"/>
      <c r="E990" s="298"/>
      <c r="O990" s="298"/>
    </row>
    <row r="991" ht="14.25" customHeight="1">
      <c r="B991" s="298"/>
      <c r="D991" s="298"/>
      <c r="E991" s="298"/>
      <c r="O991" s="298"/>
    </row>
    <row r="992" ht="14.25" customHeight="1">
      <c r="B992" s="298"/>
      <c r="D992" s="298"/>
      <c r="E992" s="298"/>
      <c r="O992" s="298"/>
    </row>
    <row r="993" ht="14.25" customHeight="1">
      <c r="B993" s="298"/>
      <c r="D993" s="298"/>
      <c r="E993" s="298"/>
      <c r="O993" s="298"/>
    </row>
    <row r="994" ht="14.25" customHeight="1">
      <c r="B994" s="298"/>
      <c r="D994" s="298"/>
      <c r="E994" s="298"/>
      <c r="O994" s="298"/>
    </row>
    <row r="995" ht="14.25" customHeight="1">
      <c r="B995" s="298"/>
      <c r="D995" s="298"/>
      <c r="E995" s="298"/>
      <c r="O995" s="298"/>
    </row>
    <row r="996" ht="14.25" customHeight="1">
      <c r="B996" s="298"/>
      <c r="D996" s="298"/>
      <c r="E996" s="298"/>
      <c r="O996" s="298"/>
    </row>
    <row r="997" ht="14.25" customHeight="1">
      <c r="B997" s="298"/>
      <c r="D997" s="298"/>
      <c r="E997" s="298"/>
      <c r="O997" s="298"/>
    </row>
  </sheetData>
  <mergeCells count="3">
    <mergeCell ref="B2:E2"/>
    <mergeCell ref="B3:E3"/>
    <mergeCell ref="B4: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1.86"/>
    <col customWidth="1" min="3" max="3" width="29.43"/>
    <col customWidth="1" min="4" max="4" width="31.86"/>
    <col customWidth="1" min="5" max="5" width="28.14"/>
    <col customWidth="1" min="6" max="6" width="32.43"/>
    <col customWidth="1" min="7" max="26" width="9.0"/>
  </cols>
  <sheetData>
    <row r="1" ht="14.25" customHeight="1">
      <c r="A1" s="10"/>
      <c r="B1" s="38"/>
      <c r="C1" s="39"/>
      <c r="D1" s="40" t="s">
        <v>17</v>
      </c>
      <c r="E1" s="41"/>
      <c r="F1" s="39"/>
      <c r="G1" s="10"/>
      <c r="H1" s="10"/>
      <c r="I1" s="10"/>
      <c r="J1" s="10"/>
      <c r="K1" s="10"/>
      <c r="L1" s="10"/>
      <c r="M1" s="10"/>
      <c r="N1" s="10"/>
      <c r="O1" s="10"/>
      <c r="P1" s="10"/>
      <c r="Q1" s="10"/>
      <c r="R1" s="10"/>
      <c r="S1" s="10"/>
      <c r="T1" s="10"/>
      <c r="U1" s="10"/>
      <c r="V1" s="10"/>
      <c r="W1" s="10"/>
      <c r="X1" s="10"/>
      <c r="Y1" s="10"/>
      <c r="Z1" s="10"/>
    </row>
    <row r="2" ht="13.5" customHeight="1">
      <c r="A2" s="10"/>
      <c r="B2" s="38"/>
      <c r="C2" s="39"/>
      <c r="D2" s="42"/>
      <c r="E2" s="42"/>
      <c r="F2" s="39"/>
      <c r="G2" s="10"/>
      <c r="H2" s="10"/>
      <c r="I2" s="10"/>
      <c r="J2" s="10"/>
      <c r="K2" s="10"/>
      <c r="L2" s="10"/>
      <c r="M2" s="10"/>
      <c r="N2" s="10"/>
      <c r="O2" s="10"/>
      <c r="P2" s="10"/>
      <c r="Q2" s="10"/>
      <c r="R2" s="10"/>
      <c r="S2" s="10"/>
      <c r="T2" s="10"/>
      <c r="U2" s="10"/>
      <c r="V2" s="10"/>
      <c r="W2" s="10"/>
      <c r="X2" s="10"/>
      <c r="Y2" s="10"/>
      <c r="Z2" s="10"/>
    </row>
    <row r="3" ht="12.75" customHeight="1">
      <c r="A3" s="10"/>
      <c r="B3" s="43" t="s">
        <v>1</v>
      </c>
      <c r="C3" s="44"/>
      <c r="D3" s="45" t="s">
        <v>2</v>
      </c>
      <c r="E3" s="5"/>
      <c r="F3" s="6"/>
      <c r="G3" s="10"/>
      <c r="H3" s="10"/>
      <c r="I3" s="10"/>
      <c r="J3" s="10"/>
      <c r="K3" s="10"/>
      <c r="L3" s="10"/>
      <c r="M3" s="10"/>
      <c r="N3" s="10"/>
      <c r="O3" s="10"/>
      <c r="P3" s="10"/>
      <c r="Q3" s="10"/>
      <c r="R3" s="10"/>
      <c r="S3" s="10"/>
      <c r="T3" s="10"/>
      <c r="U3" s="10"/>
      <c r="V3" s="10"/>
      <c r="W3" s="10"/>
      <c r="X3" s="10"/>
      <c r="Y3" s="10"/>
      <c r="Z3" s="10"/>
    </row>
    <row r="4" ht="12.75" customHeight="1">
      <c r="A4" s="10"/>
      <c r="B4" s="43" t="s">
        <v>5</v>
      </c>
      <c r="C4" s="44"/>
      <c r="D4" s="45" t="s">
        <v>18</v>
      </c>
      <c r="E4" s="5"/>
      <c r="F4" s="6"/>
      <c r="G4" s="10"/>
      <c r="H4" s="10"/>
      <c r="I4" s="10"/>
      <c r="J4" s="10"/>
      <c r="K4" s="10"/>
      <c r="L4" s="10"/>
      <c r="M4" s="10"/>
      <c r="N4" s="10"/>
      <c r="O4" s="10"/>
      <c r="P4" s="10"/>
      <c r="Q4" s="10"/>
      <c r="R4" s="10"/>
      <c r="S4" s="10"/>
      <c r="T4" s="10"/>
      <c r="U4" s="10"/>
      <c r="V4" s="10"/>
      <c r="W4" s="10"/>
      <c r="X4" s="10"/>
      <c r="Y4" s="10"/>
      <c r="Z4" s="10"/>
    </row>
    <row r="5" ht="84.75" customHeight="1">
      <c r="A5" s="46"/>
      <c r="B5" s="47" t="s">
        <v>19</v>
      </c>
      <c r="C5" s="6"/>
      <c r="D5" s="48" t="s">
        <v>20</v>
      </c>
      <c r="E5" s="5"/>
      <c r="F5" s="6"/>
      <c r="G5" s="46"/>
      <c r="H5" s="46"/>
      <c r="I5" s="46"/>
      <c r="J5" s="46"/>
      <c r="K5" s="46"/>
      <c r="L5" s="46"/>
      <c r="M5" s="46"/>
      <c r="N5" s="46"/>
      <c r="O5" s="46"/>
      <c r="P5" s="46"/>
      <c r="Q5" s="46"/>
      <c r="R5" s="46"/>
      <c r="S5" s="46"/>
      <c r="T5" s="46"/>
      <c r="U5" s="46"/>
      <c r="V5" s="46"/>
      <c r="W5" s="46"/>
      <c r="X5" s="46"/>
      <c r="Y5" s="46"/>
      <c r="Z5" s="46"/>
    </row>
    <row r="6" ht="12.75" customHeight="1">
      <c r="A6" s="10"/>
      <c r="B6" s="49"/>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0"/>
      <c r="B7" s="51"/>
      <c r="C7" s="52"/>
      <c r="D7" s="52"/>
      <c r="E7" s="52"/>
      <c r="F7" s="52"/>
      <c r="G7" s="50"/>
      <c r="H7" s="50"/>
      <c r="I7" s="50"/>
      <c r="J7" s="50"/>
      <c r="K7" s="50"/>
      <c r="L7" s="50"/>
      <c r="M7" s="50"/>
      <c r="N7" s="50"/>
      <c r="O7" s="50"/>
      <c r="P7" s="50"/>
      <c r="Q7" s="50"/>
      <c r="R7" s="50"/>
      <c r="S7" s="50"/>
      <c r="T7" s="50"/>
      <c r="U7" s="50"/>
      <c r="V7" s="50"/>
      <c r="W7" s="50"/>
      <c r="X7" s="50"/>
      <c r="Y7" s="50"/>
      <c r="Z7" s="50"/>
    </row>
    <row r="8" ht="14.25" customHeight="1">
      <c r="A8" s="53"/>
      <c r="B8" s="54" t="s">
        <v>21</v>
      </c>
      <c r="C8" s="55" t="s">
        <v>22</v>
      </c>
      <c r="D8" s="55" t="s">
        <v>23</v>
      </c>
      <c r="E8" s="56" t="s">
        <v>24</v>
      </c>
      <c r="F8" s="57" t="s">
        <v>25</v>
      </c>
      <c r="G8" s="53"/>
      <c r="H8" s="53"/>
      <c r="I8" s="53"/>
      <c r="J8" s="53"/>
      <c r="K8" s="53"/>
      <c r="L8" s="53"/>
      <c r="M8" s="53"/>
      <c r="N8" s="53"/>
      <c r="O8" s="53"/>
      <c r="P8" s="53"/>
      <c r="Q8" s="53"/>
      <c r="R8" s="53"/>
      <c r="S8" s="53"/>
      <c r="T8" s="53"/>
      <c r="U8" s="53"/>
      <c r="V8" s="53"/>
      <c r="W8" s="53"/>
      <c r="X8" s="53"/>
      <c r="Y8" s="53"/>
      <c r="Z8" s="53"/>
    </row>
    <row r="9" ht="14.25" customHeight="1">
      <c r="A9" s="10"/>
      <c r="B9" s="58">
        <v>1.0</v>
      </c>
      <c r="C9" s="59" t="s">
        <v>26</v>
      </c>
      <c r="D9" s="60"/>
      <c r="E9" s="60"/>
      <c r="F9" s="60"/>
      <c r="G9" s="10"/>
      <c r="H9" s="10"/>
      <c r="I9" s="10"/>
      <c r="J9" s="10"/>
      <c r="K9" s="10"/>
      <c r="L9" s="10"/>
      <c r="M9" s="10"/>
      <c r="N9" s="10"/>
      <c r="O9" s="10"/>
      <c r="P9" s="10"/>
      <c r="Q9" s="10"/>
      <c r="R9" s="10"/>
      <c r="S9" s="10"/>
      <c r="T9" s="10"/>
      <c r="U9" s="10"/>
      <c r="V9" s="10"/>
      <c r="W9" s="10"/>
      <c r="X9" s="10"/>
      <c r="Y9" s="10"/>
      <c r="Z9" s="10"/>
    </row>
    <row r="10" ht="14.25" customHeight="1">
      <c r="A10" s="10"/>
      <c r="B10" s="58">
        <v>2.0</v>
      </c>
      <c r="C10" s="61" t="s">
        <v>27</v>
      </c>
      <c r="D10" s="60"/>
      <c r="E10" s="60"/>
      <c r="F10" s="60"/>
      <c r="G10" s="10"/>
      <c r="H10" s="10"/>
      <c r="I10" s="10"/>
      <c r="J10" s="10"/>
      <c r="K10" s="10"/>
      <c r="L10" s="10"/>
      <c r="M10" s="10"/>
      <c r="N10" s="10"/>
      <c r="O10" s="10"/>
      <c r="P10" s="10"/>
      <c r="Q10" s="10"/>
      <c r="R10" s="10"/>
      <c r="S10" s="10"/>
      <c r="T10" s="10"/>
      <c r="U10" s="10"/>
      <c r="V10" s="10"/>
      <c r="W10" s="10"/>
      <c r="X10" s="10"/>
      <c r="Y10" s="10"/>
      <c r="Z10" s="10"/>
    </row>
    <row r="11" ht="14.25" customHeight="1">
      <c r="A11" s="10"/>
      <c r="B11" s="58">
        <v>3.0</v>
      </c>
      <c r="C11" s="61" t="s">
        <v>28</v>
      </c>
      <c r="D11" s="60"/>
      <c r="E11" s="60"/>
      <c r="F11" s="60"/>
      <c r="G11" s="10"/>
      <c r="H11" s="10"/>
      <c r="I11" s="10"/>
      <c r="J11" s="10"/>
      <c r="K11" s="10"/>
      <c r="L11" s="10"/>
      <c r="M11" s="10"/>
      <c r="N11" s="10"/>
      <c r="O11" s="10"/>
      <c r="P11" s="10"/>
      <c r="Q11" s="10"/>
      <c r="R11" s="10"/>
      <c r="S11" s="10"/>
      <c r="T11" s="10"/>
      <c r="U11" s="10"/>
      <c r="V11" s="10"/>
      <c r="W11" s="10"/>
      <c r="X11" s="10"/>
      <c r="Y11" s="10"/>
      <c r="Z11" s="10"/>
    </row>
    <row r="12" ht="14.25" customHeight="1">
      <c r="A12" s="10"/>
      <c r="B12" s="58">
        <v>4.0</v>
      </c>
      <c r="C12" s="61" t="s">
        <v>29</v>
      </c>
      <c r="D12" s="60"/>
      <c r="E12" s="60"/>
      <c r="F12" s="60"/>
      <c r="G12" s="10"/>
      <c r="H12" s="10"/>
      <c r="I12" s="10"/>
      <c r="J12" s="10"/>
      <c r="K12" s="10"/>
      <c r="L12" s="10"/>
      <c r="M12" s="10"/>
      <c r="N12" s="10"/>
      <c r="O12" s="10"/>
      <c r="P12" s="10"/>
      <c r="Q12" s="10"/>
      <c r="R12" s="10"/>
      <c r="S12" s="10"/>
      <c r="T12" s="10"/>
      <c r="U12" s="10"/>
      <c r="V12" s="10"/>
      <c r="W12" s="10"/>
      <c r="X12" s="10"/>
      <c r="Y12" s="10"/>
      <c r="Z12" s="10"/>
    </row>
    <row r="13" ht="12.75" customHeight="1">
      <c r="A13" s="10"/>
      <c r="B13" s="58">
        <v>5.0</v>
      </c>
      <c r="C13" s="62" t="s">
        <v>30</v>
      </c>
      <c r="D13" s="60"/>
      <c r="E13" s="60"/>
      <c r="F13" s="60"/>
      <c r="G13" s="10"/>
      <c r="H13" s="10"/>
      <c r="I13" s="10"/>
      <c r="J13" s="10"/>
      <c r="K13" s="10"/>
      <c r="L13" s="10"/>
      <c r="M13" s="10"/>
      <c r="N13" s="10"/>
      <c r="O13" s="10"/>
      <c r="P13" s="10"/>
      <c r="Q13" s="10"/>
      <c r="R13" s="10"/>
      <c r="S13" s="10"/>
      <c r="T13" s="10"/>
      <c r="U13" s="10"/>
      <c r="V13" s="10"/>
      <c r="W13" s="10"/>
      <c r="X13" s="10"/>
      <c r="Y13" s="10"/>
      <c r="Z13" s="10"/>
    </row>
    <row r="14" ht="12.75" customHeight="1">
      <c r="A14" s="10"/>
      <c r="B14" s="58">
        <v>6.0</v>
      </c>
      <c r="C14" s="61" t="s">
        <v>31</v>
      </c>
      <c r="D14" s="60"/>
      <c r="E14" s="60"/>
      <c r="F14" s="60"/>
      <c r="G14" s="10"/>
      <c r="H14" s="10"/>
      <c r="I14" s="10"/>
      <c r="J14" s="10"/>
      <c r="K14" s="10"/>
      <c r="L14" s="10"/>
      <c r="M14" s="10"/>
      <c r="N14" s="10"/>
      <c r="O14" s="10"/>
      <c r="P14" s="10"/>
      <c r="Q14" s="10"/>
      <c r="R14" s="10"/>
      <c r="S14" s="10"/>
      <c r="T14" s="10"/>
      <c r="U14" s="10"/>
      <c r="V14" s="10"/>
      <c r="W14" s="10"/>
      <c r="X14" s="10"/>
      <c r="Y14" s="10"/>
      <c r="Z14" s="10"/>
    </row>
    <row r="15" ht="12.75" customHeight="1">
      <c r="A15" s="10"/>
      <c r="B15" s="58">
        <v>7.0</v>
      </c>
      <c r="C15" s="62" t="s">
        <v>32</v>
      </c>
      <c r="D15" s="60"/>
      <c r="E15" s="60"/>
      <c r="F15" s="60"/>
      <c r="G15" s="10"/>
      <c r="H15" s="10"/>
      <c r="I15" s="10"/>
      <c r="J15" s="10"/>
      <c r="K15" s="10"/>
      <c r="L15" s="10"/>
      <c r="M15" s="10"/>
      <c r="N15" s="10"/>
      <c r="O15" s="10"/>
      <c r="P15" s="10"/>
      <c r="Q15" s="10"/>
      <c r="R15" s="10"/>
      <c r="S15" s="10"/>
      <c r="T15" s="10"/>
      <c r="U15" s="10"/>
      <c r="V15" s="10"/>
      <c r="W15" s="10"/>
      <c r="X15" s="10"/>
      <c r="Y15" s="10"/>
      <c r="Z15" s="10"/>
    </row>
    <row r="16" ht="12.75" customHeight="1">
      <c r="A16" s="10"/>
      <c r="B16" s="58">
        <v>8.0</v>
      </c>
      <c r="C16" s="62" t="s">
        <v>33</v>
      </c>
      <c r="D16" s="60"/>
      <c r="E16" s="60"/>
      <c r="F16" s="60"/>
      <c r="G16" s="10"/>
      <c r="H16" s="10"/>
      <c r="I16" s="10"/>
      <c r="J16" s="10"/>
      <c r="K16" s="10"/>
      <c r="L16" s="10"/>
      <c r="M16" s="10"/>
      <c r="N16" s="10"/>
      <c r="O16" s="10"/>
      <c r="P16" s="10"/>
      <c r="Q16" s="10"/>
      <c r="R16" s="10"/>
      <c r="S16" s="10"/>
      <c r="T16" s="10"/>
      <c r="U16" s="10"/>
      <c r="V16" s="10"/>
      <c r="W16" s="10"/>
      <c r="X16" s="10"/>
      <c r="Y16" s="10"/>
      <c r="Z16" s="10"/>
    </row>
    <row r="17" ht="12.75" customHeight="1">
      <c r="A17" s="10"/>
      <c r="B17" s="58">
        <v>9.0</v>
      </c>
      <c r="C17" s="62" t="s">
        <v>34</v>
      </c>
      <c r="D17" s="60"/>
      <c r="E17" s="60"/>
      <c r="F17" s="60"/>
      <c r="G17" s="10"/>
      <c r="H17" s="10"/>
      <c r="I17" s="10"/>
      <c r="J17" s="10"/>
      <c r="K17" s="10"/>
      <c r="L17" s="10"/>
      <c r="M17" s="10"/>
      <c r="N17" s="10"/>
      <c r="O17" s="10"/>
      <c r="P17" s="10"/>
      <c r="Q17" s="10"/>
      <c r="R17" s="10"/>
      <c r="S17" s="10"/>
      <c r="T17" s="10"/>
      <c r="U17" s="10"/>
      <c r="V17" s="10"/>
      <c r="W17" s="10"/>
      <c r="X17" s="10"/>
      <c r="Y17" s="10"/>
      <c r="Z17" s="10"/>
    </row>
    <row r="18" ht="12.75" customHeight="1">
      <c r="A18" s="10"/>
      <c r="B18" s="58">
        <v>10.0</v>
      </c>
      <c r="C18" s="62" t="s">
        <v>35</v>
      </c>
      <c r="D18" s="60"/>
      <c r="E18" s="60"/>
      <c r="F18" s="60"/>
      <c r="G18" s="10"/>
      <c r="H18" s="10"/>
      <c r="I18" s="10"/>
      <c r="J18" s="10"/>
      <c r="K18" s="10"/>
      <c r="L18" s="10"/>
      <c r="M18" s="10"/>
      <c r="N18" s="10"/>
      <c r="O18" s="10"/>
      <c r="P18" s="10"/>
      <c r="Q18" s="10"/>
      <c r="R18" s="10"/>
      <c r="S18" s="10"/>
      <c r="T18" s="10"/>
      <c r="U18" s="10"/>
      <c r="V18" s="10"/>
      <c r="W18" s="10"/>
      <c r="X18" s="10"/>
      <c r="Y18" s="10"/>
      <c r="Z18" s="10"/>
    </row>
    <row r="19" ht="12.75" customHeight="1">
      <c r="A19" s="10"/>
      <c r="B19" s="58">
        <v>11.0</v>
      </c>
      <c r="C19" s="62" t="s">
        <v>36</v>
      </c>
      <c r="D19" s="60"/>
      <c r="E19" s="60"/>
      <c r="F19" s="60"/>
      <c r="G19" s="10"/>
      <c r="H19" s="10"/>
      <c r="I19" s="10"/>
      <c r="J19" s="10"/>
      <c r="K19" s="10"/>
      <c r="L19" s="10"/>
      <c r="M19" s="10"/>
      <c r="N19" s="10"/>
      <c r="O19" s="10"/>
      <c r="P19" s="10"/>
      <c r="Q19" s="10"/>
      <c r="R19" s="10"/>
      <c r="S19" s="10"/>
      <c r="T19" s="10"/>
      <c r="U19" s="10"/>
      <c r="V19" s="10"/>
      <c r="W19" s="10"/>
      <c r="X19" s="10"/>
      <c r="Y19" s="10"/>
      <c r="Z19" s="10"/>
    </row>
    <row r="20" ht="12.75" customHeight="1">
      <c r="A20" s="10"/>
      <c r="B20" s="58">
        <v>12.0</v>
      </c>
      <c r="C20" s="62" t="s">
        <v>37</v>
      </c>
      <c r="D20" s="60"/>
      <c r="E20" s="60"/>
      <c r="F20" s="60"/>
      <c r="G20" s="63"/>
      <c r="H20" s="10"/>
      <c r="I20" s="10"/>
      <c r="J20" s="10"/>
      <c r="K20" s="10"/>
      <c r="L20" s="10"/>
      <c r="M20" s="10"/>
      <c r="N20" s="10"/>
      <c r="O20" s="10"/>
      <c r="P20" s="10"/>
      <c r="Q20" s="10"/>
      <c r="R20" s="10"/>
      <c r="S20" s="10"/>
      <c r="T20" s="10"/>
      <c r="U20" s="10"/>
      <c r="V20" s="10"/>
      <c r="W20" s="10"/>
      <c r="X20" s="10"/>
      <c r="Y20" s="10"/>
      <c r="Z20" s="10"/>
    </row>
    <row r="21" ht="12.75" customHeight="1">
      <c r="A21" s="10"/>
      <c r="B21" s="58">
        <v>13.0</v>
      </c>
      <c r="C21" s="64" t="s">
        <v>38</v>
      </c>
      <c r="D21" s="65"/>
      <c r="E21" s="65"/>
      <c r="F21" s="65"/>
      <c r="G21" s="66"/>
      <c r="H21" s="67"/>
      <c r="I21" s="10"/>
      <c r="J21" s="10"/>
      <c r="K21" s="10"/>
      <c r="L21" s="10"/>
      <c r="M21" s="10"/>
      <c r="N21" s="10"/>
      <c r="O21" s="10"/>
      <c r="P21" s="10"/>
      <c r="Q21" s="10"/>
      <c r="R21" s="10"/>
      <c r="S21" s="10"/>
      <c r="T21" s="10"/>
      <c r="U21" s="10"/>
      <c r="V21" s="10"/>
      <c r="W21" s="10"/>
      <c r="X21" s="10"/>
      <c r="Y21" s="10"/>
      <c r="Z21" s="10"/>
    </row>
    <row r="22" ht="12.75" customHeight="1">
      <c r="A22" s="10"/>
      <c r="B22" s="58">
        <v>14.0</v>
      </c>
      <c r="C22" s="64" t="s">
        <v>39</v>
      </c>
      <c r="D22" s="65"/>
      <c r="E22" s="65"/>
      <c r="F22" s="65"/>
      <c r="G22" s="66"/>
      <c r="H22" s="67"/>
      <c r="I22" s="10"/>
      <c r="J22" s="10"/>
      <c r="K22" s="10"/>
      <c r="L22" s="10"/>
      <c r="M22" s="10"/>
      <c r="N22" s="10"/>
      <c r="O22" s="10"/>
      <c r="P22" s="10"/>
      <c r="Q22" s="10"/>
      <c r="R22" s="10"/>
      <c r="S22" s="10"/>
      <c r="T22" s="10"/>
      <c r="U22" s="10"/>
      <c r="V22" s="10"/>
      <c r="W22" s="10"/>
      <c r="X22" s="10"/>
      <c r="Y22" s="10"/>
      <c r="Z22" s="10"/>
    </row>
    <row r="23" ht="12.75" customHeight="1">
      <c r="A23" s="10"/>
      <c r="B23" s="58">
        <v>15.0</v>
      </c>
      <c r="C23" s="68" t="s">
        <v>40</v>
      </c>
      <c r="D23" s="65"/>
      <c r="E23" s="65"/>
      <c r="F23" s="65"/>
      <c r="G23" s="66"/>
      <c r="H23" s="67"/>
      <c r="I23" s="10"/>
      <c r="J23" s="10"/>
      <c r="K23" s="10"/>
      <c r="L23" s="10"/>
      <c r="M23" s="10"/>
      <c r="N23" s="10"/>
      <c r="O23" s="10"/>
      <c r="P23" s="10"/>
      <c r="Q23" s="10"/>
      <c r="R23" s="10"/>
      <c r="S23" s="10"/>
      <c r="T23" s="10"/>
      <c r="U23" s="10"/>
      <c r="V23" s="10"/>
      <c r="W23" s="10"/>
      <c r="X23" s="10"/>
      <c r="Y23" s="10"/>
      <c r="Z23" s="10"/>
    </row>
    <row r="24" ht="12.75" customHeight="1">
      <c r="A24" s="10"/>
      <c r="B24" s="58">
        <v>16.0</v>
      </c>
      <c r="C24" s="64" t="s">
        <v>41</v>
      </c>
      <c r="D24" s="65"/>
      <c r="E24" s="65"/>
      <c r="F24" s="65"/>
      <c r="G24" s="66"/>
      <c r="H24" s="67"/>
      <c r="I24" s="10"/>
      <c r="J24" s="10"/>
      <c r="K24" s="10"/>
      <c r="L24" s="10"/>
      <c r="M24" s="10"/>
      <c r="N24" s="10"/>
      <c r="O24" s="10"/>
      <c r="P24" s="10"/>
      <c r="Q24" s="10"/>
      <c r="R24" s="10"/>
      <c r="S24" s="10"/>
      <c r="T24" s="10"/>
      <c r="U24" s="10"/>
      <c r="V24" s="10"/>
      <c r="W24" s="10"/>
      <c r="X24" s="10"/>
      <c r="Y24" s="10"/>
      <c r="Z24" s="10"/>
    </row>
    <row r="25" ht="12.75" customHeight="1">
      <c r="A25" s="10"/>
      <c r="B25" s="58">
        <v>17.0</v>
      </c>
      <c r="C25" s="68" t="s">
        <v>42</v>
      </c>
      <c r="D25" s="65"/>
      <c r="E25" s="65"/>
      <c r="F25" s="65"/>
      <c r="G25" s="66"/>
      <c r="H25" s="67"/>
      <c r="I25" s="10"/>
      <c r="J25" s="10"/>
      <c r="K25" s="10"/>
      <c r="L25" s="10"/>
      <c r="M25" s="10"/>
      <c r="N25" s="10"/>
      <c r="O25" s="10"/>
      <c r="P25" s="10"/>
      <c r="Q25" s="10"/>
      <c r="R25" s="10"/>
      <c r="S25" s="10"/>
      <c r="T25" s="10"/>
      <c r="U25" s="10"/>
      <c r="V25" s="10"/>
      <c r="W25" s="10"/>
      <c r="X25" s="10"/>
      <c r="Y25" s="10"/>
      <c r="Z25" s="10"/>
    </row>
    <row r="26" ht="12.75" customHeight="1">
      <c r="A26" s="10"/>
      <c r="B26" s="58">
        <v>18.0</v>
      </c>
      <c r="C26" s="68" t="s">
        <v>43</v>
      </c>
      <c r="D26" s="65"/>
      <c r="E26" s="65"/>
      <c r="F26" s="65"/>
      <c r="G26" s="66"/>
      <c r="H26" s="67"/>
      <c r="I26" s="10"/>
      <c r="J26" s="10"/>
      <c r="K26" s="10"/>
      <c r="L26" s="10"/>
      <c r="M26" s="10"/>
      <c r="N26" s="10"/>
      <c r="O26" s="10"/>
      <c r="P26" s="10"/>
      <c r="Q26" s="10"/>
      <c r="R26" s="10"/>
      <c r="S26" s="10"/>
      <c r="T26" s="10"/>
      <c r="U26" s="10"/>
      <c r="V26" s="10"/>
      <c r="W26" s="10"/>
      <c r="X26" s="10"/>
      <c r="Y26" s="10"/>
      <c r="Z26" s="10"/>
    </row>
    <row r="27" ht="12.75" customHeight="1">
      <c r="A27" s="10"/>
      <c r="B27" s="58">
        <v>19.0</v>
      </c>
      <c r="C27" s="68" t="s">
        <v>32</v>
      </c>
      <c r="D27" s="65"/>
      <c r="E27" s="65"/>
      <c r="F27" s="65"/>
      <c r="G27" s="66"/>
      <c r="H27" s="67"/>
      <c r="I27" s="10"/>
      <c r="J27" s="10"/>
      <c r="K27" s="10"/>
      <c r="L27" s="10"/>
      <c r="M27" s="10"/>
      <c r="N27" s="10"/>
      <c r="O27" s="10"/>
      <c r="P27" s="10"/>
      <c r="Q27" s="10"/>
      <c r="R27" s="10"/>
      <c r="S27" s="10"/>
      <c r="T27" s="10"/>
      <c r="U27" s="10"/>
      <c r="V27" s="10"/>
      <c r="W27" s="10"/>
      <c r="X27" s="10"/>
      <c r="Y27" s="10"/>
      <c r="Z27" s="10"/>
    </row>
    <row r="28" ht="12.75" customHeight="1">
      <c r="A28" s="10"/>
      <c r="B28" s="58">
        <v>20.0</v>
      </c>
      <c r="C28" s="64" t="s">
        <v>44</v>
      </c>
      <c r="D28" s="65"/>
      <c r="E28" s="65"/>
      <c r="F28" s="65"/>
      <c r="G28" s="66"/>
      <c r="H28" s="67"/>
      <c r="I28" s="10"/>
      <c r="J28" s="10"/>
      <c r="K28" s="10"/>
      <c r="L28" s="10"/>
      <c r="M28" s="10"/>
      <c r="N28" s="10"/>
      <c r="O28" s="10"/>
      <c r="P28" s="10"/>
      <c r="Q28" s="10"/>
      <c r="R28" s="10"/>
      <c r="S28" s="10"/>
      <c r="T28" s="10"/>
      <c r="U28" s="10"/>
      <c r="V28" s="10"/>
      <c r="W28" s="10"/>
      <c r="X28" s="10"/>
      <c r="Y28" s="10"/>
      <c r="Z28" s="10"/>
    </row>
    <row r="29" ht="12.75" customHeight="1">
      <c r="A29" s="10"/>
      <c r="B29" s="58">
        <v>21.0</v>
      </c>
      <c r="C29" s="68" t="s">
        <v>45</v>
      </c>
      <c r="D29" s="65"/>
      <c r="E29" s="65"/>
      <c r="F29" s="65"/>
      <c r="G29" s="66"/>
      <c r="H29" s="67"/>
      <c r="I29" s="10"/>
      <c r="J29" s="10"/>
      <c r="K29" s="10"/>
      <c r="L29" s="10"/>
      <c r="M29" s="10"/>
      <c r="N29" s="10"/>
      <c r="O29" s="10"/>
      <c r="P29" s="10"/>
      <c r="Q29" s="10"/>
      <c r="R29" s="10"/>
      <c r="S29" s="10"/>
      <c r="T29" s="10"/>
      <c r="U29" s="10"/>
      <c r="V29" s="10"/>
      <c r="W29" s="10"/>
      <c r="X29" s="10"/>
      <c r="Y29" s="10"/>
      <c r="Z29" s="10"/>
    </row>
    <row r="30" ht="12.75" customHeight="1">
      <c r="A30" s="10"/>
      <c r="B30" s="58">
        <v>22.0</v>
      </c>
      <c r="C30" s="68" t="s">
        <v>46</v>
      </c>
      <c r="D30" s="65"/>
      <c r="E30" s="65"/>
      <c r="F30" s="65"/>
      <c r="G30" s="66"/>
      <c r="H30" s="67"/>
      <c r="I30" s="10"/>
      <c r="J30" s="10"/>
      <c r="K30" s="10"/>
      <c r="L30" s="10"/>
      <c r="M30" s="10"/>
      <c r="N30" s="10"/>
      <c r="O30" s="10"/>
      <c r="P30" s="10"/>
      <c r="Q30" s="10"/>
      <c r="R30" s="10"/>
      <c r="S30" s="10"/>
      <c r="T30" s="10"/>
      <c r="U30" s="10"/>
      <c r="V30" s="10"/>
      <c r="W30" s="10"/>
      <c r="X30" s="10"/>
      <c r="Y30" s="10"/>
      <c r="Z30" s="10"/>
    </row>
    <row r="31" ht="12.75" customHeight="1">
      <c r="A31" s="10"/>
      <c r="B31" s="58">
        <v>23.0</v>
      </c>
      <c r="C31" s="68" t="s">
        <v>47</v>
      </c>
      <c r="D31" s="65"/>
      <c r="E31" s="65"/>
      <c r="F31" s="65"/>
      <c r="G31" s="66"/>
      <c r="H31" s="67"/>
      <c r="I31" s="10"/>
      <c r="J31" s="10"/>
      <c r="K31" s="10"/>
      <c r="L31" s="10"/>
      <c r="M31" s="10"/>
      <c r="N31" s="10"/>
      <c r="O31" s="10"/>
      <c r="P31" s="10"/>
      <c r="Q31" s="10"/>
      <c r="R31" s="10"/>
      <c r="S31" s="10"/>
      <c r="T31" s="10"/>
      <c r="U31" s="10"/>
      <c r="V31" s="10"/>
      <c r="W31" s="10"/>
      <c r="X31" s="10"/>
      <c r="Y31" s="10"/>
      <c r="Z31" s="10"/>
    </row>
    <row r="32" ht="12.75" customHeight="1">
      <c r="A32" s="10"/>
      <c r="B32" s="58">
        <v>24.0</v>
      </c>
      <c r="C32" s="68" t="s">
        <v>48</v>
      </c>
      <c r="D32" s="65"/>
      <c r="E32" s="65"/>
      <c r="F32" s="65"/>
      <c r="G32" s="66"/>
      <c r="H32" s="67"/>
      <c r="I32" s="10"/>
      <c r="J32" s="10"/>
      <c r="K32" s="10"/>
      <c r="L32" s="10"/>
      <c r="M32" s="10"/>
      <c r="N32" s="10"/>
      <c r="O32" s="10"/>
      <c r="P32" s="10"/>
      <c r="Q32" s="10"/>
      <c r="R32" s="10"/>
      <c r="S32" s="10"/>
      <c r="T32" s="10"/>
      <c r="U32" s="10"/>
      <c r="V32" s="10"/>
      <c r="W32" s="10"/>
      <c r="X32" s="10"/>
      <c r="Y32" s="10"/>
      <c r="Z32" s="10"/>
    </row>
    <row r="33" ht="12.75" customHeight="1">
      <c r="A33" s="10"/>
      <c r="B33" s="58">
        <v>25.0</v>
      </c>
      <c r="C33" s="68" t="s">
        <v>49</v>
      </c>
      <c r="D33" s="65"/>
      <c r="E33" s="65"/>
      <c r="F33" s="65"/>
      <c r="G33" s="66"/>
      <c r="H33" s="67"/>
      <c r="I33" s="10"/>
      <c r="J33" s="10"/>
      <c r="K33" s="10"/>
      <c r="L33" s="10"/>
      <c r="M33" s="10"/>
      <c r="N33" s="10"/>
      <c r="O33" s="10"/>
      <c r="P33" s="10"/>
      <c r="Q33" s="10"/>
      <c r="R33" s="10"/>
      <c r="S33" s="10"/>
      <c r="T33" s="10"/>
      <c r="U33" s="10"/>
      <c r="V33" s="10"/>
      <c r="W33" s="10"/>
      <c r="X33" s="10"/>
      <c r="Y33" s="10"/>
      <c r="Z33" s="10"/>
    </row>
    <row r="34" ht="12.75" customHeight="1">
      <c r="A34" s="10"/>
      <c r="B34" s="58">
        <v>26.0</v>
      </c>
      <c r="C34" s="68" t="s">
        <v>50</v>
      </c>
      <c r="D34" s="65"/>
      <c r="E34" s="65"/>
      <c r="F34" s="65"/>
      <c r="G34" s="66"/>
      <c r="H34" s="67"/>
      <c r="I34" s="10"/>
      <c r="J34" s="10"/>
      <c r="K34" s="10"/>
      <c r="L34" s="10"/>
      <c r="M34" s="10"/>
      <c r="N34" s="10"/>
      <c r="O34" s="10"/>
      <c r="P34" s="10"/>
      <c r="Q34" s="10"/>
      <c r="R34" s="10"/>
      <c r="S34" s="10"/>
      <c r="T34" s="10"/>
      <c r="U34" s="10"/>
      <c r="V34" s="10"/>
      <c r="W34" s="10"/>
      <c r="X34" s="10"/>
      <c r="Y34" s="10"/>
      <c r="Z34" s="10"/>
    </row>
    <row r="35" ht="12.75" customHeight="1">
      <c r="A35" s="10"/>
      <c r="B35" s="58">
        <v>27.0</v>
      </c>
      <c r="C35" s="68" t="s">
        <v>51</v>
      </c>
      <c r="D35" s="65"/>
      <c r="E35" s="65"/>
      <c r="F35" s="65"/>
      <c r="G35" s="66"/>
      <c r="H35" s="67"/>
      <c r="I35" s="10"/>
      <c r="J35" s="10"/>
      <c r="K35" s="10"/>
      <c r="L35" s="10"/>
      <c r="M35" s="10"/>
      <c r="N35" s="10"/>
      <c r="O35" s="10"/>
      <c r="P35" s="10"/>
      <c r="Q35" s="10"/>
      <c r="R35" s="10"/>
      <c r="S35" s="10"/>
      <c r="T35" s="10"/>
      <c r="U35" s="10"/>
      <c r="V35" s="10"/>
      <c r="W35" s="10"/>
      <c r="X35" s="10"/>
      <c r="Y35" s="10"/>
      <c r="Z35" s="10"/>
    </row>
    <row r="36" ht="12.75" customHeight="1">
      <c r="A36" s="10"/>
      <c r="B36" s="58">
        <v>28.0</v>
      </c>
      <c r="C36" s="68" t="s">
        <v>52</v>
      </c>
      <c r="D36" s="65"/>
      <c r="E36" s="65"/>
      <c r="F36" s="65"/>
      <c r="G36" s="66"/>
      <c r="H36" s="67"/>
      <c r="I36" s="10"/>
      <c r="J36" s="10"/>
      <c r="K36" s="10"/>
      <c r="L36" s="10"/>
      <c r="M36" s="10"/>
      <c r="N36" s="10"/>
      <c r="O36" s="10"/>
      <c r="P36" s="10"/>
      <c r="Q36" s="10"/>
      <c r="R36" s="10"/>
      <c r="S36" s="10"/>
      <c r="T36" s="10"/>
      <c r="U36" s="10"/>
      <c r="V36" s="10"/>
      <c r="W36" s="10"/>
      <c r="X36" s="10"/>
      <c r="Y36" s="10"/>
      <c r="Z36" s="10"/>
    </row>
    <row r="37" ht="12.75" customHeight="1">
      <c r="A37" s="10"/>
      <c r="B37" s="58">
        <v>29.0</v>
      </c>
      <c r="C37" s="68" t="s">
        <v>53</v>
      </c>
      <c r="D37" s="65"/>
      <c r="E37" s="65"/>
      <c r="F37" s="65"/>
      <c r="G37" s="66"/>
      <c r="H37" s="67"/>
      <c r="I37" s="10"/>
      <c r="J37" s="10"/>
      <c r="K37" s="10"/>
      <c r="L37" s="10"/>
      <c r="M37" s="10"/>
      <c r="N37" s="10"/>
      <c r="O37" s="10"/>
      <c r="P37" s="10"/>
      <c r="Q37" s="10"/>
      <c r="R37" s="10"/>
      <c r="S37" s="10"/>
      <c r="T37" s="10"/>
      <c r="U37" s="10"/>
      <c r="V37" s="10"/>
      <c r="W37" s="10"/>
      <c r="X37" s="10"/>
      <c r="Y37" s="10"/>
      <c r="Z37" s="10"/>
    </row>
    <row r="38" ht="12.75" customHeight="1">
      <c r="A38" s="10"/>
      <c r="B38" s="58">
        <v>30.0</v>
      </c>
      <c r="C38" s="68" t="s">
        <v>54</v>
      </c>
      <c r="D38" s="65"/>
      <c r="E38" s="65"/>
      <c r="F38" s="65"/>
      <c r="G38" s="66"/>
      <c r="H38" s="67"/>
      <c r="I38" s="10"/>
      <c r="J38" s="10"/>
      <c r="K38" s="10"/>
      <c r="L38" s="10"/>
      <c r="M38" s="10"/>
      <c r="N38" s="10"/>
      <c r="O38" s="10"/>
      <c r="P38" s="10"/>
      <c r="Q38" s="10"/>
      <c r="R38" s="10"/>
      <c r="S38" s="10"/>
      <c r="T38" s="10"/>
      <c r="U38" s="10"/>
      <c r="V38" s="10"/>
      <c r="W38" s="10"/>
      <c r="X38" s="10"/>
      <c r="Y38" s="10"/>
      <c r="Z38" s="10"/>
    </row>
    <row r="39" ht="12.75" customHeight="1">
      <c r="A39" s="10"/>
      <c r="B39" s="58">
        <v>31.0</v>
      </c>
      <c r="C39" s="64" t="s">
        <v>55</v>
      </c>
      <c r="D39" s="65"/>
      <c r="E39" s="65"/>
      <c r="F39" s="65"/>
      <c r="G39" s="66"/>
      <c r="H39" s="67"/>
      <c r="I39" s="10"/>
      <c r="J39" s="10"/>
      <c r="K39" s="10"/>
      <c r="L39" s="10"/>
      <c r="M39" s="10"/>
      <c r="N39" s="10"/>
      <c r="O39" s="10"/>
      <c r="P39" s="10"/>
      <c r="Q39" s="10"/>
      <c r="R39" s="10"/>
      <c r="S39" s="10"/>
      <c r="T39" s="10"/>
      <c r="U39" s="10"/>
      <c r="V39" s="10"/>
      <c r="W39" s="10"/>
      <c r="X39" s="10"/>
      <c r="Y39" s="10"/>
      <c r="Z39" s="10"/>
    </row>
    <row r="40" ht="12.75" customHeight="1">
      <c r="A40" s="10"/>
      <c r="B40" s="58">
        <v>32.0</v>
      </c>
      <c r="C40" s="68" t="s">
        <v>56</v>
      </c>
      <c r="D40" s="65"/>
      <c r="E40" s="65"/>
      <c r="F40" s="65"/>
      <c r="G40" s="66"/>
      <c r="H40" s="67"/>
      <c r="I40" s="10"/>
      <c r="J40" s="10"/>
      <c r="K40" s="10"/>
      <c r="L40" s="10"/>
      <c r="M40" s="10"/>
      <c r="N40" s="10"/>
      <c r="O40" s="10"/>
      <c r="P40" s="10"/>
      <c r="Q40" s="10"/>
      <c r="R40" s="10"/>
      <c r="S40" s="10"/>
      <c r="T40" s="10"/>
      <c r="U40" s="10"/>
      <c r="V40" s="10"/>
      <c r="W40" s="10"/>
      <c r="X40" s="10"/>
      <c r="Y40" s="10"/>
      <c r="Z40" s="10"/>
    </row>
    <row r="41" ht="12.75" customHeight="1">
      <c r="A41" s="10"/>
      <c r="B41" s="58">
        <v>33.0</v>
      </c>
      <c r="C41" s="68" t="s">
        <v>57</v>
      </c>
      <c r="D41" s="65"/>
      <c r="E41" s="65"/>
      <c r="F41" s="65"/>
      <c r="G41" s="66"/>
      <c r="H41" s="67"/>
      <c r="I41" s="10"/>
      <c r="J41" s="10"/>
      <c r="K41" s="10"/>
      <c r="L41" s="10"/>
      <c r="M41" s="10"/>
      <c r="N41" s="10"/>
      <c r="O41" s="10"/>
      <c r="P41" s="10"/>
      <c r="Q41" s="10"/>
      <c r="R41" s="10"/>
      <c r="S41" s="10"/>
      <c r="T41" s="10"/>
      <c r="U41" s="10"/>
      <c r="V41" s="10"/>
      <c r="W41" s="10"/>
      <c r="X41" s="10"/>
      <c r="Y41" s="10"/>
      <c r="Z41" s="10"/>
    </row>
    <row r="42" ht="12.75" customHeight="1">
      <c r="A42" s="10"/>
      <c r="B42" s="58">
        <v>34.0</v>
      </c>
      <c r="C42" s="68" t="s">
        <v>58</v>
      </c>
      <c r="D42" s="65"/>
      <c r="E42" s="65"/>
      <c r="F42" s="65"/>
      <c r="G42" s="66"/>
      <c r="H42" s="67"/>
      <c r="I42" s="10"/>
      <c r="J42" s="10"/>
      <c r="K42" s="10"/>
      <c r="L42" s="10"/>
      <c r="M42" s="10"/>
      <c r="N42" s="10"/>
      <c r="O42" s="10"/>
      <c r="P42" s="10"/>
      <c r="Q42" s="10"/>
      <c r="R42" s="10"/>
      <c r="S42" s="10"/>
      <c r="T42" s="10"/>
      <c r="U42" s="10"/>
      <c r="V42" s="10"/>
      <c r="W42" s="10"/>
      <c r="X42" s="10"/>
      <c r="Y42" s="10"/>
      <c r="Z42" s="10"/>
    </row>
    <row r="43" ht="12.75" customHeight="1">
      <c r="A43" s="10"/>
      <c r="B43" s="58">
        <v>35.0</v>
      </c>
      <c r="C43" s="68" t="s">
        <v>59</v>
      </c>
      <c r="D43" s="65"/>
      <c r="E43" s="65"/>
      <c r="F43" s="65"/>
      <c r="G43" s="66"/>
      <c r="H43" s="67"/>
      <c r="I43" s="10"/>
      <c r="J43" s="10"/>
      <c r="K43" s="10"/>
      <c r="L43" s="10"/>
      <c r="M43" s="10"/>
      <c r="N43" s="10"/>
      <c r="O43" s="10"/>
      <c r="P43" s="10"/>
      <c r="Q43" s="10"/>
      <c r="R43" s="10"/>
      <c r="S43" s="10"/>
      <c r="T43" s="10"/>
      <c r="U43" s="10"/>
      <c r="V43" s="10"/>
      <c r="W43" s="10"/>
      <c r="X43" s="10"/>
      <c r="Y43" s="10"/>
      <c r="Z43" s="10"/>
    </row>
    <row r="44" ht="12.75" customHeight="1">
      <c r="A44" s="10"/>
      <c r="B44" s="58">
        <v>36.0</v>
      </c>
      <c r="C44" s="68" t="s">
        <v>60</v>
      </c>
      <c r="D44" s="65"/>
      <c r="E44" s="65"/>
      <c r="F44" s="65"/>
      <c r="G44" s="66"/>
      <c r="H44" s="67"/>
      <c r="I44" s="10"/>
      <c r="J44" s="10"/>
      <c r="K44" s="10"/>
      <c r="L44" s="10"/>
      <c r="M44" s="10"/>
      <c r="N44" s="10"/>
      <c r="O44" s="10"/>
      <c r="P44" s="10"/>
      <c r="Q44" s="10"/>
      <c r="R44" s="10"/>
      <c r="S44" s="10"/>
      <c r="T44" s="10"/>
      <c r="U44" s="10"/>
      <c r="V44" s="10"/>
      <c r="W44" s="10"/>
      <c r="X44" s="10"/>
      <c r="Y44" s="10"/>
      <c r="Z44" s="10"/>
    </row>
    <row r="45" ht="12.75" customHeight="1">
      <c r="A45" s="10"/>
      <c r="B45" s="58">
        <v>37.0</v>
      </c>
      <c r="C45" s="68" t="s">
        <v>61</v>
      </c>
      <c r="D45" s="65"/>
      <c r="E45" s="65"/>
      <c r="F45" s="65"/>
      <c r="G45" s="66"/>
      <c r="H45" s="67"/>
      <c r="I45" s="10"/>
      <c r="J45" s="10"/>
      <c r="K45" s="10"/>
      <c r="L45" s="10"/>
      <c r="M45" s="10"/>
      <c r="N45" s="10"/>
      <c r="O45" s="10"/>
      <c r="P45" s="10"/>
      <c r="Q45" s="10"/>
      <c r="R45" s="10"/>
      <c r="S45" s="10"/>
      <c r="T45" s="10"/>
      <c r="U45" s="10"/>
      <c r="V45" s="10"/>
      <c r="W45" s="10"/>
      <c r="X45" s="10"/>
      <c r="Y45" s="10"/>
      <c r="Z45" s="10"/>
    </row>
    <row r="46" ht="12.75" customHeight="1">
      <c r="A46" s="10"/>
      <c r="B46" s="58">
        <v>38.0</v>
      </c>
      <c r="C46" s="64" t="s">
        <v>62</v>
      </c>
      <c r="D46" s="65"/>
      <c r="E46" s="65"/>
      <c r="F46" s="65"/>
      <c r="G46" s="66"/>
      <c r="H46" s="67"/>
      <c r="I46" s="10"/>
      <c r="J46" s="10"/>
      <c r="K46" s="10"/>
      <c r="L46" s="10"/>
      <c r="M46" s="10"/>
      <c r="N46" s="10"/>
      <c r="O46" s="10"/>
      <c r="P46" s="10"/>
      <c r="Q46" s="10"/>
      <c r="R46" s="10"/>
      <c r="S46" s="10"/>
      <c r="T46" s="10"/>
      <c r="U46" s="10"/>
      <c r="V46" s="10"/>
      <c r="W46" s="10"/>
      <c r="X46" s="10"/>
      <c r="Y46" s="10"/>
      <c r="Z46" s="10"/>
    </row>
    <row r="47" ht="12.75" customHeight="1">
      <c r="A47" s="10"/>
      <c r="B47" s="58">
        <v>40.0</v>
      </c>
      <c r="C47" s="69" t="s">
        <v>63</v>
      </c>
      <c r="D47" s="65"/>
      <c r="E47" s="65"/>
      <c r="F47" s="65"/>
      <c r="G47" s="66"/>
      <c r="H47" s="67"/>
      <c r="I47" s="10"/>
      <c r="J47" s="10"/>
      <c r="K47" s="10"/>
      <c r="L47" s="10"/>
      <c r="M47" s="10"/>
      <c r="N47" s="10"/>
      <c r="O47" s="10"/>
      <c r="P47" s="10"/>
      <c r="Q47" s="10"/>
      <c r="R47" s="10"/>
      <c r="S47" s="10"/>
      <c r="T47" s="10"/>
      <c r="U47" s="10"/>
      <c r="V47" s="10"/>
      <c r="W47" s="10"/>
      <c r="X47" s="10"/>
      <c r="Y47" s="10"/>
      <c r="Z47" s="10"/>
    </row>
    <row r="48" ht="12.75" customHeight="1">
      <c r="A48" s="10"/>
      <c r="B48" s="58">
        <v>41.0</v>
      </c>
      <c r="C48" s="69" t="s">
        <v>64</v>
      </c>
      <c r="D48" s="65"/>
      <c r="E48" s="65"/>
      <c r="F48" s="65"/>
      <c r="G48" s="66"/>
      <c r="H48" s="67"/>
      <c r="I48" s="10"/>
      <c r="J48" s="10"/>
      <c r="K48" s="10"/>
      <c r="L48" s="10"/>
      <c r="M48" s="10"/>
      <c r="N48" s="10"/>
      <c r="O48" s="10"/>
      <c r="P48" s="10"/>
      <c r="Q48" s="10"/>
      <c r="R48" s="10"/>
      <c r="S48" s="10"/>
      <c r="T48" s="10"/>
      <c r="U48" s="10"/>
      <c r="V48" s="10"/>
      <c r="W48" s="10"/>
      <c r="X48" s="10"/>
      <c r="Y48" s="10"/>
      <c r="Z48" s="10"/>
    </row>
    <row r="49" ht="12.75" customHeight="1">
      <c r="A49" s="10"/>
      <c r="B49" s="58">
        <v>42.0</v>
      </c>
      <c r="C49" s="70" t="s">
        <v>65</v>
      </c>
      <c r="D49" s="65"/>
      <c r="E49" s="65"/>
      <c r="F49" s="65"/>
      <c r="G49" s="66"/>
      <c r="H49" s="67"/>
      <c r="I49" s="10"/>
      <c r="J49" s="10"/>
      <c r="K49" s="10"/>
      <c r="L49" s="10"/>
      <c r="M49" s="10"/>
      <c r="N49" s="10"/>
      <c r="O49" s="10"/>
      <c r="P49" s="10"/>
      <c r="Q49" s="10"/>
      <c r="R49" s="10"/>
      <c r="S49" s="10"/>
      <c r="T49" s="10"/>
      <c r="U49" s="10"/>
      <c r="V49" s="10"/>
      <c r="W49" s="10"/>
      <c r="X49" s="10"/>
      <c r="Y49" s="10"/>
      <c r="Z49" s="10"/>
    </row>
    <row r="50" ht="12.75" customHeight="1">
      <c r="A50" s="10"/>
      <c r="B50" s="58">
        <v>43.0</v>
      </c>
      <c r="C50" s="70" t="s">
        <v>66</v>
      </c>
      <c r="D50" s="65"/>
      <c r="E50" s="65"/>
      <c r="F50" s="65"/>
      <c r="G50" s="66"/>
      <c r="H50" s="67"/>
      <c r="I50" s="10"/>
      <c r="J50" s="10"/>
      <c r="K50" s="10"/>
      <c r="L50" s="10"/>
      <c r="M50" s="10"/>
      <c r="N50" s="10"/>
      <c r="O50" s="10"/>
      <c r="P50" s="10"/>
      <c r="Q50" s="10"/>
      <c r="R50" s="10"/>
      <c r="S50" s="10"/>
      <c r="T50" s="10"/>
      <c r="U50" s="10"/>
      <c r="V50" s="10"/>
      <c r="W50" s="10"/>
      <c r="X50" s="10"/>
      <c r="Y50" s="10"/>
      <c r="Z50" s="10"/>
    </row>
    <row r="51" ht="12.75" customHeight="1">
      <c r="A51" s="10"/>
      <c r="B51" s="58">
        <v>44.0</v>
      </c>
      <c r="C51" s="71" t="s">
        <v>67</v>
      </c>
      <c r="D51" s="65"/>
      <c r="E51" s="65"/>
      <c r="F51" s="65"/>
      <c r="G51" s="66"/>
      <c r="H51" s="67"/>
      <c r="I51" s="10"/>
      <c r="J51" s="10"/>
      <c r="K51" s="10"/>
      <c r="L51" s="10"/>
      <c r="M51" s="10"/>
      <c r="N51" s="10"/>
      <c r="O51" s="10"/>
      <c r="P51" s="10"/>
      <c r="Q51" s="10"/>
      <c r="R51" s="10"/>
      <c r="S51" s="10"/>
      <c r="T51" s="10"/>
      <c r="U51" s="10"/>
      <c r="V51" s="10"/>
      <c r="W51" s="10"/>
      <c r="X51" s="10"/>
      <c r="Y51" s="10"/>
      <c r="Z51" s="10"/>
    </row>
    <row r="52" ht="12.75" customHeight="1">
      <c r="A52" s="10"/>
      <c r="B52" s="58">
        <v>45.0</v>
      </c>
      <c r="C52" s="70" t="s">
        <v>68</v>
      </c>
      <c r="D52" s="65"/>
      <c r="E52" s="65"/>
      <c r="F52" s="65"/>
      <c r="G52" s="66"/>
      <c r="H52" s="10"/>
      <c r="I52" s="10"/>
      <c r="J52" s="10"/>
      <c r="K52" s="10"/>
      <c r="L52" s="10"/>
      <c r="M52" s="10"/>
      <c r="N52" s="10"/>
      <c r="O52" s="10"/>
      <c r="P52" s="10"/>
      <c r="Q52" s="10"/>
      <c r="R52" s="10"/>
      <c r="S52" s="10"/>
      <c r="T52" s="10"/>
      <c r="U52" s="10"/>
      <c r="V52" s="10"/>
      <c r="W52" s="10"/>
      <c r="X52" s="10"/>
      <c r="Y52" s="10"/>
      <c r="Z52" s="10"/>
    </row>
    <row r="53" ht="12.75" customHeight="1">
      <c r="A53" s="10"/>
      <c r="B53" s="58">
        <v>46.0</v>
      </c>
      <c r="C53" s="71" t="s">
        <v>69</v>
      </c>
      <c r="D53" s="65"/>
      <c r="E53" s="65"/>
      <c r="F53" s="65"/>
      <c r="G53" s="66"/>
      <c r="H53" s="10"/>
      <c r="I53" s="10"/>
      <c r="J53" s="10"/>
      <c r="K53" s="10"/>
      <c r="L53" s="10"/>
      <c r="M53" s="10"/>
      <c r="N53" s="10"/>
      <c r="O53" s="10"/>
      <c r="P53" s="10"/>
      <c r="Q53" s="10"/>
      <c r="R53" s="10"/>
      <c r="S53" s="10"/>
      <c r="T53" s="10"/>
      <c r="U53" s="10"/>
      <c r="V53" s="10"/>
      <c r="W53" s="10"/>
      <c r="X53" s="10"/>
      <c r="Y53" s="10"/>
      <c r="Z53" s="10"/>
    </row>
    <row r="54" ht="12.75" customHeight="1">
      <c r="A54" s="10"/>
      <c r="B54" s="58">
        <v>47.0</v>
      </c>
      <c r="C54" s="71" t="s">
        <v>70</v>
      </c>
      <c r="D54" s="65"/>
      <c r="E54" s="65"/>
      <c r="F54" s="65"/>
      <c r="G54" s="66"/>
      <c r="H54" s="10"/>
      <c r="I54" s="10"/>
      <c r="J54" s="10"/>
      <c r="K54" s="10"/>
      <c r="L54" s="10"/>
      <c r="M54" s="10"/>
      <c r="N54" s="10"/>
      <c r="O54" s="10"/>
      <c r="P54" s="10"/>
      <c r="Q54" s="10"/>
      <c r="R54" s="10"/>
      <c r="S54" s="10"/>
      <c r="T54" s="10"/>
      <c r="U54" s="10"/>
      <c r="V54" s="10"/>
      <c r="W54" s="10"/>
      <c r="X54" s="10"/>
      <c r="Y54" s="10"/>
      <c r="Z54" s="10"/>
    </row>
    <row r="55" ht="12.75" customHeight="1">
      <c r="A55" s="10"/>
      <c r="B55" s="58">
        <v>48.0</v>
      </c>
      <c r="C55" s="71" t="s">
        <v>71</v>
      </c>
      <c r="D55" s="65"/>
      <c r="E55" s="65"/>
      <c r="F55" s="65"/>
      <c r="G55" s="66"/>
      <c r="H55" s="10"/>
      <c r="I55" s="10"/>
      <c r="J55" s="10"/>
      <c r="K55" s="10"/>
      <c r="L55" s="10"/>
      <c r="M55" s="10"/>
      <c r="N55" s="10"/>
      <c r="O55" s="10"/>
      <c r="P55" s="10"/>
      <c r="Q55" s="10"/>
      <c r="R55" s="10"/>
      <c r="S55" s="10"/>
      <c r="T55" s="10"/>
      <c r="U55" s="10"/>
      <c r="V55" s="10"/>
      <c r="W55" s="10"/>
      <c r="X55" s="10"/>
      <c r="Y55" s="10"/>
      <c r="Z55" s="10"/>
    </row>
    <row r="56" ht="12.75" customHeight="1">
      <c r="A56" s="10"/>
      <c r="B56" s="58">
        <v>49.0</v>
      </c>
      <c r="C56" s="71" t="s">
        <v>72</v>
      </c>
      <c r="D56" s="65"/>
      <c r="E56" s="65"/>
      <c r="F56" s="65"/>
      <c r="G56" s="66"/>
      <c r="H56" s="10"/>
      <c r="I56" s="10"/>
      <c r="J56" s="10"/>
      <c r="K56" s="10"/>
      <c r="L56" s="10"/>
      <c r="M56" s="10"/>
      <c r="N56" s="10"/>
      <c r="O56" s="10"/>
      <c r="P56" s="10"/>
      <c r="Q56" s="10"/>
      <c r="R56" s="10"/>
      <c r="S56" s="10"/>
      <c r="T56" s="10"/>
      <c r="U56" s="10"/>
      <c r="V56" s="10"/>
      <c r="W56" s="10"/>
      <c r="X56" s="10"/>
      <c r="Y56" s="10"/>
      <c r="Z56" s="10"/>
    </row>
    <row r="57" ht="12.75" customHeight="1">
      <c r="A57" s="10"/>
      <c r="B57" s="58">
        <v>50.0</v>
      </c>
      <c r="C57" s="71" t="s">
        <v>73</v>
      </c>
      <c r="D57" s="65"/>
      <c r="E57" s="65"/>
      <c r="F57" s="65"/>
      <c r="G57" s="66"/>
      <c r="H57" s="10"/>
      <c r="I57" s="10"/>
      <c r="J57" s="10"/>
      <c r="K57" s="10"/>
      <c r="L57" s="10"/>
      <c r="M57" s="10"/>
      <c r="N57" s="10"/>
      <c r="O57" s="10"/>
      <c r="P57" s="10"/>
      <c r="Q57" s="10"/>
      <c r="R57" s="10"/>
      <c r="S57" s="10"/>
      <c r="T57" s="10"/>
      <c r="U57" s="10"/>
      <c r="V57" s="10"/>
      <c r="W57" s="10"/>
      <c r="X57" s="10"/>
      <c r="Y57" s="10"/>
      <c r="Z57" s="10"/>
    </row>
    <row r="58" ht="12.75" customHeight="1">
      <c r="A58" s="10"/>
      <c r="B58" s="58">
        <v>51.0</v>
      </c>
      <c r="C58" s="71" t="s">
        <v>74</v>
      </c>
      <c r="D58" s="65"/>
      <c r="E58" s="65"/>
      <c r="F58" s="65"/>
      <c r="G58" s="66"/>
      <c r="H58" s="10"/>
      <c r="I58" s="10"/>
      <c r="J58" s="10"/>
      <c r="K58" s="10"/>
      <c r="L58" s="10"/>
      <c r="M58" s="10"/>
      <c r="N58" s="10"/>
      <c r="O58" s="10"/>
      <c r="P58" s="10"/>
      <c r="Q58" s="10"/>
      <c r="R58" s="10"/>
      <c r="S58" s="10"/>
      <c r="T58" s="10"/>
      <c r="U58" s="10"/>
      <c r="V58" s="10"/>
      <c r="W58" s="10"/>
      <c r="X58" s="10"/>
      <c r="Y58" s="10"/>
      <c r="Z58" s="10"/>
    </row>
    <row r="59" ht="12.75" customHeight="1">
      <c r="A59" s="10"/>
      <c r="B59" s="38"/>
      <c r="C59" s="39"/>
      <c r="D59" s="39"/>
      <c r="E59" s="39"/>
      <c r="F59" s="39"/>
      <c r="G59" s="10"/>
      <c r="H59" s="10"/>
      <c r="I59" s="10"/>
      <c r="J59" s="10"/>
      <c r="K59" s="10"/>
      <c r="L59" s="10"/>
      <c r="M59" s="10"/>
      <c r="N59" s="10"/>
      <c r="O59" s="10"/>
      <c r="P59" s="10"/>
      <c r="Q59" s="10"/>
      <c r="R59" s="10"/>
      <c r="S59" s="10"/>
      <c r="T59" s="10"/>
      <c r="U59" s="10"/>
      <c r="V59" s="10"/>
      <c r="W59" s="10"/>
      <c r="X59" s="10"/>
      <c r="Y59" s="10"/>
      <c r="Z59" s="10"/>
    </row>
    <row r="60" ht="12.75" customHeight="1">
      <c r="A60" s="10"/>
      <c r="B60" s="38"/>
      <c r="C60" s="39"/>
      <c r="D60" s="39"/>
      <c r="E60" s="39"/>
      <c r="F60" s="39"/>
      <c r="G60" s="10"/>
      <c r="H60" s="10"/>
      <c r="I60" s="10"/>
      <c r="J60" s="10"/>
      <c r="K60" s="10"/>
      <c r="L60" s="10"/>
      <c r="M60" s="10"/>
      <c r="N60" s="10"/>
      <c r="O60" s="10"/>
      <c r="P60" s="10"/>
      <c r="Q60" s="10"/>
      <c r="R60" s="10"/>
      <c r="S60" s="10"/>
      <c r="T60" s="10"/>
      <c r="U60" s="10"/>
      <c r="V60" s="10"/>
      <c r="W60" s="10"/>
      <c r="X60" s="10"/>
      <c r="Y60" s="10"/>
      <c r="Z60" s="10"/>
    </row>
    <row r="61" ht="12.75" customHeight="1">
      <c r="A61" s="10"/>
      <c r="B61" s="38"/>
      <c r="C61" s="39"/>
      <c r="D61" s="39"/>
      <c r="E61" s="39"/>
      <c r="F61" s="39"/>
      <c r="G61" s="10"/>
      <c r="H61" s="10"/>
      <c r="I61" s="10"/>
      <c r="J61" s="10"/>
      <c r="K61" s="10"/>
      <c r="L61" s="10"/>
      <c r="M61" s="10"/>
      <c r="N61" s="10"/>
      <c r="O61" s="10"/>
      <c r="P61" s="10"/>
      <c r="Q61" s="10"/>
      <c r="R61" s="10"/>
      <c r="S61" s="10"/>
      <c r="T61" s="10"/>
      <c r="U61" s="10"/>
      <c r="V61" s="10"/>
      <c r="W61" s="10"/>
      <c r="X61" s="10"/>
      <c r="Y61" s="10"/>
      <c r="Z61" s="10"/>
    </row>
    <row r="62" ht="12.75" customHeight="1">
      <c r="A62" s="10"/>
      <c r="B62" s="38"/>
      <c r="C62" s="39"/>
      <c r="D62" s="39"/>
      <c r="E62" s="39"/>
      <c r="F62" s="39"/>
      <c r="G62" s="10"/>
      <c r="H62" s="10"/>
      <c r="I62" s="10"/>
      <c r="J62" s="10"/>
      <c r="K62" s="10"/>
      <c r="L62" s="10"/>
      <c r="M62" s="10"/>
      <c r="N62" s="10"/>
      <c r="O62" s="10"/>
      <c r="P62" s="10"/>
      <c r="Q62" s="10"/>
      <c r="R62" s="10"/>
      <c r="S62" s="10"/>
      <c r="T62" s="10"/>
      <c r="U62" s="10"/>
      <c r="V62" s="10"/>
      <c r="W62" s="10"/>
      <c r="X62" s="10"/>
      <c r="Y62" s="10"/>
      <c r="Z62" s="10"/>
    </row>
    <row r="63" ht="12.75" customHeight="1">
      <c r="A63" s="10"/>
      <c r="B63" s="38"/>
      <c r="C63" s="39"/>
      <c r="D63" s="39"/>
      <c r="E63" s="39"/>
      <c r="F63" s="39"/>
      <c r="G63" s="10"/>
      <c r="H63" s="10"/>
      <c r="I63" s="10"/>
      <c r="J63" s="10"/>
      <c r="K63" s="10"/>
      <c r="L63" s="10"/>
      <c r="M63" s="10"/>
      <c r="N63" s="10"/>
      <c r="O63" s="10"/>
      <c r="P63" s="10"/>
      <c r="Q63" s="10"/>
      <c r="R63" s="10"/>
      <c r="S63" s="10"/>
      <c r="T63" s="10"/>
      <c r="U63" s="10"/>
      <c r="V63" s="10"/>
      <c r="W63" s="10"/>
      <c r="X63" s="10"/>
      <c r="Y63" s="10"/>
      <c r="Z63" s="10"/>
    </row>
    <row r="64" ht="12.75" customHeight="1">
      <c r="A64" s="10"/>
      <c r="B64" s="38"/>
      <c r="C64" s="39"/>
      <c r="D64" s="39"/>
      <c r="E64" s="39"/>
      <c r="F64" s="39"/>
      <c r="G64" s="10"/>
      <c r="H64" s="10"/>
      <c r="I64" s="10"/>
      <c r="J64" s="10"/>
      <c r="K64" s="10"/>
      <c r="L64" s="10"/>
      <c r="M64" s="10"/>
      <c r="N64" s="10"/>
      <c r="O64" s="10"/>
      <c r="P64" s="10"/>
      <c r="Q64" s="10"/>
      <c r="R64" s="10"/>
      <c r="S64" s="10"/>
      <c r="T64" s="10"/>
      <c r="U64" s="10"/>
      <c r="V64" s="10"/>
      <c r="W64" s="10"/>
      <c r="X64" s="10"/>
      <c r="Y64" s="10"/>
      <c r="Z64" s="10"/>
    </row>
    <row r="65" ht="12.75" customHeight="1">
      <c r="A65" s="10"/>
      <c r="B65" s="38"/>
      <c r="C65" s="39"/>
      <c r="D65" s="39"/>
      <c r="E65" s="39"/>
      <c r="F65" s="39"/>
      <c r="G65" s="10"/>
      <c r="H65" s="10"/>
      <c r="I65" s="10"/>
      <c r="J65" s="10"/>
      <c r="K65" s="10"/>
      <c r="L65" s="10"/>
      <c r="M65" s="10"/>
      <c r="N65" s="10"/>
      <c r="O65" s="10"/>
      <c r="P65" s="10"/>
      <c r="Q65" s="10"/>
      <c r="R65" s="10"/>
      <c r="S65" s="10"/>
      <c r="T65" s="10"/>
      <c r="U65" s="10"/>
      <c r="V65" s="10"/>
      <c r="W65" s="10"/>
      <c r="X65" s="10"/>
      <c r="Y65" s="10"/>
      <c r="Z65" s="10"/>
    </row>
    <row r="66" ht="12.75" customHeight="1">
      <c r="A66" s="10"/>
      <c r="B66" s="38"/>
      <c r="C66" s="39"/>
      <c r="D66" s="39"/>
      <c r="E66" s="39"/>
      <c r="F66" s="39"/>
      <c r="G66" s="10"/>
      <c r="H66" s="10"/>
      <c r="I66" s="10"/>
      <c r="J66" s="10"/>
      <c r="K66" s="10"/>
      <c r="L66" s="10"/>
      <c r="M66" s="10"/>
      <c r="N66" s="10"/>
      <c r="O66" s="10"/>
      <c r="P66" s="10"/>
      <c r="Q66" s="10"/>
      <c r="R66" s="10"/>
      <c r="S66" s="10"/>
      <c r="T66" s="10"/>
      <c r="U66" s="10"/>
      <c r="V66" s="10"/>
      <c r="W66" s="10"/>
      <c r="X66" s="10"/>
      <c r="Y66" s="10"/>
      <c r="Z66" s="10"/>
    </row>
    <row r="67" ht="12.75" customHeight="1">
      <c r="A67" s="10"/>
      <c r="B67" s="38"/>
      <c r="C67" s="39"/>
      <c r="D67" s="39"/>
      <c r="E67" s="39"/>
      <c r="F67" s="39"/>
      <c r="G67" s="10"/>
      <c r="H67" s="10"/>
      <c r="I67" s="10"/>
      <c r="J67" s="10"/>
      <c r="K67" s="10"/>
      <c r="L67" s="10"/>
      <c r="M67" s="10"/>
      <c r="N67" s="10"/>
      <c r="O67" s="10"/>
      <c r="P67" s="10"/>
      <c r="Q67" s="10"/>
      <c r="R67" s="10"/>
      <c r="S67" s="10"/>
      <c r="T67" s="10"/>
      <c r="U67" s="10"/>
      <c r="V67" s="10"/>
      <c r="W67" s="10"/>
      <c r="X67" s="10"/>
      <c r="Y67" s="10"/>
      <c r="Z67" s="10"/>
    </row>
    <row r="68" ht="12.75" customHeight="1">
      <c r="A68" s="10"/>
      <c r="B68" s="38"/>
      <c r="C68" s="39"/>
      <c r="D68" s="39"/>
      <c r="E68" s="39"/>
      <c r="F68" s="39"/>
      <c r="G68" s="10"/>
      <c r="H68" s="10"/>
      <c r="I68" s="10"/>
      <c r="J68" s="10"/>
      <c r="K68" s="10"/>
      <c r="L68" s="10"/>
      <c r="M68" s="10"/>
      <c r="N68" s="10"/>
      <c r="O68" s="10"/>
      <c r="P68" s="10"/>
      <c r="Q68" s="10"/>
      <c r="R68" s="10"/>
      <c r="S68" s="10"/>
      <c r="T68" s="10"/>
      <c r="U68" s="10"/>
      <c r="V68" s="10"/>
      <c r="W68" s="10"/>
      <c r="X68" s="10"/>
      <c r="Y68" s="10"/>
      <c r="Z68" s="10"/>
    </row>
    <row r="69" ht="12.75" customHeight="1">
      <c r="A69" s="10"/>
      <c r="B69" s="38"/>
      <c r="C69" s="39"/>
      <c r="D69" s="39"/>
      <c r="E69" s="39"/>
      <c r="F69" s="39"/>
      <c r="G69" s="10"/>
      <c r="H69" s="10"/>
      <c r="I69" s="10"/>
      <c r="J69" s="10"/>
      <c r="K69" s="10"/>
      <c r="L69" s="10"/>
      <c r="M69" s="10"/>
      <c r="N69" s="10"/>
      <c r="O69" s="10"/>
      <c r="P69" s="10"/>
      <c r="Q69" s="10"/>
      <c r="R69" s="10"/>
      <c r="S69" s="10"/>
      <c r="T69" s="10"/>
      <c r="U69" s="10"/>
      <c r="V69" s="10"/>
      <c r="W69" s="10"/>
      <c r="X69" s="10"/>
      <c r="Y69" s="10"/>
      <c r="Z69" s="10"/>
    </row>
    <row r="70" ht="12.75" customHeight="1">
      <c r="A70" s="10"/>
      <c r="B70" s="38"/>
      <c r="C70" s="39"/>
      <c r="D70" s="39"/>
      <c r="E70" s="39"/>
      <c r="F70" s="39"/>
      <c r="G70" s="10"/>
      <c r="H70" s="10"/>
      <c r="I70" s="10"/>
      <c r="J70" s="10"/>
      <c r="K70" s="10"/>
      <c r="L70" s="10"/>
      <c r="M70" s="10"/>
      <c r="N70" s="10"/>
      <c r="O70" s="10"/>
      <c r="P70" s="10"/>
      <c r="Q70" s="10"/>
      <c r="R70" s="10"/>
      <c r="S70" s="10"/>
      <c r="T70" s="10"/>
      <c r="U70" s="10"/>
      <c r="V70" s="10"/>
      <c r="W70" s="10"/>
      <c r="X70" s="10"/>
      <c r="Y70" s="10"/>
      <c r="Z70" s="10"/>
    </row>
    <row r="71" ht="12.75" customHeight="1">
      <c r="A71" s="10"/>
      <c r="B71" s="38"/>
      <c r="C71" s="39"/>
      <c r="D71" s="39"/>
      <c r="E71" s="39"/>
      <c r="F71" s="39"/>
      <c r="G71" s="10"/>
      <c r="H71" s="10"/>
      <c r="I71" s="10"/>
      <c r="J71" s="10"/>
      <c r="K71" s="10"/>
      <c r="L71" s="10"/>
      <c r="M71" s="10"/>
      <c r="N71" s="10"/>
      <c r="O71" s="10"/>
      <c r="P71" s="10"/>
      <c r="Q71" s="10"/>
      <c r="R71" s="10"/>
      <c r="S71" s="10"/>
      <c r="T71" s="10"/>
      <c r="U71" s="10"/>
      <c r="V71" s="10"/>
      <c r="W71" s="10"/>
      <c r="X71" s="10"/>
      <c r="Y71" s="10"/>
      <c r="Z71" s="10"/>
    </row>
    <row r="72" ht="12.75" customHeight="1">
      <c r="A72" s="10"/>
      <c r="B72" s="38"/>
      <c r="C72" s="39"/>
      <c r="D72" s="39"/>
      <c r="E72" s="39"/>
      <c r="F72" s="39"/>
      <c r="G72" s="10"/>
      <c r="H72" s="10"/>
      <c r="I72" s="10"/>
      <c r="J72" s="10"/>
      <c r="K72" s="10"/>
      <c r="L72" s="10"/>
      <c r="M72" s="10"/>
      <c r="N72" s="10"/>
      <c r="O72" s="10"/>
      <c r="P72" s="10"/>
      <c r="Q72" s="10"/>
      <c r="R72" s="10"/>
      <c r="S72" s="10"/>
      <c r="T72" s="10"/>
      <c r="U72" s="10"/>
      <c r="V72" s="10"/>
      <c r="W72" s="10"/>
      <c r="X72" s="10"/>
      <c r="Y72" s="10"/>
      <c r="Z72" s="10"/>
    </row>
    <row r="73" ht="12.75" customHeight="1">
      <c r="A73" s="10"/>
      <c r="B73" s="38"/>
      <c r="C73" s="39"/>
      <c r="D73" s="39"/>
      <c r="E73" s="39"/>
      <c r="F73" s="39"/>
      <c r="G73" s="10"/>
      <c r="H73" s="10"/>
      <c r="I73" s="10"/>
      <c r="J73" s="10"/>
      <c r="K73" s="10"/>
      <c r="L73" s="10"/>
      <c r="M73" s="10"/>
      <c r="N73" s="10"/>
      <c r="O73" s="10"/>
      <c r="P73" s="10"/>
      <c r="Q73" s="10"/>
      <c r="R73" s="10"/>
      <c r="S73" s="10"/>
      <c r="T73" s="10"/>
      <c r="U73" s="10"/>
      <c r="V73" s="10"/>
      <c r="W73" s="10"/>
      <c r="X73" s="10"/>
      <c r="Y73" s="10"/>
      <c r="Z73" s="10"/>
    </row>
    <row r="74" ht="12.75" customHeight="1">
      <c r="A74" s="10"/>
      <c r="B74" s="38"/>
      <c r="C74" s="39"/>
      <c r="D74" s="39"/>
      <c r="E74" s="39"/>
      <c r="F74" s="39"/>
      <c r="G74" s="10"/>
      <c r="H74" s="10"/>
      <c r="I74" s="10"/>
      <c r="J74" s="10"/>
      <c r="K74" s="10"/>
      <c r="L74" s="10"/>
      <c r="M74" s="10"/>
      <c r="N74" s="10"/>
      <c r="O74" s="10"/>
      <c r="P74" s="10"/>
      <c r="Q74" s="10"/>
      <c r="R74" s="10"/>
      <c r="S74" s="10"/>
      <c r="T74" s="10"/>
      <c r="U74" s="10"/>
      <c r="V74" s="10"/>
      <c r="W74" s="10"/>
      <c r="X74" s="10"/>
      <c r="Y74" s="10"/>
      <c r="Z74" s="10"/>
    </row>
    <row r="75" ht="12.75" customHeight="1">
      <c r="A75" s="10"/>
      <c r="B75" s="38"/>
      <c r="C75" s="39"/>
      <c r="D75" s="39"/>
      <c r="E75" s="39"/>
      <c r="F75" s="39"/>
      <c r="G75" s="10"/>
      <c r="H75" s="10"/>
      <c r="I75" s="10"/>
      <c r="J75" s="10"/>
      <c r="K75" s="10"/>
      <c r="L75" s="10"/>
      <c r="M75" s="10"/>
      <c r="N75" s="10"/>
      <c r="O75" s="10"/>
      <c r="P75" s="10"/>
      <c r="Q75" s="10"/>
      <c r="R75" s="10"/>
      <c r="S75" s="10"/>
      <c r="T75" s="10"/>
      <c r="U75" s="10"/>
      <c r="V75" s="10"/>
      <c r="W75" s="10"/>
      <c r="X75" s="10"/>
      <c r="Y75" s="10"/>
      <c r="Z75" s="10"/>
    </row>
    <row r="76" ht="12.75" customHeight="1">
      <c r="A76" s="10"/>
      <c r="B76" s="38"/>
      <c r="C76" s="39"/>
      <c r="D76" s="39"/>
      <c r="E76" s="39"/>
      <c r="F76" s="39"/>
      <c r="G76" s="10"/>
      <c r="H76" s="10"/>
      <c r="I76" s="10"/>
      <c r="J76" s="10"/>
      <c r="K76" s="10"/>
      <c r="L76" s="10"/>
      <c r="M76" s="10"/>
      <c r="N76" s="10"/>
      <c r="O76" s="10"/>
      <c r="P76" s="10"/>
      <c r="Q76" s="10"/>
      <c r="R76" s="10"/>
      <c r="S76" s="10"/>
      <c r="T76" s="10"/>
      <c r="U76" s="10"/>
      <c r="V76" s="10"/>
      <c r="W76" s="10"/>
      <c r="X76" s="10"/>
      <c r="Y76" s="10"/>
      <c r="Z76" s="10"/>
    </row>
    <row r="77" ht="12.75" customHeight="1">
      <c r="A77" s="10"/>
      <c r="B77" s="38"/>
      <c r="C77" s="39"/>
      <c r="D77" s="39"/>
      <c r="E77" s="39"/>
      <c r="F77" s="39"/>
      <c r="G77" s="10"/>
      <c r="H77" s="10"/>
      <c r="I77" s="10"/>
      <c r="J77" s="10"/>
      <c r="K77" s="10"/>
      <c r="L77" s="10"/>
      <c r="M77" s="10"/>
      <c r="N77" s="10"/>
      <c r="O77" s="10"/>
      <c r="P77" s="10"/>
      <c r="Q77" s="10"/>
      <c r="R77" s="10"/>
      <c r="S77" s="10"/>
      <c r="T77" s="10"/>
      <c r="U77" s="10"/>
      <c r="V77" s="10"/>
      <c r="W77" s="10"/>
      <c r="X77" s="10"/>
      <c r="Y77" s="10"/>
      <c r="Z77" s="10"/>
    </row>
    <row r="78" ht="12.75" customHeight="1">
      <c r="A78" s="10"/>
      <c r="B78" s="38"/>
      <c r="C78" s="39"/>
      <c r="D78" s="39"/>
      <c r="E78" s="39"/>
      <c r="F78" s="39"/>
      <c r="G78" s="10"/>
      <c r="H78" s="10"/>
      <c r="I78" s="10"/>
      <c r="J78" s="10"/>
      <c r="K78" s="10"/>
      <c r="L78" s="10"/>
      <c r="M78" s="10"/>
      <c r="N78" s="10"/>
      <c r="O78" s="10"/>
      <c r="P78" s="10"/>
      <c r="Q78" s="10"/>
      <c r="R78" s="10"/>
      <c r="S78" s="10"/>
      <c r="T78" s="10"/>
      <c r="U78" s="10"/>
      <c r="V78" s="10"/>
      <c r="W78" s="10"/>
      <c r="X78" s="10"/>
      <c r="Y78" s="10"/>
      <c r="Z78" s="10"/>
    </row>
    <row r="79" ht="12.75" customHeight="1">
      <c r="A79" s="10"/>
      <c r="B79" s="38"/>
      <c r="C79" s="39"/>
      <c r="D79" s="39"/>
      <c r="E79" s="39"/>
      <c r="F79" s="39"/>
      <c r="G79" s="10"/>
      <c r="H79" s="10"/>
      <c r="I79" s="10"/>
      <c r="J79" s="10"/>
      <c r="K79" s="10"/>
      <c r="L79" s="10"/>
      <c r="M79" s="10"/>
      <c r="N79" s="10"/>
      <c r="O79" s="10"/>
      <c r="P79" s="10"/>
      <c r="Q79" s="10"/>
      <c r="R79" s="10"/>
      <c r="S79" s="10"/>
      <c r="T79" s="10"/>
      <c r="U79" s="10"/>
      <c r="V79" s="10"/>
      <c r="W79" s="10"/>
      <c r="X79" s="10"/>
      <c r="Y79" s="10"/>
      <c r="Z79" s="10"/>
    </row>
    <row r="80" ht="12.75" customHeight="1">
      <c r="A80" s="10"/>
      <c r="B80" s="38"/>
      <c r="C80" s="39"/>
      <c r="D80" s="39"/>
      <c r="E80" s="39"/>
      <c r="F80" s="39"/>
      <c r="G80" s="10"/>
      <c r="H80" s="10"/>
      <c r="I80" s="10"/>
      <c r="J80" s="10"/>
      <c r="K80" s="10"/>
      <c r="L80" s="10"/>
      <c r="M80" s="10"/>
      <c r="N80" s="10"/>
      <c r="O80" s="10"/>
      <c r="P80" s="10"/>
      <c r="Q80" s="10"/>
      <c r="R80" s="10"/>
      <c r="S80" s="10"/>
      <c r="T80" s="10"/>
      <c r="U80" s="10"/>
      <c r="V80" s="10"/>
      <c r="W80" s="10"/>
      <c r="X80" s="10"/>
      <c r="Y80" s="10"/>
      <c r="Z80" s="10"/>
    </row>
    <row r="81" ht="12.75" customHeight="1">
      <c r="A81" s="10"/>
      <c r="B81" s="38"/>
      <c r="C81" s="39"/>
      <c r="D81" s="39"/>
      <c r="E81" s="39"/>
      <c r="F81" s="39"/>
      <c r="G81" s="10"/>
      <c r="H81" s="10"/>
      <c r="I81" s="10"/>
      <c r="J81" s="10"/>
      <c r="K81" s="10"/>
      <c r="L81" s="10"/>
      <c r="M81" s="10"/>
      <c r="N81" s="10"/>
      <c r="O81" s="10"/>
      <c r="P81" s="10"/>
      <c r="Q81" s="10"/>
      <c r="R81" s="10"/>
      <c r="S81" s="10"/>
      <c r="T81" s="10"/>
      <c r="U81" s="10"/>
      <c r="V81" s="10"/>
      <c r="W81" s="10"/>
      <c r="X81" s="10"/>
      <c r="Y81" s="10"/>
      <c r="Z81" s="10"/>
    </row>
    <row r="82" ht="12.75" customHeight="1">
      <c r="A82" s="10"/>
      <c r="B82" s="38"/>
      <c r="C82" s="39"/>
      <c r="D82" s="39"/>
      <c r="E82" s="39"/>
      <c r="F82" s="39"/>
      <c r="G82" s="10"/>
      <c r="H82" s="10"/>
      <c r="I82" s="10"/>
      <c r="J82" s="10"/>
      <c r="K82" s="10"/>
      <c r="L82" s="10"/>
      <c r="M82" s="10"/>
      <c r="N82" s="10"/>
      <c r="O82" s="10"/>
      <c r="P82" s="10"/>
      <c r="Q82" s="10"/>
      <c r="R82" s="10"/>
      <c r="S82" s="10"/>
      <c r="T82" s="10"/>
      <c r="U82" s="10"/>
      <c r="V82" s="10"/>
      <c r="W82" s="10"/>
      <c r="X82" s="10"/>
      <c r="Y82" s="10"/>
      <c r="Z82" s="10"/>
    </row>
    <row r="83" ht="12.75" customHeight="1">
      <c r="A83" s="10"/>
      <c r="B83" s="38"/>
      <c r="C83" s="39"/>
      <c r="D83" s="39"/>
      <c r="E83" s="39"/>
      <c r="F83" s="39"/>
      <c r="G83" s="10"/>
      <c r="H83" s="10"/>
      <c r="I83" s="10"/>
      <c r="J83" s="10"/>
      <c r="K83" s="10"/>
      <c r="L83" s="10"/>
      <c r="M83" s="10"/>
      <c r="N83" s="10"/>
      <c r="O83" s="10"/>
      <c r="P83" s="10"/>
      <c r="Q83" s="10"/>
      <c r="R83" s="10"/>
      <c r="S83" s="10"/>
      <c r="T83" s="10"/>
      <c r="U83" s="10"/>
      <c r="V83" s="10"/>
      <c r="W83" s="10"/>
      <c r="X83" s="10"/>
      <c r="Y83" s="10"/>
      <c r="Z83" s="10"/>
    </row>
    <row r="84" ht="12.75" customHeight="1">
      <c r="A84" s="10"/>
      <c r="B84" s="38"/>
      <c r="C84" s="39"/>
      <c r="D84" s="39"/>
      <c r="E84" s="39"/>
      <c r="F84" s="39"/>
      <c r="G84" s="10"/>
      <c r="H84" s="10"/>
      <c r="I84" s="10"/>
      <c r="J84" s="10"/>
      <c r="K84" s="10"/>
      <c r="L84" s="10"/>
      <c r="M84" s="10"/>
      <c r="N84" s="10"/>
      <c r="O84" s="10"/>
      <c r="P84" s="10"/>
      <c r="Q84" s="10"/>
      <c r="R84" s="10"/>
      <c r="S84" s="10"/>
      <c r="T84" s="10"/>
      <c r="U84" s="10"/>
      <c r="V84" s="10"/>
      <c r="W84" s="10"/>
      <c r="X84" s="10"/>
      <c r="Y84" s="10"/>
      <c r="Z84" s="10"/>
    </row>
    <row r="85" ht="12.75" customHeight="1">
      <c r="A85" s="10"/>
      <c r="B85" s="38"/>
      <c r="C85" s="39"/>
      <c r="D85" s="39"/>
      <c r="E85" s="39"/>
      <c r="F85" s="39"/>
      <c r="G85" s="10"/>
      <c r="H85" s="10"/>
      <c r="I85" s="10"/>
      <c r="J85" s="10"/>
      <c r="K85" s="10"/>
      <c r="L85" s="10"/>
      <c r="M85" s="10"/>
      <c r="N85" s="10"/>
      <c r="O85" s="10"/>
      <c r="P85" s="10"/>
      <c r="Q85" s="10"/>
      <c r="R85" s="10"/>
      <c r="S85" s="10"/>
      <c r="T85" s="10"/>
      <c r="U85" s="10"/>
      <c r="V85" s="10"/>
      <c r="W85" s="10"/>
      <c r="X85" s="10"/>
      <c r="Y85" s="10"/>
      <c r="Z85" s="10"/>
    </row>
    <row r="86" ht="12.75" customHeight="1">
      <c r="A86" s="10"/>
      <c r="B86" s="38"/>
      <c r="C86" s="39"/>
      <c r="D86" s="39"/>
      <c r="E86" s="39"/>
      <c r="F86" s="39"/>
      <c r="G86" s="10"/>
      <c r="H86" s="10"/>
      <c r="I86" s="10"/>
      <c r="J86" s="10"/>
      <c r="K86" s="10"/>
      <c r="L86" s="10"/>
      <c r="M86" s="10"/>
      <c r="N86" s="10"/>
      <c r="O86" s="10"/>
      <c r="P86" s="10"/>
      <c r="Q86" s="10"/>
      <c r="R86" s="10"/>
      <c r="S86" s="10"/>
      <c r="T86" s="10"/>
      <c r="U86" s="10"/>
      <c r="V86" s="10"/>
      <c r="W86" s="10"/>
      <c r="X86" s="10"/>
      <c r="Y86" s="10"/>
      <c r="Z86" s="10"/>
    </row>
    <row r="87" ht="12.75" customHeight="1">
      <c r="A87" s="10"/>
      <c r="B87" s="38"/>
      <c r="C87" s="39"/>
      <c r="D87" s="39"/>
      <c r="E87" s="39"/>
      <c r="F87" s="39"/>
      <c r="G87" s="10"/>
      <c r="H87" s="10"/>
      <c r="I87" s="10"/>
      <c r="J87" s="10"/>
      <c r="K87" s="10"/>
      <c r="L87" s="10"/>
      <c r="M87" s="10"/>
      <c r="N87" s="10"/>
      <c r="O87" s="10"/>
      <c r="P87" s="10"/>
      <c r="Q87" s="10"/>
      <c r="R87" s="10"/>
      <c r="S87" s="10"/>
      <c r="T87" s="10"/>
      <c r="U87" s="10"/>
      <c r="V87" s="10"/>
      <c r="W87" s="10"/>
      <c r="X87" s="10"/>
      <c r="Y87" s="10"/>
      <c r="Z87" s="10"/>
    </row>
    <row r="88" ht="12.75" customHeight="1">
      <c r="A88" s="10"/>
      <c r="B88" s="38"/>
      <c r="C88" s="39"/>
      <c r="D88" s="39"/>
      <c r="E88" s="39"/>
      <c r="F88" s="39"/>
      <c r="G88" s="10"/>
      <c r="H88" s="10"/>
      <c r="I88" s="10"/>
      <c r="J88" s="10"/>
      <c r="K88" s="10"/>
      <c r="L88" s="10"/>
      <c r="M88" s="10"/>
      <c r="N88" s="10"/>
      <c r="O88" s="10"/>
      <c r="P88" s="10"/>
      <c r="Q88" s="10"/>
      <c r="R88" s="10"/>
      <c r="S88" s="10"/>
      <c r="T88" s="10"/>
      <c r="U88" s="10"/>
      <c r="V88" s="10"/>
      <c r="W88" s="10"/>
      <c r="X88" s="10"/>
      <c r="Y88" s="10"/>
      <c r="Z88" s="10"/>
    </row>
    <row r="89" ht="12.75" customHeight="1">
      <c r="A89" s="10"/>
      <c r="B89" s="38"/>
      <c r="C89" s="39"/>
      <c r="D89" s="39"/>
      <c r="E89" s="39"/>
      <c r="F89" s="39"/>
      <c r="G89" s="10"/>
      <c r="H89" s="10"/>
      <c r="I89" s="10"/>
      <c r="J89" s="10"/>
      <c r="K89" s="10"/>
      <c r="L89" s="10"/>
      <c r="M89" s="10"/>
      <c r="N89" s="10"/>
      <c r="O89" s="10"/>
      <c r="P89" s="10"/>
      <c r="Q89" s="10"/>
      <c r="R89" s="10"/>
      <c r="S89" s="10"/>
      <c r="T89" s="10"/>
      <c r="U89" s="10"/>
      <c r="V89" s="10"/>
      <c r="W89" s="10"/>
      <c r="X89" s="10"/>
      <c r="Y89" s="10"/>
      <c r="Z89" s="10"/>
    </row>
    <row r="90" ht="12.75" customHeight="1">
      <c r="A90" s="10"/>
      <c r="B90" s="38"/>
      <c r="C90" s="39"/>
      <c r="D90" s="39"/>
      <c r="E90" s="39"/>
      <c r="F90" s="39"/>
      <c r="G90" s="10"/>
      <c r="H90" s="10"/>
      <c r="I90" s="10"/>
      <c r="J90" s="10"/>
      <c r="K90" s="10"/>
      <c r="L90" s="10"/>
      <c r="M90" s="10"/>
      <c r="N90" s="10"/>
      <c r="O90" s="10"/>
      <c r="P90" s="10"/>
      <c r="Q90" s="10"/>
      <c r="R90" s="10"/>
      <c r="S90" s="10"/>
      <c r="T90" s="10"/>
      <c r="U90" s="10"/>
      <c r="V90" s="10"/>
      <c r="W90" s="10"/>
      <c r="X90" s="10"/>
      <c r="Y90" s="10"/>
      <c r="Z90" s="10"/>
    </row>
    <row r="91" ht="12.75" customHeight="1">
      <c r="A91" s="10"/>
      <c r="B91" s="38"/>
      <c r="C91" s="39"/>
      <c r="D91" s="39"/>
      <c r="E91" s="39"/>
      <c r="F91" s="39"/>
      <c r="G91" s="10"/>
      <c r="H91" s="10"/>
      <c r="I91" s="10"/>
      <c r="J91" s="10"/>
      <c r="K91" s="10"/>
      <c r="L91" s="10"/>
      <c r="M91" s="10"/>
      <c r="N91" s="10"/>
      <c r="O91" s="10"/>
      <c r="P91" s="10"/>
      <c r="Q91" s="10"/>
      <c r="R91" s="10"/>
      <c r="S91" s="10"/>
      <c r="T91" s="10"/>
      <c r="U91" s="10"/>
      <c r="V91" s="10"/>
      <c r="W91" s="10"/>
      <c r="X91" s="10"/>
      <c r="Y91" s="10"/>
      <c r="Z91" s="10"/>
    </row>
    <row r="92" ht="12.75" customHeight="1">
      <c r="A92" s="10"/>
      <c r="B92" s="38"/>
      <c r="C92" s="39"/>
      <c r="D92" s="39"/>
      <c r="E92" s="39"/>
      <c r="F92" s="39"/>
      <c r="G92" s="10"/>
      <c r="H92" s="10"/>
      <c r="I92" s="10"/>
      <c r="J92" s="10"/>
      <c r="K92" s="10"/>
      <c r="L92" s="10"/>
      <c r="M92" s="10"/>
      <c r="N92" s="10"/>
      <c r="O92" s="10"/>
      <c r="P92" s="10"/>
      <c r="Q92" s="10"/>
      <c r="R92" s="10"/>
      <c r="S92" s="10"/>
      <c r="T92" s="10"/>
      <c r="U92" s="10"/>
      <c r="V92" s="10"/>
      <c r="W92" s="10"/>
      <c r="X92" s="10"/>
      <c r="Y92" s="10"/>
      <c r="Z92" s="10"/>
    </row>
    <row r="93" ht="12.75" customHeight="1">
      <c r="A93" s="10"/>
      <c r="B93" s="38"/>
      <c r="C93" s="39"/>
      <c r="D93" s="39"/>
      <c r="E93" s="39"/>
      <c r="F93" s="39"/>
      <c r="G93" s="10"/>
      <c r="H93" s="10"/>
      <c r="I93" s="10"/>
      <c r="J93" s="10"/>
      <c r="K93" s="10"/>
      <c r="L93" s="10"/>
      <c r="M93" s="10"/>
      <c r="N93" s="10"/>
      <c r="O93" s="10"/>
      <c r="P93" s="10"/>
      <c r="Q93" s="10"/>
      <c r="R93" s="10"/>
      <c r="S93" s="10"/>
      <c r="T93" s="10"/>
      <c r="U93" s="10"/>
      <c r="V93" s="10"/>
      <c r="W93" s="10"/>
      <c r="X93" s="10"/>
      <c r="Y93" s="10"/>
      <c r="Z93" s="10"/>
    </row>
    <row r="94" ht="12.75" customHeight="1">
      <c r="A94" s="10"/>
      <c r="B94" s="38"/>
      <c r="C94" s="39"/>
      <c r="D94" s="39"/>
      <c r="E94" s="39"/>
      <c r="F94" s="39"/>
      <c r="G94" s="10"/>
      <c r="H94" s="10"/>
      <c r="I94" s="10"/>
      <c r="J94" s="10"/>
      <c r="K94" s="10"/>
      <c r="L94" s="10"/>
      <c r="M94" s="10"/>
      <c r="N94" s="10"/>
      <c r="O94" s="10"/>
      <c r="P94" s="10"/>
      <c r="Q94" s="10"/>
      <c r="R94" s="10"/>
      <c r="S94" s="10"/>
      <c r="T94" s="10"/>
      <c r="U94" s="10"/>
      <c r="V94" s="10"/>
      <c r="W94" s="10"/>
      <c r="X94" s="10"/>
      <c r="Y94" s="10"/>
      <c r="Z94" s="10"/>
    </row>
    <row r="95" ht="12.75" customHeight="1">
      <c r="A95" s="10"/>
      <c r="B95" s="38"/>
      <c r="C95" s="39"/>
      <c r="D95" s="39"/>
      <c r="E95" s="39"/>
      <c r="F95" s="39"/>
      <c r="G95" s="10"/>
      <c r="H95" s="10"/>
      <c r="I95" s="10"/>
      <c r="J95" s="10"/>
      <c r="K95" s="10"/>
      <c r="L95" s="10"/>
      <c r="M95" s="10"/>
      <c r="N95" s="10"/>
      <c r="O95" s="10"/>
      <c r="P95" s="10"/>
      <c r="Q95" s="10"/>
      <c r="R95" s="10"/>
      <c r="S95" s="10"/>
      <c r="T95" s="10"/>
      <c r="U95" s="10"/>
      <c r="V95" s="10"/>
      <c r="W95" s="10"/>
      <c r="X95" s="10"/>
      <c r="Y95" s="10"/>
      <c r="Z95" s="10"/>
    </row>
    <row r="96" ht="12.75" customHeight="1">
      <c r="A96" s="10"/>
      <c r="B96" s="38"/>
      <c r="C96" s="39"/>
      <c r="D96" s="39"/>
      <c r="E96" s="39"/>
      <c r="F96" s="39"/>
      <c r="G96" s="10"/>
      <c r="H96" s="10"/>
      <c r="I96" s="10"/>
      <c r="J96" s="10"/>
      <c r="K96" s="10"/>
      <c r="L96" s="10"/>
      <c r="M96" s="10"/>
      <c r="N96" s="10"/>
      <c r="O96" s="10"/>
      <c r="P96" s="10"/>
      <c r="Q96" s="10"/>
      <c r="R96" s="10"/>
      <c r="S96" s="10"/>
      <c r="T96" s="10"/>
      <c r="U96" s="10"/>
      <c r="V96" s="10"/>
      <c r="W96" s="10"/>
      <c r="X96" s="10"/>
      <c r="Y96" s="10"/>
      <c r="Z96" s="10"/>
    </row>
    <row r="97" ht="12.75" customHeight="1">
      <c r="A97" s="10"/>
      <c r="B97" s="38"/>
      <c r="C97" s="39"/>
      <c r="D97" s="39"/>
      <c r="E97" s="39"/>
      <c r="F97" s="39"/>
      <c r="G97" s="10"/>
      <c r="H97" s="10"/>
      <c r="I97" s="10"/>
      <c r="J97" s="10"/>
      <c r="K97" s="10"/>
      <c r="L97" s="10"/>
      <c r="M97" s="10"/>
      <c r="N97" s="10"/>
      <c r="O97" s="10"/>
      <c r="P97" s="10"/>
      <c r="Q97" s="10"/>
      <c r="R97" s="10"/>
      <c r="S97" s="10"/>
      <c r="T97" s="10"/>
      <c r="U97" s="10"/>
      <c r="V97" s="10"/>
      <c r="W97" s="10"/>
      <c r="X97" s="10"/>
      <c r="Y97" s="10"/>
      <c r="Z97" s="10"/>
    </row>
    <row r="98" ht="12.75" customHeight="1">
      <c r="A98" s="10"/>
      <c r="B98" s="38"/>
      <c r="C98" s="39"/>
      <c r="D98" s="39"/>
      <c r="E98" s="39"/>
      <c r="F98" s="39"/>
      <c r="G98" s="10"/>
      <c r="H98" s="10"/>
      <c r="I98" s="10"/>
      <c r="J98" s="10"/>
      <c r="K98" s="10"/>
      <c r="L98" s="10"/>
      <c r="M98" s="10"/>
      <c r="N98" s="10"/>
      <c r="O98" s="10"/>
      <c r="P98" s="10"/>
      <c r="Q98" s="10"/>
      <c r="R98" s="10"/>
      <c r="S98" s="10"/>
      <c r="T98" s="10"/>
      <c r="U98" s="10"/>
      <c r="V98" s="10"/>
      <c r="W98" s="10"/>
      <c r="X98" s="10"/>
      <c r="Y98" s="10"/>
      <c r="Z98" s="10"/>
    </row>
    <row r="99" ht="12.75" customHeight="1">
      <c r="A99" s="10"/>
      <c r="B99" s="38"/>
      <c r="C99" s="39"/>
      <c r="D99" s="39"/>
      <c r="E99" s="39"/>
      <c r="F99" s="39"/>
      <c r="G99" s="10"/>
      <c r="H99" s="10"/>
      <c r="I99" s="10"/>
      <c r="J99" s="10"/>
      <c r="K99" s="10"/>
      <c r="L99" s="10"/>
      <c r="M99" s="10"/>
      <c r="N99" s="10"/>
      <c r="O99" s="10"/>
      <c r="P99" s="10"/>
      <c r="Q99" s="10"/>
      <c r="R99" s="10"/>
      <c r="S99" s="10"/>
      <c r="T99" s="10"/>
      <c r="U99" s="10"/>
      <c r="V99" s="10"/>
      <c r="W99" s="10"/>
      <c r="X99" s="10"/>
      <c r="Y99" s="10"/>
      <c r="Z99" s="10"/>
    </row>
    <row r="100" ht="12.75" customHeight="1">
      <c r="A100" s="10"/>
      <c r="B100" s="38"/>
      <c r="C100" s="39"/>
      <c r="D100" s="39"/>
      <c r="E100" s="39"/>
      <c r="F100" s="39"/>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38"/>
      <c r="C101" s="39"/>
      <c r="D101" s="39"/>
      <c r="E101" s="39"/>
      <c r="F101" s="39"/>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38"/>
      <c r="C102" s="39"/>
      <c r="D102" s="39"/>
      <c r="E102" s="39"/>
      <c r="F102" s="39"/>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38"/>
      <c r="C103" s="39"/>
      <c r="D103" s="39"/>
      <c r="E103" s="39"/>
      <c r="F103" s="39"/>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38"/>
      <c r="C104" s="39"/>
      <c r="D104" s="39"/>
      <c r="E104" s="39"/>
      <c r="F104" s="39"/>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38"/>
      <c r="C105" s="39"/>
      <c r="D105" s="39"/>
      <c r="E105" s="39"/>
      <c r="F105" s="39"/>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38"/>
      <c r="C106" s="39"/>
      <c r="D106" s="39"/>
      <c r="E106" s="39"/>
      <c r="F106" s="39"/>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38"/>
      <c r="C107" s="39"/>
      <c r="D107" s="39"/>
      <c r="E107" s="39"/>
      <c r="F107" s="39"/>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38"/>
      <c r="C108" s="39"/>
      <c r="D108" s="39"/>
      <c r="E108" s="39"/>
      <c r="F108" s="39"/>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38"/>
      <c r="C109" s="39"/>
      <c r="D109" s="39"/>
      <c r="E109" s="39"/>
      <c r="F109" s="39"/>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38"/>
      <c r="C110" s="39"/>
      <c r="D110" s="39"/>
      <c r="E110" s="39"/>
      <c r="F110" s="39"/>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38"/>
      <c r="C111" s="39"/>
      <c r="D111" s="39"/>
      <c r="E111" s="39"/>
      <c r="F111" s="39"/>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38"/>
      <c r="C112" s="39"/>
      <c r="D112" s="39"/>
      <c r="E112" s="39"/>
      <c r="F112" s="39"/>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38"/>
      <c r="C113" s="39"/>
      <c r="D113" s="39"/>
      <c r="E113" s="39"/>
      <c r="F113" s="39"/>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38"/>
      <c r="C114" s="39"/>
      <c r="D114" s="39"/>
      <c r="E114" s="39"/>
      <c r="F114" s="39"/>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38"/>
      <c r="C115" s="39"/>
      <c r="D115" s="39"/>
      <c r="E115" s="39"/>
      <c r="F115" s="39"/>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38"/>
      <c r="C116" s="39"/>
      <c r="D116" s="39"/>
      <c r="E116" s="39"/>
      <c r="F116" s="39"/>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38"/>
      <c r="C117" s="39"/>
      <c r="D117" s="39"/>
      <c r="E117" s="39"/>
      <c r="F117" s="39"/>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38"/>
      <c r="C118" s="39"/>
      <c r="D118" s="39"/>
      <c r="E118" s="39"/>
      <c r="F118" s="39"/>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38"/>
      <c r="C119" s="39"/>
      <c r="D119" s="39"/>
      <c r="E119" s="39"/>
      <c r="F119" s="39"/>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38"/>
      <c r="C120" s="39"/>
      <c r="D120" s="39"/>
      <c r="E120" s="39"/>
      <c r="F120" s="39"/>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38"/>
      <c r="C121" s="39"/>
      <c r="D121" s="39"/>
      <c r="E121" s="39"/>
      <c r="F121" s="39"/>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38"/>
      <c r="C122" s="39"/>
      <c r="D122" s="39"/>
      <c r="E122" s="39"/>
      <c r="F122" s="39"/>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38"/>
      <c r="C123" s="39"/>
      <c r="D123" s="39"/>
      <c r="E123" s="39"/>
      <c r="F123" s="39"/>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38"/>
      <c r="C124" s="39"/>
      <c r="D124" s="39"/>
      <c r="E124" s="39"/>
      <c r="F124" s="39"/>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38"/>
      <c r="C125" s="39"/>
      <c r="D125" s="39"/>
      <c r="E125" s="39"/>
      <c r="F125" s="39"/>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38"/>
      <c r="C126" s="39"/>
      <c r="D126" s="39"/>
      <c r="E126" s="39"/>
      <c r="F126" s="39"/>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38"/>
      <c r="C127" s="39"/>
      <c r="D127" s="39"/>
      <c r="E127" s="39"/>
      <c r="F127" s="39"/>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38"/>
      <c r="C128" s="39"/>
      <c r="D128" s="39"/>
      <c r="E128" s="39"/>
      <c r="F128" s="39"/>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38"/>
      <c r="C129" s="39"/>
      <c r="D129" s="39"/>
      <c r="E129" s="39"/>
      <c r="F129" s="39"/>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38"/>
      <c r="C130" s="39"/>
      <c r="D130" s="39"/>
      <c r="E130" s="39"/>
      <c r="F130" s="39"/>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38"/>
      <c r="C131" s="39"/>
      <c r="D131" s="39"/>
      <c r="E131" s="39"/>
      <c r="F131" s="39"/>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38"/>
      <c r="C132" s="39"/>
      <c r="D132" s="39"/>
      <c r="E132" s="39"/>
      <c r="F132" s="39"/>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38"/>
      <c r="C133" s="39"/>
      <c r="D133" s="39"/>
      <c r="E133" s="39"/>
      <c r="F133" s="39"/>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38"/>
      <c r="C134" s="39"/>
      <c r="D134" s="39"/>
      <c r="E134" s="39"/>
      <c r="F134" s="39"/>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38"/>
      <c r="C135" s="39"/>
      <c r="D135" s="39"/>
      <c r="E135" s="39"/>
      <c r="F135" s="39"/>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38"/>
      <c r="C136" s="39"/>
      <c r="D136" s="39"/>
      <c r="E136" s="39"/>
      <c r="F136" s="39"/>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38"/>
      <c r="C137" s="39"/>
      <c r="D137" s="39"/>
      <c r="E137" s="39"/>
      <c r="F137" s="39"/>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38"/>
      <c r="C138" s="39"/>
      <c r="D138" s="39"/>
      <c r="E138" s="39"/>
      <c r="F138" s="39"/>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38"/>
      <c r="C139" s="39"/>
      <c r="D139" s="39"/>
      <c r="E139" s="39"/>
      <c r="F139" s="39"/>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38"/>
      <c r="C140" s="39"/>
      <c r="D140" s="39"/>
      <c r="E140" s="39"/>
      <c r="F140" s="39"/>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38"/>
      <c r="C141" s="39"/>
      <c r="D141" s="39"/>
      <c r="E141" s="39"/>
      <c r="F141" s="39"/>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38"/>
      <c r="C142" s="39"/>
      <c r="D142" s="39"/>
      <c r="E142" s="39"/>
      <c r="F142" s="39"/>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38"/>
      <c r="C143" s="39"/>
      <c r="D143" s="39"/>
      <c r="E143" s="39"/>
      <c r="F143" s="39"/>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38"/>
      <c r="C144" s="39"/>
      <c r="D144" s="39"/>
      <c r="E144" s="39"/>
      <c r="F144" s="39"/>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38"/>
      <c r="C145" s="39"/>
      <c r="D145" s="39"/>
      <c r="E145" s="39"/>
      <c r="F145" s="39"/>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38"/>
      <c r="C146" s="39"/>
      <c r="D146" s="39"/>
      <c r="E146" s="39"/>
      <c r="F146" s="39"/>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38"/>
      <c r="C147" s="39"/>
      <c r="D147" s="39"/>
      <c r="E147" s="39"/>
      <c r="F147" s="39"/>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38"/>
      <c r="C148" s="39"/>
      <c r="D148" s="39"/>
      <c r="E148" s="39"/>
      <c r="F148" s="39"/>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38"/>
      <c r="C149" s="39"/>
      <c r="D149" s="39"/>
      <c r="E149" s="39"/>
      <c r="F149" s="39"/>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38"/>
      <c r="C150" s="39"/>
      <c r="D150" s="39"/>
      <c r="E150" s="39"/>
      <c r="F150" s="39"/>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38"/>
      <c r="C151" s="39"/>
      <c r="D151" s="39"/>
      <c r="E151" s="39"/>
      <c r="F151" s="39"/>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38"/>
      <c r="C152" s="39"/>
      <c r="D152" s="39"/>
      <c r="E152" s="39"/>
      <c r="F152" s="39"/>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38"/>
      <c r="C153" s="39"/>
      <c r="D153" s="39"/>
      <c r="E153" s="39"/>
      <c r="F153" s="39"/>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38"/>
      <c r="C154" s="39"/>
      <c r="D154" s="39"/>
      <c r="E154" s="39"/>
      <c r="F154" s="39"/>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38"/>
      <c r="C155" s="39"/>
      <c r="D155" s="39"/>
      <c r="E155" s="39"/>
      <c r="F155" s="39"/>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38"/>
      <c r="C156" s="39"/>
      <c r="D156" s="39"/>
      <c r="E156" s="39"/>
      <c r="F156" s="39"/>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38"/>
      <c r="C157" s="39"/>
      <c r="D157" s="39"/>
      <c r="E157" s="39"/>
      <c r="F157" s="39"/>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38"/>
      <c r="C158" s="39"/>
      <c r="D158" s="39"/>
      <c r="E158" s="39"/>
      <c r="F158" s="39"/>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38"/>
      <c r="C159" s="39"/>
      <c r="D159" s="39"/>
      <c r="E159" s="39"/>
      <c r="F159" s="39"/>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38"/>
      <c r="C160" s="39"/>
      <c r="D160" s="39"/>
      <c r="E160" s="39"/>
      <c r="F160" s="39"/>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38"/>
      <c r="C161" s="39"/>
      <c r="D161" s="39"/>
      <c r="E161" s="39"/>
      <c r="F161" s="39"/>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38"/>
      <c r="C162" s="39"/>
      <c r="D162" s="39"/>
      <c r="E162" s="39"/>
      <c r="F162" s="39"/>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38"/>
      <c r="C163" s="39"/>
      <c r="D163" s="39"/>
      <c r="E163" s="39"/>
      <c r="F163" s="39"/>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38"/>
      <c r="C164" s="39"/>
      <c r="D164" s="39"/>
      <c r="E164" s="39"/>
      <c r="F164" s="39"/>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38"/>
      <c r="C165" s="39"/>
      <c r="D165" s="39"/>
      <c r="E165" s="39"/>
      <c r="F165" s="39"/>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38"/>
      <c r="C166" s="39"/>
      <c r="D166" s="39"/>
      <c r="E166" s="39"/>
      <c r="F166" s="39"/>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38"/>
      <c r="C167" s="39"/>
      <c r="D167" s="39"/>
      <c r="E167" s="39"/>
      <c r="F167" s="39"/>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38"/>
      <c r="C168" s="39"/>
      <c r="D168" s="39"/>
      <c r="E168" s="39"/>
      <c r="F168" s="39"/>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38"/>
      <c r="C169" s="39"/>
      <c r="D169" s="39"/>
      <c r="E169" s="39"/>
      <c r="F169" s="39"/>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38"/>
      <c r="C170" s="39"/>
      <c r="D170" s="39"/>
      <c r="E170" s="39"/>
      <c r="F170" s="39"/>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38"/>
      <c r="C171" s="39"/>
      <c r="D171" s="39"/>
      <c r="E171" s="39"/>
      <c r="F171" s="39"/>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38"/>
      <c r="C172" s="39"/>
      <c r="D172" s="39"/>
      <c r="E172" s="39"/>
      <c r="F172" s="39"/>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38"/>
      <c r="C173" s="39"/>
      <c r="D173" s="39"/>
      <c r="E173" s="39"/>
      <c r="F173" s="39"/>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38"/>
      <c r="C174" s="39"/>
      <c r="D174" s="39"/>
      <c r="E174" s="39"/>
      <c r="F174" s="39"/>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38"/>
      <c r="C175" s="39"/>
      <c r="D175" s="39"/>
      <c r="E175" s="39"/>
      <c r="F175" s="39"/>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38"/>
      <c r="C176" s="39"/>
      <c r="D176" s="39"/>
      <c r="E176" s="39"/>
      <c r="F176" s="39"/>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38"/>
      <c r="C177" s="39"/>
      <c r="D177" s="39"/>
      <c r="E177" s="39"/>
      <c r="F177" s="39"/>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38"/>
      <c r="C178" s="39"/>
      <c r="D178" s="39"/>
      <c r="E178" s="39"/>
      <c r="F178" s="39"/>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38"/>
      <c r="C179" s="39"/>
      <c r="D179" s="39"/>
      <c r="E179" s="39"/>
      <c r="F179" s="39"/>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38"/>
      <c r="C180" s="39"/>
      <c r="D180" s="39"/>
      <c r="E180" s="39"/>
      <c r="F180" s="39"/>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38"/>
      <c r="C181" s="39"/>
      <c r="D181" s="39"/>
      <c r="E181" s="39"/>
      <c r="F181" s="39"/>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38"/>
      <c r="C182" s="39"/>
      <c r="D182" s="39"/>
      <c r="E182" s="39"/>
      <c r="F182" s="39"/>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38"/>
      <c r="C183" s="39"/>
      <c r="D183" s="39"/>
      <c r="E183" s="39"/>
      <c r="F183" s="39"/>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38"/>
      <c r="C184" s="39"/>
      <c r="D184" s="39"/>
      <c r="E184" s="39"/>
      <c r="F184" s="39"/>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38"/>
      <c r="C185" s="39"/>
      <c r="D185" s="39"/>
      <c r="E185" s="39"/>
      <c r="F185" s="39"/>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38"/>
      <c r="C186" s="39"/>
      <c r="D186" s="39"/>
      <c r="E186" s="39"/>
      <c r="F186" s="39"/>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38"/>
      <c r="C187" s="39"/>
      <c r="D187" s="39"/>
      <c r="E187" s="39"/>
      <c r="F187" s="39"/>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38"/>
      <c r="C188" s="39"/>
      <c r="D188" s="39"/>
      <c r="E188" s="39"/>
      <c r="F188" s="39"/>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38"/>
      <c r="C189" s="39"/>
      <c r="D189" s="39"/>
      <c r="E189" s="39"/>
      <c r="F189" s="39"/>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38"/>
      <c r="C190" s="39"/>
      <c r="D190" s="39"/>
      <c r="E190" s="39"/>
      <c r="F190" s="39"/>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38"/>
      <c r="C191" s="39"/>
      <c r="D191" s="39"/>
      <c r="E191" s="39"/>
      <c r="F191" s="39"/>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38"/>
      <c r="C192" s="39"/>
      <c r="D192" s="39"/>
      <c r="E192" s="39"/>
      <c r="F192" s="39"/>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38"/>
      <c r="C193" s="39"/>
      <c r="D193" s="39"/>
      <c r="E193" s="39"/>
      <c r="F193" s="39"/>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38"/>
      <c r="C194" s="39"/>
      <c r="D194" s="39"/>
      <c r="E194" s="39"/>
      <c r="F194" s="39"/>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38"/>
      <c r="C195" s="39"/>
      <c r="D195" s="39"/>
      <c r="E195" s="39"/>
      <c r="F195" s="39"/>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38"/>
      <c r="C196" s="39"/>
      <c r="D196" s="39"/>
      <c r="E196" s="39"/>
      <c r="F196" s="39"/>
      <c r="G196" s="10"/>
      <c r="H196" s="10"/>
      <c r="I196" s="10"/>
      <c r="J196" s="10"/>
      <c r="K196" s="10"/>
      <c r="L196" s="10"/>
      <c r="M196" s="10"/>
      <c r="N196" s="10"/>
      <c r="O196" s="10"/>
      <c r="P196" s="10"/>
      <c r="Q196" s="10"/>
      <c r="R196" s="10"/>
      <c r="S196" s="10"/>
      <c r="T196" s="10"/>
      <c r="U196" s="10"/>
      <c r="V196" s="10"/>
      <c r="W196" s="10"/>
      <c r="X196" s="10"/>
      <c r="Y196" s="10"/>
      <c r="Z196" s="10"/>
    </row>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sheetData>
  <mergeCells count="6">
    <mergeCell ref="B3:C3"/>
    <mergeCell ref="D3:F3"/>
    <mergeCell ref="B4:C4"/>
    <mergeCell ref="D4:F4"/>
    <mergeCell ref="B5:C5"/>
    <mergeCell ref="D5:F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8.43"/>
    <col customWidth="1" min="3" max="3" width="72.14"/>
    <col customWidth="1" min="4" max="6" width="11.57"/>
    <col customWidth="1" min="7" max="7" width="9.0"/>
    <col customWidth="1" min="8" max="8" width="35.43"/>
    <col customWidth="1" min="9" max="26" width="9.0"/>
  </cols>
  <sheetData>
    <row r="1" ht="25.5" customHeight="1">
      <c r="A1" s="10"/>
      <c r="B1" s="72" t="s">
        <v>75</v>
      </c>
      <c r="C1" s="73"/>
      <c r="D1" s="73"/>
      <c r="E1" s="73"/>
      <c r="F1" s="73"/>
      <c r="G1" s="73"/>
      <c r="H1" s="74"/>
      <c r="I1" s="10"/>
      <c r="J1" s="10"/>
      <c r="K1" s="10"/>
      <c r="L1" s="10"/>
      <c r="M1" s="10"/>
      <c r="N1" s="10"/>
      <c r="O1" s="10"/>
      <c r="P1" s="10"/>
      <c r="Q1" s="10"/>
      <c r="R1" s="10"/>
      <c r="S1" s="10"/>
      <c r="T1" s="10"/>
      <c r="U1" s="10"/>
      <c r="V1" s="10"/>
      <c r="W1" s="10"/>
      <c r="X1" s="10"/>
      <c r="Y1" s="10"/>
      <c r="Z1" s="10"/>
    </row>
    <row r="2" ht="14.25" customHeight="1">
      <c r="A2" s="75"/>
      <c r="B2" s="75"/>
      <c r="C2" s="10"/>
      <c r="D2" s="10"/>
      <c r="E2" s="10"/>
      <c r="F2" s="10"/>
      <c r="G2" s="10"/>
      <c r="H2" s="76"/>
      <c r="I2" s="10"/>
      <c r="J2" s="10"/>
      <c r="K2" s="10"/>
      <c r="L2" s="10"/>
      <c r="M2" s="10"/>
      <c r="N2" s="10"/>
      <c r="O2" s="10"/>
      <c r="P2" s="10"/>
      <c r="Q2" s="10"/>
      <c r="R2" s="10"/>
      <c r="S2" s="10"/>
      <c r="T2" s="10"/>
      <c r="U2" s="10"/>
      <c r="V2" s="10"/>
      <c r="W2" s="10"/>
      <c r="X2" s="10"/>
      <c r="Y2" s="10"/>
      <c r="Z2" s="10"/>
    </row>
    <row r="3" ht="12.0" customHeight="1">
      <c r="A3" s="10"/>
      <c r="B3" s="77" t="s">
        <v>1</v>
      </c>
      <c r="C3" s="78" t="s">
        <v>2</v>
      </c>
      <c r="D3" s="6"/>
      <c r="E3" s="79" t="s">
        <v>3</v>
      </c>
      <c r="F3" s="6"/>
      <c r="G3" s="80"/>
      <c r="H3" s="81" t="s">
        <v>4</v>
      </c>
      <c r="I3" s="10"/>
      <c r="J3" s="10"/>
      <c r="K3" s="10"/>
      <c r="L3" s="10"/>
      <c r="M3" s="10"/>
      <c r="N3" s="10"/>
      <c r="O3" s="10"/>
      <c r="P3" s="10"/>
      <c r="Q3" s="10"/>
      <c r="R3" s="10"/>
      <c r="S3" s="10"/>
      <c r="T3" s="10"/>
      <c r="U3" s="10"/>
      <c r="V3" s="10"/>
      <c r="W3" s="10"/>
      <c r="X3" s="10"/>
      <c r="Y3" s="10"/>
      <c r="Z3" s="10"/>
    </row>
    <row r="4" ht="12.0" customHeight="1">
      <c r="A4" s="10"/>
      <c r="B4" s="77" t="s">
        <v>5</v>
      </c>
      <c r="C4" s="78" t="s">
        <v>18</v>
      </c>
      <c r="D4" s="6"/>
      <c r="E4" s="79" t="s">
        <v>76</v>
      </c>
      <c r="F4" s="6"/>
      <c r="G4" s="80"/>
      <c r="H4" s="82"/>
      <c r="I4" s="10"/>
      <c r="J4" s="10"/>
      <c r="K4" s="10"/>
      <c r="L4" s="10"/>
      <c r="M4" s="10"/>
      <c r="N4" s="10"/>
      <c r="O4" s="10"/>
      <c r="P4" s="10"/>
      <c r="Q4" s="10"/>
      <c r="R4" s="10"/>
      <c r="S4" s="10"/>
      <c r="T4" s="10"/>
      <c r="U4" s="10"/>
      <c r="V4" s="10"/>
      <c r="W4" s="10"/>
      <c r="X4" s="10"/>
      <c r="Y4" s="10"/>
      <c r="Z4" s="10"/>
    </row>
    <row r="5" ht="12.0" customHeight="1">
      <c r="A5" s="10"/>
      <c r="B5" s="83" t="s">
        <v>8</v>
      </c>
      <c r="C5" s="78" t="str">
        <f>C4&amp;"_"&amp;"Test Report"</f>
        <v>TEP_Test Report</v>
      </c>
      <c r="D5" s="6"/>
      <c r="E5" s="79" t="s">
        <v>7</v>
      </c>
      <c r="F5" s="6"/>
      <c r="G5" s="80"/>
      <c r="H5" s="84">
        <v>45302.0</v>
      </c>
      <c r="I5" s="10"/>
      <c r="J5" s="10"/>
      <c r="K5" s="10"/>
      <c r="L5" s="10"/>
      <c r="M5" s="10"/>
      <c r="N5" s="10"/>
      <c r="O5" s="10"/>
      <c r="P5" s="10"/>
      <c r="Q5" s="10"/>
      <c r="R5" s="10"/>
      <c r="S5" s="10"/>
      <c r="T5" s="10"/>
      <c r="U5" s="10"/>
      <c r="V5" s="10"/>
      <c r="W5" s="10"/>
      <c r="X5" s="10"/>
      <c r="Y5" s="10"/>
      <c r="Z5" s="10"/>
    </row>
    <row r="6" ht="21.75" customHeight="1">
      <c r="A6" s="75"/>
      <c r="B6" s="83" t="s">
        <v>77</v>
      </c>
      <c r="C6" s="85"/>
      <c r="D6" s="5"/>
      <c r="E6" s="5"/>
      <c r="F6" s="5"/>
      <c r="G6" s="5"/>
      <c r="H6" s="6"/>
      <c r="I6" s="10"/>
      <c r="J6" s="10"/>
      <c r="K6" s="10"/>
      <c r="L6" s="10"/>
      <c r="M6" s="10"/>
      <c r="N6" s="10"/>
      <c r="O6" s="10"/>
      <c r="P6" s="10"/>
      <c r="Q6" s="10"/>
      <c r="R6" s="10"/>
      <c r="S6" s="10"/>
      <c r="T6" s="10"/>
      <c r="U6" s="10"/>
      <c r="V6" s="10"/>
      <c r="W6" s="10"/>
      <c r="X6" s="10"/>
      <c r="Y6" s="10"/>
      <c r="Z6" s="10"/>
    </row>
    <row r="7" ht="14.25" customHeight="1">
      <c r="A7" s="75"/>
      <c r="B7" s="86"/>
      <c r="C7" s="87"/>
      <c r="D7" s="10"/>
      <c r="E7" s="10"/>
      <c r="F7" s="10"/>
      <c r="G7" s="10"/>
      <c r="H7" s="76"/>
      <c r="I7" s="10"/>
      <c r="J7" s="10"/>
      <c r="K7" s="10"/>
      <c r="L7" s="10"/>
      <c r="M7" s="10"/>
      <c r="N7" s="10"/>
      <c r="O7" s="10"/>
      <c r="P7" s="10"/>
      <c r="Q7" s="10"/>
      <c r="R7" s="10"/>
      <c r="S7" s="10"/>
      <c r="T7" s="10"/>
      <c r="U7" s="10"/>
      <c r="V7" s="10"/>
      <c r="W7" s="10"/>
      <c r="X7" s="10"/>
      <c r="Y7" s="10"/>
      <c r="Z7" s="10"/>
    </row>
    <row r="8" ht="12.75" customHeight="1">
      <c r="A8" s="10"/>
      <c r="B8" s="86"/>
      <c r="C8" s="87"/>
      <c r="D8" s="10"/>
      <c r="E8" s="10"/>
      <c r="F8" s="10"/>
      <c r="G8" s="10"/>
      <c r="H8" s="76"/>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88"/>
      <c r="B10" s="89" t="s">
        <v>21</v>
      </c>
      <c r="C10" s="90" t="s">
        <v>78</v>
      </c>
      <c r="D10" s="91" t="s">
        <v>79</v>
      </c>
      <c r="E10" s="90" t="s">
        <v>80</v>
      </c>
      <c r="F10" s="90" t="s">
        <v>81</v>
      </c>
      <c r="G10" s="92" t="s">
        <v>82</v>
      </c>
      <c r="H10" s="93" t="s">
        <v>83</v>
      </c>
      <c r="I10" s="10"/>
      <c r="J10" s="10"/>
      <c r="K10" s="10"/>
      <c r="L10" s="10"/>
      <c r="M10" s="10"/>
      <c r="N10" s="10"/>
      <c r="O10" s="10"/>
      <c r="P10" s="10"/>
      <c r="Q10" s="10"/>
      <c r="R10" s="10"/>
      <c r="S10" s="10"/>
      <c r="T10" s="10"/>
      <c r="U10" s="10"/>
      <c r="V10" s="10"/>
      <c r="W10" s="10"/>
      <c r="X10" s="10"/>
      <c r="Y10" s="10"/>
      <c r="Z10" s="10"/>
    </row>
    <row r="11" ht="12.75" customHeight="1">
      <c r="A11" s="10"/>
      <c r="B11" s="94">
        <v>1.0</v>
      </c>
      <c r="C11" s="95" t="s">
        <v>27</v>
      </c>
      <c r="D11" s="96">
        <v>3.0</v>
      </c>
      <c r="E11" s="96">
        <v>1.0</v>
      </c>
      <c r="F11" s="96">
        <v>0.0</v>
      </c>
      <c r="G11" s="96">
        <v>0.0</v>
      </c>
      <c r="H11" s="96">
        <v>4.0</v>
      </c>
      <c r="I11" s="10"/>
      <c r="J11" s="10"/>
      <c r="K11" s="10"/>
      <c r="L11" s="10"/>
      <c r="M11" s="10"/>
      <c r="N11" s="10"/>
      <c r="O11" s="10"/>
      <c r="P11" s="10"/>
      <c r="Q11" s="10"/>
      <c r="R11" s="10"/>
      <c r="S11" s="10"/>
      <c r="T11" s="10"/>
      <c r="U11" s="10"/>
      <c r="V11" s="10"/>
      <c r="W11" s="10"/>
      <c r="X11" s="10"/>
      <c r="Y11" s="10"/>
      <c r="Z11" s="10"/>
    </row>
    <row r="12" ht="12.75" customHeight="1">
      <c r="A12" s="10"/>
      <c r="B12" s="94">
        <v>2.0</v>
      </c>
      <c r="C12" s="97" t="s">
        <v>84</v>
      </c>
      <c r="D12" s="96">
        <v>10.0</v>
      </c>
      <c r="E12" s="96">
        <v>3.0</v>
      </c>
      <c r="F12" s="96">
        <v>0.0</v>
      </c>
      <c r="G12" s="96">
        <v>0.0</v>
      </c>
      <c r="H12" s="96">
        <v>13.0</v>
      </c>
      <c r="I12" s="10"/>
      <c r="J12" s="10"/>
      <c r="K12" s="10"/>
      <c r="L12" s="10"/>
      <c r="M12" s="10"/>
      <c r="N12" s="10"/>
      <c r="O12" s="10"/>
      <c r="P12" s="10"/>
      <c r="Q12" s="10"/>
      <c r="R12" s="10"/>
      <c r="S12" s="10"/>
      <c r="T12" s="10"/>
      <c r="U12" s="10"/>
      <c r="V12" s="10"/>
      <c r="W12" s="10"/>
      <c r="X12" s="10"/>
      <c r="Y12" s="10"/>
      <c r="Z12" s="10"/>
    </row>
    <row r="13" ht="12.75" customHeight="1">
      <c r="A13" s="10"/>
      <c r="B13" s="94">
        <v>3.0</v>
      </c>
      <c r="C13" s="97" t="s">
        <v>66</v>
      </c>
      <c r="D13" s="96">
        <v>3.0</v>
      </c>
      <c r="E13" s="96">
        <v>0.0</v>
      </c>
      <c r="F13" s="96">
        <v>0.0</v>
      </c>
      <c r="G13" s="96">
        <v>0.0</v>
      </c>
      <c r="H13" s="96">
        <v>3.0</v>
      </c>
      <c r="I13" s="10"/>
      <c r="J13" s="10"/>
      <c r="K13" s="10"/>
      <c r="L13" s="10"/>
      <c r="M13" s="10"/>
      <c r="N13" s="10"/>
      <c r="O13" s="10"/>
      <c r="P13" s="10"/>
      <c r="Q13" s="10"/>
      <c r="R13" s="10"/>
      <c r="S13" s="10"/>
      <c r="T13" s="10"/>
      <c r="U13" s="10"/>
      <c r="V13" s="10"/>
      <c r="W13" s="10"/>
      <c r="X13" s="10"/>
      <c r="Y13" s="10"/>
      <c r="Z13" s="10"/>
    </row>
    <row r="14" ht="12.75" customHeight="1">
      <c r="A14" s="10"/>
      <c r="B14" s="94">
        <v>4.0</v>
      </c>
      <c r="C14" s="97" t="s">
        <v>85</v>
      </c>
      <c r="D14" s="96">
        <v>1.0</v>
      </c>
      <c r="E14" s="96">
        <v>0.0</v>
      </c>
      <c r="F14" s="96">
        <v>0.0</v>
      </c>
      <c r="G14" s="96">
        <v>0.0</v>
      </c>
      <c r="H14" s="96">
        <v>1.0</v>
      </c>
      <c r="I14" s="10"/>
      <c r="J14" s="10"/>
      <c r="K14" s="10"/>
      <c r="L14" s="10"/>
      <c r="M14" s="10"/>
      <c r="N14" s="10"/>
      <c r="O14" s="10"/>
      <c r="P14" s="10"/>
      <c r="Q14" s="10"/>
      <c r="R14" s="10"/>
      <c r="S14" s="10"/>
      <c r="T14" s="10"/>
      <c r="U14" s="10"/>
      <c r="V14" s="10"/>
      <c r="W14" s="10"/>
      <c r="X14" s="10"/>
      <c r="Y14" s="10"/>
      <c r="Z14" s="10"/>
    </row>
    <row r="15" ht="12.75" customHeight="1">
      <c r="A15" s="10"/>
      <c r="B15" s="94">
        <v>5.0</v>
      </c>
      <c r="C15" s="97" t="s">
        <v>86</v>
      </c>
      <c r="D15" s="96">
        <v>2.0</v>
      </c>
      <c r="E15" s="96">
        <v>1.0</v>
      </c>
      <c r="F15" s="96">
        <v>0.0</v>
      </c>
      <c r="G15" s="96">
        <v>0.0</v>
      </c>
      <c r="H15" s="96">
        <v>3.0</v>
      </c>
      <c r="I15" s="10"/>
      <c r="J15" s="10"/>
      <c r="K15" s="10"/>
      <c r="L15" s="10"/>
      <c r="M15" s="10"/>
      <c r="N15" s="10"/>
      <c r="O15" s="10"/>
      <c r="P15" s="10"/>
      <c r="Q15" s="10"/>
      <c r="R15" s="10"/>
      <c r="S15" s="10"/>
      <c r="T15" s="10"/>
      <c r="U15" s="10"/>
      <c r="V15" s="10"/>
      <c r="W15" s="10"/>
      <c r="X15" s="10"/>
      <c r="Y15" s="10"/>
      <c r="Z15" s="10"/>
    </row>
    <row r="16" ht="12.75" customHeight="1">
      <c r="A16" s="10"/>
      <c r="B16" s="94">
        <v>6.0</v>
      </c>
      <c r="C16" s="97" t="s">
        <v>87</v>
      </c>
      <c r="D16" s="96">
        <v>1.0</v>
      </c>
      <c r="E16" s="96">
        <v>1.0</v>
      </c>
      <c r="F16" s="96">
        <v>0.0</v>
      </c>
      <c r="G16" s="96">
        <v>0.0</v>
      </c>
      <c r="H16" s="96">
        <v>2.0</v>
      </c>
      <c r="I16" s="10"/>
      <c r="J16" s="10"/>
      <c r="K16" s="10"/>
      <c r="L16" s="10"/>
      <c r="M16" s="10"/>
      <c r="N16" s="10"/>
      <c r="O16" s="10"/>
      <c r="P16" s="10"/>
      <c r="Q16" s="10"/>
      <c r="R16" s="10"/>
      <c r="S16" s="10"/>
      <c r="T16" s="10"/>
      <c r="U16" s="10"/>
      <c r="V16" s="10"/>
      <c r="W16" s="10"/>
      <c r="X16" s="10"/>
      <c r="Y16" s="10"/>
      <c r="Z16" s="10"/>
    </row>
    <row r="17" ht="12.75" customHeight="1">
      <c r="A17" s="10"/>
      <c r="B17" s="94">
        <v>7.0</v>
      </c>
      <c r="C17" s="97" t="s">
        <v>88</v>
      </c>
      <c r="D17" s="96">
        <v>1.0</v>
      </c>
      <c r="E17" s="96">
        <v>4.0</v>
      </c>
      <c r="F17" s="96">
        <v>0.0</v>
      </c>
      <c r="G17" s="96">
        <v>0.0</v>
      </c>
      <c r="H17" s="96">
        <v>5.0</v>
      </c>
      <c r="I17" s="10"/>
      <c r="J17" s="10"/>
      <c r="K17" s="10"/>
      <c r="L17" s="10"/>
      <c r="M17" s="10"/>
      <c r="N17" s="10"/>
      <c r="O17" s="10"/>
      <c r="P17" s="10"/>
      <c r="Q17" s="10"/>
      <c r="R17" s="10"/>
      <c r="S17" s="10"/>
      <c r="T17" s="10"/>
      <c r="U17" s="10"/>
      <c r="V17" s="10"/>
      <c r="W17" s="10"/>
      <c r="X17" s="10"/>
      <c r="Y17" s="10"/>
      <c r="Z17" s="10"/>
    </row>
    <row r="18" ht="12.75" customHeight="1">
      <c r="A18" s="10"/>
      <c r="B18" s="94">
        <v>8.0</v>
      </c>
      <c r="C18" s="97" t="s">
        <v>89</v>
      </c>
      <c r="D18" s="96">
        <v>2.0</v>
      </c>
      <c r="E18" s="96">
        <v>0.0</v>
      </c>
      <c r="F18" s="96">
        <v>0.0</v>
      </c>
      <c r="G18" s="94"/>
      <c r="H18" s="96">
        <v>2.0</v>
      </c>
      <c r="I18" s="10"/>
      <c r="J18" s="10"/>
      <c r="K18" s="10"/>
      <c r="L18" s="10"/>
      <c r="M18" s="10"/>
      <c r="N18" s="10"/>
      <c r="O18" s="10"/>
      <c r="P18" s="10"/>
      <c r="Q18" s="10"/>
      <c r="R18" s="10"/>
      <c r="S18" s="10"/>
      <c r="T18" s="10"/>
      <c r="U18" s="10"/>
      <c r="V18" s="10"/>
      <c r="W18" s="10"/>
      <c r="X18" s="10"/>
      <c r="Y18" s="10"/>
      <c r="Z18" s="10"/>
    </row>
    <row r="19" ht="12.75" customHeight="1">
      <c r="A19" s="10"/>
      <c r="B19" s="94">
        <v>9.0</v>
      </c>
      <c r="C19" s="97" t="s">
        <v>90</v>
      </c>
      <c r="D19" s="96">
        <v>2.0</v>
      </c>
      <c r="E19" s="96">
        <v>0.0</v>
      </c>
      <c r="F19" s="96">
        <v>0.0</v>
      </c>
      <c r="G19" s="96">
        <v>0.0</v>
      </c>
      <c r="H19" s="96">
        <v>2.0</v>
      </c>
      <c r="I19" s="10"/>
      <c r="J19" s="10"/>
      <c r="K19" s="10"/>
      <c r="L19" s="10"/>
      <c r="M19" s="10"/>
      <c r="N19" s="10"/>
      <c r="O19" s="10"/>
      <c r="P19" s="10"/>
      <c r="Q19" s="10"/>
      <c r="R19" s="10"/>
      <c r="S19" s="10"/>
      <c r="T19" s="10"/>
      <c r="U19" s="10"/>
      <c r="V19" s="10"/>
      <c r="W19" s="10"/>
      <c r="X19" s="10"/>
      <c r="Y19" s="10"/>
      <c r="Z19" s="10"/>
    </row>
    <row r="20" ht="12.75" customHeight="1">
      <c r="A20" s="10"/>
      <c r="B20" s="94">
        <v>10.0</v>
      </c>
      <c r="C20" s="97" t="s">
        <v>91</v>
      </c>
      <c r="D20" s="96">
        <v>2.0</v>
      </c>
      <c r="E20" s="96">
        <v>0.0</v>
      </c>
      <c r="F20" s="96">
        <v>0.0</v>
      </c>
      <c r="G20" s="96">
        <v>0.0</v>
      </c>
      <c r="H20" s="96">
        <v>2.0</v>
      </c>
      <c r="I20" s="10"/>
      <c r="J20" s="10"/>
      <c r="K20" s="10"/>
      <c r="L20" s="10"/>
      <c r="M20" s="10"/>
      <c r="N20" s="10"/>
      <c r="O20" s="10"/>
      <c r="P20" s="10"/>
      <c r="Q20" s="10"/>
      <c r="R20" s="10"/>
      <c r="S20" s="10"/>
      <c r="T20" s="10"/>
      <c r="U20" s="10"/>
      <c r="V20" s="10"/>
      <c r="W20" s="10"/>
      <c r="X20" s="10"/>
      <c r="Y20" s="10"/>
      <c r="Z20" s="10"/>
    </row>
    <row r="21" ht="12.75" customHeight="1">
      <c r="A21" s="10"/>
      <c r="B21" s="94">
        <v>11.0</v>
      </c>
      <c r="C21" s="98" t="s">
        <v>92</v>
      </c>
      <c r="D21" s="96">
        <v>0.0</v>
      </c>
      <c r="E21" s="96">
        <v>0.0</v>
      </c>
      <c r="F21" s="96">
        <v>1.0</v>
      </c>
      <c r="G21" s="96">
        <v>0.0</v>
      </c>
      <c r="H21" s="96">
        <v>0.0</v>
      </c>
      <c r="I21" s="10"/>
      <c r="J21" s="10"/>
      <c r="K21" s="10"/>
      <c r="L21" s="10"/>
      <c r="M21" s="10"/>
      <c r="N21" s="10"/>
      <c r="O21" s="10"/>
      <c r="P21" s="10"/>
      <c r="Q21" s="10"/>
      <c r="R21" s="10"/>
      <c r="S21" s="10"/>
      <c r="T21" s="10"/>
      <c r="U21" s="10"/>
      <c r="V21" s="10"/>
      <c r="W21" s="10"/>
      <c r="X21" s="10"/>
      <c r="Y21" s="10"/>
      <c r="Z21" s="10"/>
    </row>
    <row r="22" ht="12.75" customHeight="1">
      <c r="A22" s="10"/>
      <c r="B22" s="94">
        <v>12.0</v>
      </c>
      <c r="C22" s="97" t="s">
        <v>93</v>
      </c>
      <c r="D22" s="96">
        <v>2.0</v>
      </c>
      <c r="E22" s="96">
        <v>0.0</v>
      </c>
      <c r="F22" s="96">
        <v>0.0</v>
      </c>
      <c r="G22" s="96">
        <v>0.0</v>
      </c>
      <c r="H22" s="96">
        <v>2.0</v>
      </c>
      <c r="I22" s="10"/>
      <c r="J22" s="10"/>
      <c r="K22" s="10"/>
      <c r="L22" s="10"/>
      <c r="M22" s="10"/>
      <c r="N22" s="10"/>
      <c r="O22" s="10"/>
      <c r="P22" s="10"/>
      <c r="Q22" s="10"/>
      <c r="R22" s="10"/>
      <c r="S22" s="10"/>
      <c r="T22" s="10"/>
      <c r="U22" s="10"/>
      <c r="V22" s="10"/>
      <c r="W22" s="10"/>
      <c r="X22" s="10"/>
      <c r="Y22" s="10"/>
      <c r="Z22" s="10"/>
    </row>
    <row r="23" ht="12.75" customHeight="1">
      <c r="A23" s="10"/>
      <c r="B23" s="94">
        <v>13.0</v>
      </c>
      <c r="C23" s="60" t="s">
        <v>94</v>
      </c>
      <c r="D23" s="96">
        <v>4.0</v>
      </c>
      <c r="E23" s="96">
        <v>4.0</v>
      </c>
      <c r="F23" s="96">
        <v>0.0</v>
      </c>
      <c r="G23" s="96">
        <v>0.0</v>
      </c>
      <c r="H23" s="96">
        <v>8.0</v>
      </c>
      <c r="I23" s="10"/>
      <c r="J23" s="10"/>
      <c r="K23" s="10"/>
      <c r="L23" s="10"/>
      <c r="M23" s="10"/>
      <c r="N23" s="10"/>
      <c r="O23" s="10"/>
      <c r="P23" s="10"/>
      <c r="Q23" s="10"/>
      <c r="R23" s="10"/>
      <c r="S23" s="10"/>
      <c r="T23" s="10"/>
      <c r="U23" s="10"/>
      <c r="V23" s="10"/>
      <c r="W23" s="10"/>
      <c r="X23" s="10"/>
      <c r="Y23" s="10"/>
      <c r="Z23" s="10"/>
    </row>
    <row r="24" ht="12.75" customHeight="1">
      <c r="A24" s="10"/>
      <c r="B24" s="94">
        <v>14.0</v>
      </c>
      <c r="C24" s="60" t="s">
        <v>95</v>
      </c>
      <c r="D24" s="96">
        <v>0.0</v>
      </c>
      <c r="E24" s="96">
        <v>0.0</v>
      </c>
      <c r="F24" s="96">
        <v>1.0</v>
      </c>
      <c r="G24" s="96">
        <v>0.0</v>
      </c>
      <c r="H24" s="96">
        <v>1.0</v>
      </c>
      <c r="I24" s="10"/>
      <c r="J24" s="10"/>
      <c r="K24" s="10"/>
      <c r="L24" s="10"/>
      <c r="M24" s="10"/>
      <c r="N24" s="10"/>
      <c r="O24" s="10"/>
      <c r="P24" s="10"/>
      <c r="Q24" s="10"/>
      <c r="R24" s="10"/>
      <c r="S24" s="10"/>
      <c r="T24" s="10"/>
      <c r="U24" s="10"/>
      <c r="V24" s="10"/>
      <c r="W24" s="10"/>
      <c r="X24" s="10"/>
      <c r="Y24" s="10"/>
      <c r="Z24" s="10"/>
    </row>
    <row r="25" ht="12.75" customHeight="1">
      <c r="A25" s="10"/>
      <c r="B25" s="94">
        <v>15.0</v>
      </c>
      <c r="C25" s="60" t="s">
        <v>96</v>
      </c>
      <c r="D25" s="96">
        <v>0.0</v>
      </c>
      <c r="E25" s="96">
        <v>0.0</v>
      </c>
      <c r="F25" s="96">
        <v>1.0</v>
      </c>
      <c r="G25" s="96">
        <v>0.0</v>
      </c>
      <c r="H25" s="96">
        <v>0.0</v>
      </c>
      <c r="I25" s="10"/>
      <c r="J25" s="10"/>
      <c r="K25" s="10"/>
      <c r="L25" s="10"/>
      <c r="M25" s="10"/>
      <c r="N25" s="10"/>
      <c r="O25" s="10"/>
      <c r="P25" s="10"/>
      <c r="Q25" s="10"/>
      <c r="R25" s="10"/>
      <c r="S25" s="10"/>
      <c r="T25" s="10"/>
      <c r="U25" s="10"/>
      <c r="V25" s="10"/>
      <c r="W25" s="10"/>
      <c r="X25" s="10"/>
      <c r="Y25" s="10"/>
      <c r="Z25" s="10"/>
    </row>
    <row r="26" ht="12.75" customHeight="1">
      <c r="A26" s="99"/>
      <c r="B26" s="94">
        <v>16.0</v>
      </c>
      <c r="C26" s="100" t="s">
        <v>60</v>
      </c>
      <c r="D26" s="96">
        <v>1.0</v>
      </c>
      <c r="E26" s="96">
        <v>0.0</v>
      </c>
      <c r="F26" s="96">
        <v>0.0</v>
      </c>
      <c r="G26" s="96">
        <v>0.0</v>
      </c>
      <c r="H26" s="96">
        <v>1.0</v>
      </c>
      <c r="I26" s="67"/>
      <c r="J26" s="10"/>
      <c r="K26" s="10"/>
      <c r="L26" s="10"/>
      <c r="M26" s="10"/>
      <c r="N26" s="10"/>
      <c r="O26" s="10"/>
      <c r="P26" s="10"/>
      <c r="Q26" s="10"/>
      <c r="R26" s="10"/>
      <c r="S26" s="10"/>
      <c r="T26" s="10"/>
      <c r="U26" s="10"/>
      <c r="V26" s="10"/>
      <c r="W26" s="10"/>
      <c r="X26" s="10"/>
      <c r="Y26" s="10"/>
      <c r="Z26" s="10"/>
    </row>
    <row r="27" ht="12.75" customHeight="1">
      <c r="A27" s="99"/>
      <c r="B27" s="94">
        <v>17.0</v>
      </c>
      <c r="C27" s="101" t="s">
        <v>61</v>
      </c>
      <c r="D27" s="96">
        <v>1.0</v>
      </c>
      <c r="E27" s="96">
        <v>0.0</v>
      </c>
      <c r="F27" s="96">
        <v>0.0</v>
      </c>
      <c r="G27" s="96">
        <v>0.0</v>
      </c>
      <c r="H27" s="96">
        <v>1.0</v>
      </c>
      <c r="I27" s="67"/>
      <c r="J27" s="10"/>
      <c r="K27" s="10"/>
      <c r="L27" s="10"/>
      <c r="M27" s="10"/>
      <c r="N27" s="10"/>
      <c r="O27" s="10"/>
      <c r="P27" s="10"/>
      <c r="Q27" s="10"/>
      <c r="R27" s="10"/>
      <c r="S27" s="10"/>
      <c r="T27" s="10"/>
      <c r="U27" s="10"/>
      <c r="V27" s="10"/>
      <c r="W27" s="10"/>
      <c r="X27" s="10"/>
      <c r="Y27" s="10"/>
      <c r="Z27" s="10"/>
    </row>
    <row r="28" ht="12.75" customHeight="1">
      <c r="A28" s="99"/>
      <c r="B28" s="94">
        <v>18.0</v>
      </c>
      <c r="C28" s="64" t="s">
        <v>62</v>
      </c>
      <c r="D28" s="96"/>
      <c r="E28" s="96"/>
      <c r="F28" s="96"/>
      <c r="G28" s="96"/>
      <c r="H28" s="96"/>
      <c r="I28" s="67"/>
      <c r="J28" s="10"/>
      <c r="K28" s="10"/>
      <c r="L28" s="10"/>
      <c r="M28" s="10"/>
      <c r="N28" s="10"/>
      <c r="O28" s="10"/>
      <c r="P28" s="10"/>
      <c r="Q28" s="10"/>
      <c r="R28" s="10"/>
      <c r="S28" s="10"/>
      <c r="T28" s="10"/>
      <c r="U28" s="10"/>
      <c r="V28" s="10"/>
      <c r="W28" s="10"/>
      <c r="X28" s="10"/>
      <c r="Y28" s="10"/>
      <c r="Z28" s="10"/>
    </row>
    <row r="29" ht="12.75" customHeight="1">
      <c r="A29" s="99"/>
      <c r="B29" s="96">
        <v>19.0</v>
      </c>
      <c r="C29" s="102" t="s">
        <v>63</v>
      </c>
      <c r="D29" s="96">
        <v>1.0</v>
      </c>
      <c r="E29" s="96">
        <v>0.0</v>
      </c>
      <c r="F29" s="96">
        <v>0.0</v>
      </c>
      <c r="G29" s="96">
        <v>0.0</v>
      </c>
      <c r="H29" s="96">
        <v>1.0</v>
      </c>
      <c r="I29" s="67"/>
      <c r="J29" s="10"/>
      <c r="K29" s="10"/>
      <c r="L29" s="10"/>
      <c r="M29" s="10"/>
      <c r="N29" s="10"/>
      <c r="O29" s="10"/>
      <c r="P29" s="10"/>
      <c r="Q29" s="10"/>
      <c r="R29" s="10"/>
      <c r="S29" s="10"/>
      <c r="T29" s="10"/>
      <c r="U29" s="10"/>
      <c r="V29" s="10"/>
      <c r="W29" s="10"/>
      <c r="X29" s="10"/>
      <c r="Y29" s="10"/>
      <c r="Z29" s="10"/>
    </row>
    <row r="30" ht="12.75" customHeight="1">
      <c r="A30" s="99"/>
      <c r="B30" s="96">
        <v>20.0</v>
      </c>
      <c r="C30" s="103" t="s">
        <v>64</v>
      </c>
      <c r="D30" s="96">
        <v>1.0</v>
      </c>
      <c r="E30" s="96">
        <v>0.0</v>
      </c>
      <c r="F30" s="96">
        <v>0.0</v>
      </c>
      <c r="G30" s="96">
        <v>0.0</v>
      </c>
      <c r="H30" s="96">
        <v>1.0</v>
      </c>
      <c r="I30" s="67"/>
      <c r="J30" s="10"/>
      <c r="K30" s="10"/>
      <c r="L30" s="10"/>
      <c r="M30" s="10"/>
      <c r="N30" s="10"/>
      <c r="O30" s="10"/>
      <c r="P30" s="10"/>
      <c r="Q30" s="10"/>
      <c r="R30" s="10"/>
      <c r="S30" s="10"/>
      <c r="T30" s="10"/>
      <c r="U30" s="10"/>
      <c r="V30" s="10"/>
      <c r="W30" s="10"/>
      <c r="X30" s="10"/>
      <c r="Y30" s="10"/>
      <c r="Z30" s="10"/>
    </row>
    <row r="31" ht="12.75" customHeight="1">
      <c r="A31" s="99"/>
      <c r="B31" s="96">
        <v>21.0</v>
      </c>
      <c r="C31" s="103" t="s">
        <v>65</v>
      </c>
      <c r="D31" s="96">
        <v>1.0</v>
      </c>
      <c r="E31" s="96">
        <v>0.0</v>
      </c>
      <c r="F31" s="96">
        <v>0.0</v>
      </c>
      <c r="G31" s="96">
        <v>0.0</v>
      </c>
      <c r="H31" s="96">
        <v>1.0</v>
      </c>
      <c r="I31" s="67"/>
      <c r="J31" s="10"/>
      <c r="K31" s="10"/>
      <c r="L31" s="10"/>
      <c r="M31" s="10"/>
      <c r="N31" s="10"/>
      <c r="O31" s="10"/>
      <c r="P31" s="10"/>
      <c r="Q31" s="10"/>
      <c r="R31" s="10"/>
      <c r="S31" s="10"/>
      <c r="T31" s="10"/>
      <c r="U31" s="10"/>
      <c r="V31" s="10"/>
      <c r="W31" s="10"/>
      <c r="X31" s="10"/>
      <c r="Y31" s="10"/>
      <c r="Z31" s="10"/>
    </row>
    <row r="32" ht="12.75" customHeight="1">
      <c r="A32" s="99"/>
      <c r="B32" s="96">
        <v>22.0</v>
      </c>
      <c r="C32" s="102" t="s">
        <v>66</v>
      </c>
      <c r="D32" s="96">
        <v>9.0</v>
      </c>
      <c r="E32" s="96">
        <v>0.0</v>
      </c>
      <c r="F32" s="96">
        <v>0.0</v>
      </c>
      <c r="G32" s="96">
        <v>0.0</v>
      </c>
      <c r="H32" s="96">
        <v>9.0</v>
      </c>
      <c r="I32" s="67"/>
      <c r="J32" s="10"/>
      <c r="K32" s="10"/>
      <c r="L32" s="10"/>
      <c r="M32" s="10"/>
      <c r="N32" s="10"/>
      <c r="O32" s="10"/>
      <c r="P32" s="10"/>
      <c r="Q32" s="10"/>
      <c r="R32" s="10"/>
      <c r="S32" s="10"/>
      <c r="T32" s="10"/>
      <c r="U32" s="10"/>
      <c r="V32" s="10"/>
      <c r="W32" s="10"/>
      <c r="X32" s="10"/>
      <c r="Y32" s="10"/>
      <c r="Z32" s="10"/>
    </row>
    <row r="33" ht="12.75" customHeight="1">
      <c r="A33" s="99"/>
      <c r="B33" s="96">
        <v>23.0</v>
      </c>
      <c r="C33" s="104" t="s">
        <v>35</v>
      </c>
      <c r="D33" s="96">
        <v>0.0</v>
      </c>
      <c r="E33" s="96">
        <v>0.0</v>
      </c>
      <c r="F33" s="96">
        <v>1.0</v>
      </c>
      <c r="G33" s="96">
        <v>0.0</v>
      </c>
      <c r="H33" s="96">
        <v>0.0</v>
      </c>
      <c r="I33" s="67"/>
      <c r="J33" s="10"/>
      <c r="K33" s="10"/>
      <c r="L33" s="10"/>
      <c r="M33" s="10"/>
      <c r="N33" s="10"/>
      <c r="O33" s="10"/>
      <c r="P33" s="10"/>
      <c r="Q33" s="10"/>
      <c r="R33" s="10"/>
      <c r="S33" s="10"/>
      <c r="T33" s="10"/>
      <c r="U33" s="10"/>
      <c r="V33" s="10"/>
      <c r="W33" s="10"/>
      <c r="X33" s="10"/>
      <c r="Y33" s="10"/>
      <c r="Z33" s="10"/>
    </row>
    <row r="34" ht="12.75" customHeight="1">
      <c r="A34" s="99"/>
      <c r="B34" s="96">
        <v>24.0</v>
      </c>
      <c r="C34" s="62" t="s">
        <v>36</v>
      </c>
      <c r="D34" s="96">
        <v>0.0</v>
      </c>
      <c r="E34" s="96">
        <v>0.0</v>
      </c>
      <c r="F34" s="96">
        <v>1.0</v>
      </c>
      <c r="G34" s="96">
        <v>0.0</v>
      </c>
      <c r="H34" s="96">
        <v>0.0</v>
      </c>
      <c r="I34" s="67"/>
      <c r="J34" s="10"/>
      <c r="K34" s="10"/>
      <c r="L34" s="10"/>
      <c r="M34" s="10"/>
      <c r="N34" s="10"/>
      <c r="O34" s="10"/>
      <c r="P34" s="10"/>
      <c r="Q34" s="10"/>
      <c r="R34" s="10"/>
      <c r="S34" s="10"/>
      <c r="T34" s="10"/>
      <c r="U34" s="10"/>
      <c r="V34" s="10"/>
      <c r="W34" s="10"/>
      <c r="X34" s="10"/>
      <c r="Y34" s="10"/>
      <c r="Z34" s="10"/>
    </row>
    <row r="35" ht="12.75" customHeight="1">
      <c r="A35" s="99"/>
      <c r="B35" s="96">
        <v>25.0</v>
      </c>
      <c r="C35" s="105" t="s">
        <v>37</v>
      </c>
      <c r="D35" s="96">
        <v>0.0</v>
      </c>
      <c r="E35" s="96">
        <v>1.0</v>
      </c>
      <c r="F35" s="96">
        <v>0.0</v>
      </c>
      <c r="G35" s="96">
        <v>0.0</v>
      </c>
      <c r="H35" s="96">
        <v>1.0</v>
      </c>
      <c r="I35" s="67"/>
      <c r="J35" s="10"/>
      <c r="K35" s="10"/>
      <c r="L35" s="10"/>
      <c r="M35" s="10"/>
      <c r="N35" s="10"/>
      <c r="O35" s="10"/>
      <c r="P35" s="10"/>
      <c r="Q35" s="10"/>
      <c r="R35" s="10"/>
      <c r="S35" s="10"/>
      <c r="T35" s="10"/>
      <c r="U35" s="10"/>
      <c r="V35" s="10"/>
      <c r="W35" s="10"/>
      <c r="X35" s="10"/>
      <c r="Y35" s="10"/>
      <c r="Z35" s="10"/>
    </row>
    <row r="36" ht="12.75" customHeight="1">
      <c r="A36" s="99"/>
      <c r="B36" s="96">
        <v>26.0</v>
      </c>
      <c r="C36" s="64" t="s">
        <v>38</v>
      </c>
      <c r="D36" s="96">
        <v>0.0</v>
      </c>
      <c r="E36" s="96">
        <v>0.0</v>
      </c>
      <c r="F36" s="96">
        <v>1.0</v>
      </c>
      <c r="G36" s="96">
        <v>0.0</v>
      </c>
      <c r="H36" s="96">
        <v>0.0</v>
      </c>
      <c r="I36" s="67"/>
      <c r="J36" s="10"/>
      <c r="K36" s="10"/>
      <c r="L36" s="10"/>
      <c r="M36" s="10"/>
      <c r="N36" s="10"/>
      <c r="O36" s="10"/>
      <c r="P36" s="10"/>
      <c r="Q36" s="10"/>
      <c r="R36" s="10"/>
      <c r="S36" s="10"/>
      <c r="T36" s="10"/>
      <c r="U36" s="10"/>
      <c r="V36" s="10"/>
      <c r="W36" s="10"/>
      <c r="X36" s="10"/>
      <c r="Y36" s="10"/>
      <c r="Z36" s="10"/>
    </row>
    <row r="37" ht="12.75" customHeight="1">
      <c r="A37" s="99"/>
      <c r="B37" s="96">
        <v>27.0</v>
      </c>
      <c r="C37" s="64" t="s">
        <v>39</v>
      </c>
      <c r="D37" s="96">
        <v>0.0</v>
      </c>
      <c r="E37" s="96">
        <v>0.0</v>
      </c>
      <c r="F37" s="96">
        <v>1.0</v>
      </c>
      <c r="G37" s="96">
        <v>0.0</v>
      </c>
      <c r="H37" s="96">
        <v>0.0</v>
      </c>
      <c r="I37" s="67"/>
      <c r="J37" s="10"/>
      <c r="K37" s="10"/>
      <c r="L37" s="10"/>
      <c r="M37" s="10"/>
      <c r="N37" s="10"/>
      <c r="O37" s="10"/>
      <c r="P37" s="10"/>
      <c r="Q37" s="10"/>
      <c r="R37" s="10"/>
      <c r="S37" s="10"/>
      <c r="T37" s="10"/>
      <c r="U37" s="10"/>
      <c r="V37" s="10"/>
      <c r="W37" s="10"/>
      <c r="X37" s="10"/>
      <c r="Y37" s="10"/>
      <c r="Z37" s="10"/>
    </row>
    <row r="38" ht="12.75" customHeight="1">
      <c r="A38" s="99"/>
      <c r="B38" s="96">
        <v>29.0</v>
      </c>
      <c r="C38" s="106" t="s">
        <v>40</v>
      </c>
      <c r="D38" s="96">
        <v>0.0</v>
      </c>
      <c r="E38" s="96">
        <v>0.0</v>
      </c>
      <c r="F38" s="96">
        <v>1.0</v>
      </c>
      <c r="G38" s="96">
        <v>0.0</v>
      </c>
      <c r="H38" s="96">
        <v>0.0</v>
      </c>
      <c r="I38" s="67"/>
      <c r="J38" s="10"/>
      <c r="K38" s="10"/>
      <c r="L38" s="10"/>
      <c r="M38" s="10"/>
      <c r="N38" s="10"/>
      <c r="O38" s="10"/>
      <c r="P38" s="10"/>
      <c r="Q38" s="10"/>
      <c r="R38" s="10"/>
      <c r="S38" s="10"/>
      <c r="T38" s="10"/>
      <c r="U38" s="10"/>
      <c r="V38" s="10"/>
      <c r="W38" s="10"/>
      <c r="X38" s="10"/>
      <c r="Y38" s="10"/>
      <c r="Z38" s="10"/>
    </row>
    <row r="39" ht="12.75" customHeight="1">
      <c r="A39" s="99"/>
      <c r="B39" s="96">
        <v>30.0</v>
      </c>
      <c r="C39" s="106" t="s">
        <v>41</v>
      </c>
      <c r="D39" s="96">
        <v>0.0</v>
      </c>
      <c r="E39" s="96">
        <v>0.0</v>
      </c>
      <c r="F39" s="96">
        <v>1.0</v>
      </c>
      <c r="G39" s="96">
        <v>0.0</v>
      </c>
      <c r="H39" s="96">
        <v>0.0</v>
      </c>
      <c r="I39" s="67"/>
      <c r="J39" s="10"/>
      <c r="K39" s="10"/>
      <c r="L39" s="10"/>
      <c r="M39" s="10"/>
      <c r="N39" s="10"/>
      <c r="O39" s="10"/>
      <c r="P39" s="10"/>
      <c r="Q39" s="10"/>
      <c r="R39" s="10"/>
      <c r="S39" s="10"/>
      <c r="T39" s="10"/>
      <c r="U39" s="10"/>
      <c r="V39" s="10"/>
      <c r="W39" s="10"/>
      <c r="X39" s="10"/>
      <c r="Y39" s="10"/>
      <c r="Z39" s="10"/>
    </row>
    <row r="40" ht="12.75" customHeight="1">
      <c r="A40" s="99"/>
      <c r="B40" s="96">
        <v>31.0</v>
      </c>
      <c r="C40" s="106" t="s">
        <v>42</v>
      </c>
      <c r="D40" s="96">
        <v>4.0</v>
      </c>
      <c r="E40" s="96">
        <v>1.0</v>
      </c>
      <c r="F40" s="96">
        <v>0.0</v>
      </c>
      <c r="G40" s="96">
        <v>0.0</v>
      </c>
      <c r="H40" s="96">
        <v>5.0</v>
      </c>
      <c r="I40" s="67"/>
      <c r="J40" s="10"/>
      <c r="K40" s="10"/>
      <c r="L40" s="10"/>
      <c r="M40" s="10"/>
      <c r="N40" s="10"/>
      <c r="O40" s="10"/>
      <c r="P40" s="10"/>
      <c r="Q40" s="10"/>
      <c r="R40" s="10"/>
      <c r="S40" s="10"/>
      <c r="T40" s="10"/>
      <c r="U40" s="10"/>
      <c r="V40" s="10"/>
      <c r="W40" s="10"/>
      <c r="X40" s="10"/>
      <c r="Y40" s="10"/>
      <c r="Z40" s="10"/>
    </row>
    <row r="41" ht="12.75" customHeight="1">
      <c r="A41" s="99"/>
      <c r="B41" s="96">
        <v>32.0</v>
      </c>
      <c r="C41" s="106" t="s">
        <v>43</v>
      </c>
      <c r="D41" s="96">
        <v>1.0</v>
      </c>
      <c r="E41" s="96">
        <v>0.0</v>
      </c>
      <c r="F41" s="96">
        <v>0.0</v>
      </c>
      <c r="G41" s="96">
        <v>0.0</v>
      </c>
      <c r="H41" s="96">
        <v>1.0</v>
      </c>
      <c r="I41" s="67"/>
      <c r="J41" s="10"/>
      <c r="K41" s="10"/>
      <c r="L41" s="10"/>
      <c r="M41" s="10"/>
      <c r="N41" s="10"/>
      <c r="O41" s="10"/>
      <c r="P41" s="10"/>
      <c r="Q41" s="10"/>
      <c r="R41" s="10"/>
      <c r="S41" s="10"/>
      <c r="T41" s="10"/>
      <c r="U41" s="10"/>
      <c r="V41" s="10"/>
      <c r="W41" s="10"/>
      <c r="X41" s="10"/>
      <c r="Y41" s="10"/>
      <c r="Z41" s="10"/>
    </row>
    <row r="42" ht="12.75" customHeight="1">
      <c r="A42" s="99"/>
      <c r="B42" s="96">
        <v>33.0</v>
      </c>
      <c r="C42" s="107" t="s">
        <v>68</v>
      </c>
      <c r="D42" s="96">
        <v>3.0</v>
      </c>
      <c r="E42" s="96">
        <v>0.0</v>
      </c>
      <c r="F42" s="96">
        <v>0.0</v>
      </c>
      <c r="G42" s="96">
        <v>0.0</v>
      </c>
      <c r="H42" s="96">
        <v>3.0</v>
      </c>
      <c r="I42" s="67"/>
      <c r="J42" s="10"/>
      <c r="K42" s="10"/>
      <c r="L42" s="10"/>
      <c r="M42" s="10"/>
      <c r="N42" s="10"/>
      <c r="O42" s="10"/>
      <c r="P42" s="10"/>
      <c r="Q42" s="10"/>
      <c r="R42" s="10"/>
      <c r="S42" s="10"/>
      <c r="T42" s="10"/>
      <c r="U42" s="10"/>
      <c r="V42" s="10"/>
      <c r="W42" s="10"/>
      <c r="X42" s="10"/>
      <c r="Y42" s="10"/>
      <c r="Z42" s="10"/>
    </row>
    <row r="43" ht="12.75" customHeight="1">
      <c r="A43" s="99"/>
      <c r="B43" s="96">
        <v>34.0</v>
      </c>
      <c r="C43" s="107" t="s">
        <v>97</v>
      </c>
      <c r="D43" s="96">
        <v>3.0</v>
      </c>
      <c r="E43" s="96">
        <v>1.0</v>
      </c>
      <c r="F43" s="96">
        <v>2.0</v>
      </c>
      <c r="G43" s="96">
        <v>0.0</v>
      </c>
      <c r="H43" s="96">
        <v>6.0</v>
      </c>
      <c r="I43" s="67"/>
      <c r="J43" s="10"/>
      <c r="K43" s="10"/>
      <c r="L43" s="10"/>
      <c r="M43" s="10"/>
      <c r="N43" s="10"/>
      <c r="O43" s="10"/>
      <c r="P43" s="10"/>
      <c r="Q43" s="10"/>
      <c r="R43" s="10"/>
      <c r="S43" s="10"/>
      <c r="T43" s="10"/>
      <c r="U43" s="10"/>
      <c r="V43" s="10"/>
      <c r="W43" s="10"/>
      <c r="X43" s="10"/>
      <c r="Y43" s="10"/>
      <c r="Z43" s="10"/>
    </row>
    <row r="44" ht="12.75" customHeight="1">
      <c r="A44" s="99"/>
      <c r="B44" s="96">
        <v>35.0</v>
      </c>
      <c r="C44" s="107" t="s">
        <v>71</v>
      </c>
      <c r="D44" s="96">
        <v>1.0</v>
      </c>
      <c r="E44" s="96">
        <v>0.0</v>
      </c>
      <c r="F44" s="96">
        <v>6.0</v>
      </c>
      <c r="G44" s="96">
        <v>0.0</v>
      </c>
      <c r="H44" s="96">
        <v>7.0</v>
      </c>
      <c r="I44" s="67"/>
      <c r="J44" s="10"/>
      <c r="K44" s="10"/>
      <c r="L44" s="10"/>
      <c r="M44" s="10"/>
      <c r="N44" s="10"/>
      <c r="O44" s="10"/>
      <c r="P44" s="10"/>
      <c r="Q44" s="10"/>
      <c r="R44" s="10"/>
      <c r="S44" s="10"/>
      <c r="T44" s="10"/>
      <c r="U44" s="10"/>
      <c r="V44" s="10"/>
      <c r="W44" s="10"/>
      <c r="X44" s="10"/>
      <c r="Y44" s="10"/>
      <c r="Z44" s="10"/>
    </row>
    <row r="45" ht="12.75" customHeight="1">
      <c r="A45" s="99"/>
      <c r="B45" s="96">
        <v>36.0</v>
      </c>
      <c r="C45" s="71" t="s">
        <v>67</v>
      </c>
      <c r="D45" s="96">
        <v>0.0</v>
      </c>
      <c r="E45" s="96">
        <v>0.0</v>
      </c>
      <c r="F45" s="96">
        <v>2.0</v>
      </c>
      <c r="G45" s="96">
        <v>0.0</v>
      </c>
      <c r="H45" s="96">
        <v>2.0</v>
      </c>
      <c r="I45" s="67"/>
      <c r="J45" s="10"/>
      <c r="K45" s="10"/>
      <c r="L45" s="10"/>
      <c r="M45" s="10"/>
      <c r="N45" s="10"/>
      <c r="O45" s="10"/>
      <c r="P45" s="10"/>
      <c r="Q45" s="10"/>
      <c r="R45" s="10"/>
      <c r="S45" s="10"/>
      <c r="T45" s="10"/>
      <c r="U45" s="10"/>
      <c r="V45" s="10"/>
      <c r="W45" s="10"/>
      <c r="X45" s="10"/>
      <c r="Y45" s="10"/>
      <c r="Z45" s="10"/>
    </row>
    <row r="46" ht="12.75" customHeight="1">
      <c r="A46" s="99"/>
      <c r="B46" s="108">
        <v>37.0</v>
      </c>
      <c r="C46" s="109" t="s">
        <v>32</v>
      </c>
      <c r="D46" s="110"/>
      <c r="E46" s="110"/>
      <c r="F46" s="110"/>
      <c r="G46" s="110"/>
      <c r="H46" s="110"/>
      <c r="I46" s="67"/>
      <c r="J46" s="10"/>
      <c r="K46" s="10"/>
      <c r="L46" s="10"/>
      <c r="M46" s="10"/>
      <c r="N46" s="10"/>
      <c r="O46" s="10"/>
      <c r="P46" s="10"/>
      <c r="Q46" s="10"/>
      <c r="R46" s="10"/>
      <c r="S46" s="10"/>
      <c r="T46" s="10"/>
      <c r="U46" s="10"/>
      <c r="V46" s="10"/>
      <c r="W46" s="10"/>
      <c r="X46" s="10"/>
      <c r="Y46" s="10"/>
      <c r="Z46" s="10"/>
    </row>
    <row r="47" ht="12.75" customHeight="1">
      <c r="A47" s="99"/>
      <c r="B47" s="108">
        <v>38.0</v>
      </c>
      <c r="C47" s="109" t="s">
        <v>44</v>
      </c>
      <c r="D47" s="110"/>
      <c r="E47" s="110"/>
      <c r="F47" s="110"/>
      <c r="G47" s="110"/>
      <c r="H47" s="110"/>
      <c r="I47" s="67"/>
      <c r="J47" s="10"/>
      <c r="K47" s="10"/>
      <c r="L47" s="10"/>
      <c r="M47" s="10"/>
      <c r="N47" s="10"/>
      <c r="O47" s="10"/>
      <c r="P47" s="10"/>
      <c r="Q47" s="10"/>
      <c r="R47" s="10"/>
      <c r="S47" s="10"/>
      <c r="T47" s="10"/>
      <c r="U47" s="10"/>
      <c r="V47" s="10"/>
      <c r="W47" s="10"/>
      <c r="X47" s="10"/>
      <c r="Y47" s="10"/>
      <c r="Z47" s="10"/>
    </row>
    <row r="48" ht="12.75" customHeight="1">
      <c r="A48" s="99"/>
      <c r="B48" s="108">
        <v>39.0</v>
      </c>
      <c r="C48" s="109" t="s">
        <v>45</v>
      </c>
      <c r="D48" s="110"/>
      <c r="E48" s="110"/>
      <c r="F48" s="110"/>
      <c r="G48" s="110"/>
      <c r="H48" s="110"/>
      <c r="I48" s="67"/>
      <c r="J48" s="10"/>
      <c r="K48" s="10"/>
      <c r="L48" s="10"/>
      <c r="M48" s="10"/>
      <c r="N48" s="10"/>
      <c r="O48" s="10"/>
      <c r="P48" s="10"/>
      <c r="Q48" s="10"/>
      <c r="R48" s="10"/>
      <c r="S48" s="10"/>
      <c r="T48" s="10"/>
      <c r="U48" s="10"/>
      <c r="V48" s="10"/>
      <c r="W48" s="10"/>
      <c r="X48" s="10"/>
      <c r="Y48" s="10"/>
      <c r="Z48" s="10"/>
    </row>
    <row r="49" ht="12.75" customHeight="1">
      <c r="A49" s="99"/>
      <c r="B49" s="108">
        <v>40.0</v>
      </c>
      <c r="C49" s="109" t="s">
        <v>46</v>
      </c>
      <c r="D49" s="110"/>
      <c r="E49" s="110"/>
      <c r="F49" s="110"/>
      <c r="G49" s="110"/>
      <c r="H49" s="110"/>
      <c r="I49" s="67"/>
      <c r="J49" s="10"/>
      <c r="K49" s="10"/>
      <c r="L49" s="10"/>
      <c r="M49" s="10"/>
      <c r="N49" s="10"/>
      <c r="O49" s="10"/>
      <c r="P49" s="10"/>
      <c r="Q49" s="10"/>
      <c r="R49" s="10"/>
      <c r="S49" s="10"/>
      <c r="T49" s="10"/>
      <c r="U49" s="10"/>
      <c r="V49" s="10"/>
      <c r="W49" s="10"/>
      <c r="X49" s="10"/>
      <c r="Y49" s="10"/>
      <c r="Z49" s="10"/>
    </row>
    <row r="50" ht="12.75" customHeight="1">
      <c r="A50" s="99"/>
      <c r="B50" s="108">
        <v>41.0</v>
      </c>
      <c r="C50" s="109" t="s">
        <v>47</v>
      </c>
      <c r="D50" s="110"/>
      <c r="E50" s="110"/>
      <c r="F50" s="110"/>
      <c r="G50" s="110"/>
      <c r="H50" s="110"/>
      <c r="I50" s="67"/>
      <c r="J50" s="10"/>
      <c r="K50" s="10"/>
      <c r="L50" s="10"/>
      <c r="M50" s="10"/>
      <c r="N50" s="10"/>
      <c r="O50" s="10"/>
      <c r="P50" s="10"/>
      <c r="Q50" s="10"/>
      <c r="R50" s="10"/>
      <c r="S50" s="10"/>
      <c r="T50" s="10"/>
      <c r="U50" s="10"/>
      <c r="V50" s="10"/>
      <c r="W50" s="10"/>
      <c r="X50" s="10"/>
      <c r="Y50" s="10"/>
      <c r="Z50" s="10"/>
    </row>
    <row r="51" ht="12.75" customHeight="1">
      <c r="A51" s="99"/>
      <c r="B51" s="108">
        <v>42.0</v>
      </c>
      <c r="C51" s="109" t="s">
        <v>48</v>
      </c>
      <c r="D51" s="110"/>
      <c r="E51" s="110"/>
      <c r="F51" s="110"/>
      <c r="G51" s="110"/>
      <c r="H51" s="110"/>
      <c r="I51" s="67"/>
      <c r="J51" s="10"/>
      <c r="K51" s="10"/>
      <c r="L51" s="10"/>
      <c r="M51" s="10"/>
      <c r="N51" s="10"/>
      <c r="O51" s="10"/>
      <c r="P51" s="10"/>
      <c r="Q51" s="10"/>
      <c r="R51" s="10"/>
      <c r="S51" s="10"/>
      <c r="T51" s="10"/>
      <c r="U51" s="10"/>
      <c r="V51" s="10"/>
      <c r="W51" s="10"/>
      <c r="X51" s="10"/>
      <c r="Y51" s="10"/>
      <c r="Z51" s="10"/>
    </row>
    <row r="52" ht="12.75" customHeight="1">
      <c r="A52" s="99"/>
      <c r="B52" s="108">
        <v>43.0</v>
      </c>
      <c r="C52" s="109" t="s">
        <v>49</v>
      </c>
      <c r="D52" s="110"/>
      <c r="E52" s="110"/>
      <c r="F52" s="110"/>
      <c r="G52" s="110"/>
      <c r="H52" s="110"/>
      <c r="I52" s="67"/>
      <c r="J52" s="10"/>
      <c r="K52" s="10"/>
      <c r="L52" s="10"/>
      <c r="M52" s="10"/>
      <c r="N52" s="10"/>
      <c r="O52" s="10"/>
      <c r="P52" s="10"/>
      <c r="Q52" s="10"/>
      <c r="R52" s="10"/>
      <c r="S52" s="10"/>
      <c r="T52" s="10"/>
      <c r="U52" s="10"/>
      <c r="V52" s="10"/>
      <c r="W52" s="10"/>
      <c r="X52" s="10"/>
      <c r="Y52" s="10"/>
      <c r="Z52" s="10"/>
    </row>
    <row r="53" ht="12.75" customHeight="1">
      <c r="A53" s="99"/>
      <c r="B53" s="108">
        <v>44.0</v>
      </c>
      <c r="C53" s="109" t="s">
        <v>50</v>
      </c>
      <c r="D53" s="110"/>
      <c r="E53" s="110"/>
      <c r="F53" s="110"/>
      <c r="G53" s="110"/>
      <c r="H53" s="110"/>
      <c r="I53" s="67"/>
      <c r="J53" s="10"/>
      <c r="K53" s="10"/>
      <c r="L53" s="10"/>
      <c r="M53" s="10"/>
      <c r="N53" s="10"/>
      <c r="O53" s="10"/>
      <c r="P53" s="10"/>
      <c r="Q53" s="10"/>
      <c r="R53" s="10"/>
      <c r="S53" s="10"/>
      <c r="T53" s="10"/>
      <c r="U53" s="10"/>
      <c r="V53" s="10"/>
      <c r="W53" s="10"/>
      <c r="X53" s="10"/>
      <c r="Y53" s="10"/>
      <c r="Z53" s="10"/>
    </row>
    <row r="54" ht="12.75" customHeight="1">
      <c r="A54" s="99"/>
      <c r="B54" s="110"/>
      <c r="C54" s="111"/>
      <c r="D54" s="110"/>
      <c r="E54" s="110"/>
      <c r="F54" s="110"/>
      <c r="G54" s="110"/>
      <c r="H54" s="110"/>
      <c r="I54" s="67"/>
      <c r="J54" s="10"/>
      <c r="K54" s="10"/>
      <c r="L54" s="10"/>
      <c r="M54" s="10"/>
      <c r="N54" s="10"/>
      <c r="O54" s="10"/>
      <c r="P54" s="10"/>
      <c r="Q54" s="10"/>
      <c r="R54" s="10"/>
      <c r="S54" s="10"/>
      <c r="T54" s="10"/>
      <c r="U54" s="10"/>
      <c r="V54" s="10"/>
      <c r="W54" s="10"/>
      <c r="X54" s="10"/>
      <c r="Y54" s="10"/>
      <c r="Z54" s="10"/>
    </row>
    <row r="55" ht="12.75" customHeight="1">
      <c r="A55" s="88"/>
      <c r="B55" s="112"/>
      <c r="C55" s="113" t="s">
        <v>98</v>
      </c>
      <c r="D55" s="114">
        <f t="shared" ref="D55:G55" si="1">SUM(D9:D25)</f>
        <v>33</v>
      </c>
      <c r="E55" s="114">
        <f t="shared" si="1"/>
        <v>14</v>
      </c>
      <c r="F55" s="114">
        <f t="shared" si="1"/>
        <v>3</v>
      </c>
      <c r="G55" s="114">
        <f t="shared" si="1"/>
        <v>0</v>
      </c>
      <c r="H55" s="115">
        <f>SUM(H9:H45)</f>
        <v>87</v>
      </c>
      <c r="I55" s="10"/>
      <c r="J55" s="10"/>
      <c r="K55" s="10"/>
      <c r="L55" s="10"/>
      <c r="M55" s="10"/>
      <c r="N55" s="10"/>
      <c r="O55" s="10"/>
      <c r="P55" s="10"/>
      <c r="Q55" s="10"/>
      <c r="R55" s="10"/>
      <c r="S55" s="10"/>
      <c r="T55" s="10"/>
      <c r="U55" s="10"/>
      <c r="V55" s="10"/>
      <c r="W55" s="10"/>
      <c r="X55" s="10"/>
      <c r="Y55" s="10"/>
      <c r="Z55" s="10"/>
    </row>
    <row r="56" ht="12.75" customHeight="1">
      <c r="A56" s="10"/>
      <c r="B56" s="116"/>
      <c r="C56" s="10"/>
      <c r="D56" s="117"/>
      <c r="E56" s="118"/>
      <c r="F56" s="118"/>
      <c r="G56" s="118"/>
      <c r="H56" s="118"/>
      <c r="I56" s="10"/>
      <c r="J56" s="10"/>
      <c r="K56" s="10"/>
      <c r="L56" s="10"/>
      <c r="M56" s="10"/>
      <c r="N56" s="10"/>
      <c r="O56" s="10"/>
      <c r="P56" s="10"/>
      <c r="Q56" s="10"/>
      <c r="R56" s="10"/>
      <c r="S56" s="10"/>
      <c r="T56" s="10"/>
      <c r="U56" s="10"/>
      <c r="V56" s="10"/>
      <c r="W56" s="10"/>
      <c r="X56" s="10"/>
      <c r="Y56" s="10"/>
      <c r="Z56" s="10"/>
    </row>
    <row r="57" ht="12.75" customHeight="1">
      <c r="A57" s="10"/>
      <c r="B57" s="10"/>
      <c r="C57" s="8" t="s">
        <v>99</v>
      </c>
      <c r="D57" s="10"/>
      <c r="E57" s="119">
        <f>(D55+E55)*100/(H55-G55)</f>
        <v>54.02298851</v>
      </c>
      <c r="F57" s="10" t="s">
        <v>100</v>
      </c>
      <c r="G57" s="10"/>
      <c r="H57" s="120"/>
      <c r="I57" s="10"/>
      <c r="J57" s="10"/>
      <c r="K57" s="10"/>
      <c r="L57" s="10"/>
      <c r="M57" s="10"/>
      <c r="N57" s="10"/>
      <c r="O57" s="10"/>
      <c r="P57" s="10"/>
      <c r="Q57" s="10"/>
      <c r="R57" s="10"/>
      <c r="S57" s="10"/>
      <c r="T57" s="10"/>
      <c r="U57" s="10"/>
      <c r="V57" s="10"/>
      <c r="W57" s="10"/>
      <c r="X57" s="10"/>
      <c r="Y57" s="10"/>
      <c r="Z57" s="10"/>
    </row>
    <row r="58" ht="12.75" customHeight="1">
      <c r="A58" s="10"/>
      <c r="B58" s="10"/>
      <c r="C58" s="8" t="s">
        <v>101</v>
      </c>
      <c r="D58" s="10"/>
      <c r="E58" s="119">
        <f>D55*100/(H55-G55)</f>
        <v>37.93103448</v>
      </c>
      <c r="F58" s="10" t="s">
        <v>100</v>
      </c>
      <c r="G58" s="10"/>
      <c r="H58" s="12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sheetData>
  <mergeCells count="8">
    <mergeCell ref="B1:H1"/>
    <mergeCell ref="C3:D3"/>
    <mergeCell ref="E3:F3"/>
    <mergeCell ref="C4:D4"/>
    <mergeCell ref="E4:F4"/>
    <mergeCell ref="C5:D5"/>
    <mergeCell ref="E5:F5"/>
    <mergeCell ref="C6:H6"/>
  </mergeCells>
  <hyperlinks>
    <hyperlink display="Login" location="'Authentication-API'!A1" ref="C11"/>
    <hyperlink display="Register" location="'Authentication-API'!A1" ref="C12"/>
    <hyperlink display="Change password" location="'Authentication-API'!A1" ref="C13"/>
    <hyperlink display="Get all timeshares" location="'Get all timeshares-API'!A1" ref="C14"/>
    <hyperlink display="New Timeshare" location="'New Timeshare-API'!A1" ref="C15"/>
    <hyperlink display="Edit Timeshare" location="'Edit Timeshare-API'!A1" ref="C16"/>
    <hyperlink display="Rent Timeshare" location="'Rent Timeshare-API'!A1" ref="C17"/>
    <hyperlink display="New Exchange Timeshare" location="'New Exchange Timeshare-API'!A1" ref="C18"/>
    <hyperlink display="Edit Exchange Timeshare" location="'Edit Exchange Timeshare-API'!A1" ref="C19"/>
    <hyperlink display="Get single timeshare" location="'Get single timeshare-API'!A1" ref="C20"/>
    <hyperlink display="Accept timeshare exchange" location="'Accept timeshare exchange-API'!A1" ref="C22"/>
    <hyperlink display="View my trip" location="'Unit Testing'!A1" ref="C26"/>
    <hyperlink display="Pay for rental request" location="'Unit Testing'!A1" ref="C27"/>
    <hyperlink r:id="rId1" ref="C29"/>
    <hyperlink r:id="rId2" ref="C30"/>
    <hyperlink r:id="rId3" ref="C31"/>
    <hyperlink r:id="rId4" ref="C32"/>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2" max="2" width="58.71"/>
    <col customWidth="1" min="3" max="3" width="59.0"/>
    <col customWidth="1" min="4" max="4" width="67.86"/>
    <col customWidth="1" min="5" max="5" width="69.57"/>
  </cols>
  <sheetData>
    <row r="1">
      <c r="A1" s="121" t="s">
        <v>102</v>
      </c>
      <c r="B1" s="122" t="s">
        <v>103</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2.0</v>
      </c>
      <c r="C5" s="131">
        <v>0.0</v>
      </c>
      <c r="D5" s="131">
        <v>0.0</v>
      </c>
      <c r="E5" s="131">
        <v>0.0</v>
      </c>
      <c r="F5" s="132"/>
      <c r="G5" s="132"/>
      <c r="H5" s="130"/>
      <c r="I5" s="132"/>
      <c r="J5" s="132"/>
      <c r="K5" s="130"/>
      <c r="L5" s="132"/>
      <c r="M5" s="132"/>
      <c r="N5" s="130"/>
      <c r="O5" s="130"/>
    </row>
    <row r="6">
      <c r="A6" s="127" t="s">
        <v>108</v>
      </c>
      <c r="B6" s="131">
        <v>2.0</v>
      </c>
      <c r="C6" s="131">
        <v>0.0</v>
      </c>
      <c r="D6" s="131">
        <v>0.0</v>
      </c>
      <c r="E6" s="131">
        <v>0.0</v>
      </c>
      <c r="F6" s="132"/>
      <c r="G6" s="132"/>
      <c r="H6" s="130"/>
      <c r="I6" s="132"/>
      <c r="J6" s="132"/>
      <c r="K6" s="130"/>
      <c r="L6" s="132"/>
      <c r="M6" s="132"/>
      <c r="N6" s="130"/>
      <c r="O6" s="130"/>
    </row>
    <row r="7">
      <c r="A7" s="127" t="s">
        <v>109</v>
      </c>
      <c r="B7" s="131">
        <v>2.0</v>
      </c>
      <c r="C7" s="131">
        <v>0.0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85</v>
      </c>
      <c r="B10" s="136"/>
      <c r="C10" s="137"/>
      <c r="D10" s="137"/>
      <c r="E10" s="137"/>
      <c r="F10" s="137"/>
      <c r="G10" s="137"/>
      <c r="H10" s="137"/>
      <c r="I10" s="137"/>
      <c r="J10" s="137"/>
      <c r="K10" s="137"/>
      <c r="L10" s="137"/>
      <c r="M10" s="137"/>
      <c r="N10" s="137"/>
      <c r="O10" s="138"/>
    </row>
    <row r="11">
      <c r="A11" s="139" t="s">
        <v>118</v>
      </c>
      <c r="B11" s="140" t="s">
        <v>119</v>
      </c>
      <c r="C11" s="140" t="s">
        <v>120</v>
      </c>
      <c r="D11" s="140" t="s">
        <v>121</v>
      </c>
      <c r="E11" s="140" t="s">
        <v>122</v>
      </c>
      <c r="F11" s="140" t="s">
        <v>79</v>
      </c>
      <c r="G11" s="141">
        <v>45568.0</v>
      </c>
      <c r="H11" s="140" t="s">
        <v>123</v>
      </c>
      <c r="I11" s="140" t="s">
        <v>79</v>
      </c>
      <c r="J11" s="141">
        <v>45568.0</v>
      </c>
      <c r="K11" s="140" t="s">
        <v>124</v>
      </c>
      <c r="L11" s="140" t="s">
        <v>79</v>
      </c>
      <c r="M11" s="141">
        <v>45568.0</v>
      </c>
      <c r="N11" s="140" t="s">
        <v>125</v>
      </c>
      <c r="O11" s="142"/>
    </row>
    <row r="12">
      <c r="A12" s="139" t="s">
        <v>126</v>
      </c>
      <c r="B12" s="140" t="s">
        <v>127</v>
      </c>
      <c r="C12" s="140" t="s">
        <v>120</v>
      </c>
      <c r="D12" s="140" t="s">
        <v>128</v>
      </c>
      <c r="E12" s="140" t="s">
        <v>129</v>
      </c>
      <c r="F12" s="140" t="s">
        <v>79</v>
      </c>
      <c r="G12" s="141">
        <v>45568.0</v>
      </c>
      <c r="H12" s="140" t="s">
        <v>123</v>
      </c>
      <c r="I12" s="140" t="s">
        <v>79</v>
      </c>
      <c r="J12" s="141">
        <v>45568.0</v>
      </c>
      <c r="K12" s="140" t="s">
        <v>124</v>
      </c>
      <c r="L12" s="140" t="s">
        <v>79</v>
      </c>
      <c r="M12" s="141">
        <v>45568.0</v>
      </c>
      <c r="N12" s="140" t="s">
        <v>125</v>
      </c>
      <c r="O12" s="142"/>
    </row>
    <row r="14">
      <c r="A14" s="121" t="s">
        <v>102</v>
      </c>
      <c r="B14" s="122" t="s">
        <v>103</v>
      </c>
      <c r="C14" s="5"/>
      <c r="D14" s="5"/>
      <c r="E14" s="6"/>
      <c r="F14" s="123"/>
      <c r="G14" s="124"/>
      <c r="H14" s="125"/>
      <c r="I14" s="123"/>
      <c r="J14" s="124"/>
      <c r="K14" s="125"/>
      <c r="L14" s="123"/>
      <c r="M14" s="124"/>
      <c r="N14" s="125"/>
      <c r="O14" s="125"/>
    </row>
    <row r="15">
      <c r="A15" s="126" t="s">
        <v>104</v>
      </c>
      <c r="B15" s="122"/>
      <c r="C15" s="5"/>
      <c r="D15" s="5"/>
      <c r="E15" s="6"/>
      <c r="F15" s="123"/>
      <c r="G15" s="124"/>
      <c r="H15" s="125"/>
      <c r="I15" s="123"/>
      <c r="J15" s="124"/>
      <c r="K15" s="125"/>
      <c r="L15" s="123"/>
      <c r="M15" s="124"/>
      <c r="N15" s="125"/>
      <c r="O15" s="125"/>
    </row>
    <row r="16">
      <c r="A16" s="126" t="s">
        <v>105</v>
      </c>
      <c r="B16" s="122">
        <v>21.0</v>
      </c>
      <c r="C16" s="5"/>
      <c r="D16" s="5"/>
      <c r="E16" s="6"/>
      <c r="F16" s="123"/>
      <c r="G16" s="124"/>
      <c r="H16" s="125"/>
      <c r="I16" s="123"/>
      <c r="J16" s="124"/>
      <c r="K16" s="125"/>
      <c r="L16" s="123"/>
      <c r="M16" s="124"/>
      <c r="N16" s="125"/>
      <c r="O16" s="125"/>
    </row>
    <row r="17">
      <c r="A17" s="127" t="s">
        <v>106</v>
      </c>
      <c r="B17" s="128" t="s">
        <v>79</v>
      </c>
      <c r="C17" s="128" t="s">
        <v>80</v>
      </c>
      <c r="D17" s="128" t="s">
        <v>81</v>
      </c>
      <c r="E17" s="128" t="s">
        <v>82</v>
      </c>
      <c r="F17" s="129"/>
      <c r="G17" s="129"/>
      <c r="H17" s="130"/>
      <c r="I17" s="129"/>
      <c r="J17" s="129"/>
      <c r="K17" s="130"/>
      <c r="L17" s="129"/>
      <c r="M17" s="129"/>
      <c r="N17" s="130"/>
      <c r="O17" s="130"/>
    </row>
    <row r="18">
      <c r="A18" s="127" t="s">
        <v>107</v>
      </c>
      <c r="B18" s="131">
        <v>2.0</v>
      </c>
      <c r="C18" s="131">
        <v>0.0</v>
      </c>
      <c r="D18" s="131">
        <v>0.0</v>
      </c>
      <c r="E18" s="131">
        <v>0.0</v>
      </c>
      <c r="F18" s="132"/>
      <c r="G18" s="132"/>
      <c r="H18" s="130"/>
      <c r="I18" s="132"/>
      <c r="J18" s="132"/>
      <c r="K18" s="130"/>
      <c r="L18" s="132"/>
      <c r="M18" s="132"/>
      <c r="N18" s="130"/>
      <c r="O18" s="130"/>
    </row>
    <row r="19">
      <c r="A19" s="127" t="s">
        <v>108</v>
      </c>
      <c r="B19" s="131">
        <v>2.0</v>
      </c>
      <c r="C19" s="131">
        <v>0.0</v>
      </c>
      <c r="D19" s="131">
        <v>0.0</v>
      </c>
      <c r="E19" s="131">
        <v>0.0</v>
      </c>
      <c r="F19" s="132"/>
      <c r="G19" s="132"/>
      <c r="H19" s="130"/>
      <c r="I19" s="132"/>
      <c r="J19" s="132"/>
      <c r="K19" s="130"/>
      <c r="L19" s="132"/>
      <c r="M19" s="132"/>
      <c r="N19" s="130"/>
      <c r="O19" s="130"/>
    </row>
    <row r="20">
      <c r="A20" s="127" t="s">
        <v>109</v>
      </c>
      <c r="B20" s="131">
        <v>2.0</v>
      </c>
      <c r="C20" s="131">
        <v>0.0</v>
      </c>
      <c r="D20" s="131">
        <v>0.0</v>
      </c>
      <c r="E20" s="131">
        <v>0.0</v>
      </c>
      <c r="F20" s="132"/>
      <c r="G20" s="132"/>
      <c r="H20" s="130"/>
      <c r="I20" s="132"/>
      <c r="J20" s="132"/>
      <c r="K20" s="130"/>
      <c r="L20" s="132"/>
      <c r="M20" s="132"/>
      <c r="N20" s="130"/>
      <c r="O20" s="130"/>
    </row>
    <row r="21">
      <c r="A21" s="130"/>
      <c r="B21" s="130"/>
      <c r="C21" s="130"/>
      <c r="D21" s="130"/>
      <c r="E21" s="130"/>
      <c r="F21" s="130"/>
      <c r="G21" s="130"/>
      <c r="H21" s="130"/>
      <c r="I21" s="130"/>
      <c r="J21" s="130"/>
      <c r="K21" s="130"/>
      <c r="L21" s="130"/>
      <c r="M21" s="130"/>
      <c r="N21" s="130"/>
      <c r="O21" s="130"/>
    </row>
    <row r="22">
      <c r="A22" s="133" t="s">
        <v>110</v>
      </c>
      <c r="B22" s="134" t="s">
        <v>111</v>
      </c>
      <c r="C22" s="134" t="s">
        <v>112</v>
      </c>
      <c r="D22" s="134" t="s">
        <v>113</v>
      </c>
      <c r="E22" s="134" t="s">
        <v>114</v>
      </c>
      <c r="F22" s="134" t="s">
        <v>107</v>
      </c>
      <c r="G22" s="134" t="s">
        <v>115</v>
      </c>
      <c r="H22" s="134" t="s">
        <v>116</v>
      </c>
      <c r="I22" s="134" t="s">
        <v>108</v>
      </c>
      <c r="J22" s="134" t="s">
        <v>115</v>
      </c>
      <c r="K22" s="134" t="s">
        <v>116</v>
      </c>
      <c r="L22" s="134" t="s">
        <v>109</v>
      </c>
      <c r="M22" s="134" t="s">
        <v>115</v>
      </c>
      <c r="N22" s="134" t="s">
        <v>116</v>
      </c>
      <c r="O22" s="134" t="s">
        <v>117</v>
      </c>
    </row>
    <row r="23">
      <c r="A23" s="135" t="s">
        <v>85</v>
      </c>
      <c r="B23" s="136"/>
      <c r="C23" s="137"/>
      <c r="D23" s="137"/>
      <c r="E23" s="137"/>
      <c r="F23" s="137"/>
      <c r="G23" s="137"/>
      <c r="H23" s="137"/>
      <c r="I23" s="137"/>
      <c r="J23" s="137"/>
      <c r="K23" s="137"/>
      <c r="L23" s="137"/>
      <c r="M23" s="137"/>
      <c r="N23" s="137"/>
      <c r="O23" s="138"/>
    </row>
    <row r="24">
      <c r="A24" s="139" t="s">
        <v>118</v>
      </c>
      <c r="B24" s="140" t="s">
        <v>119</v>
      </c>
      <c r="C24" s="140" t="s">
        <v>120</v>
      </c>
      <c r="D24" s="140" t="s">
        <v>121</v>
      </c>
      <c r="E24" s="140" t="s">
        <v>122</v>
      </c>
      <c r="F24" s="140" t="s">
        <v>79</v>
      </c>
      <c r="G24" s="141">
        <v>45568.0</v>
      </c>
      <c r="H24" s="140" t="s">
        <v>123</v>
      </c>
      <c r="I24" s="140" t="s">
        <v>79</v>
      </c>
      <c r="J24" s="141">
        <v>45568.0</v>
      </c>
      <c r="K24" s="140" t="s">
        <v>124</v>
      </c>
      <c r="L24" s="140" t="s">
        <v>79</v>
      </c>
      <c r="M24" s="141">
        <v>45568.0</v>
      </c>
      <c r="N24" s="140" t="s">
        <v>125</v>
      </c>
      <c r="O24" s="142"/>
    </row>
    <row r="25">
      <c r="A25" s="139" t="s">
        <v>126</v>
      </c>
      <c r="B25" s="140" t="s">
        <v>127</v>
      </c>
      <c r="C25" s="140" t="s">
        <v>120</v>
      </c>
      <c r="D25" s="140" t="s">
        <v>128</v>
      </c>
      <c r="E25" s="140" t="s">
        <v>129</v>
      </c>
      <c r="F25" s="140" t="s">
        <v>79</v>
      </c>
      <c r="G25" s="141">
        <v>45568.0</v>
      </c>
      <c r="H25" s="140" t="s">
        <v>123</v>
      </c>
      <c r="I25" s="140" t="s">
        <v>79</v>
      </c>
      <c r="J25" s="141">
        <v>45568.0</v>
      </c>
      <c r="K25" s="140" t="s">
        <v>124</v>
      </c>
      <c r="L25" s="140" t="s">
        <v>79</v>
      </c>
      <c r="M25" s="141">
        <v>45568.0</v>
      </c>
      <c r="N25" s="140" t="s">
        <v>125</v>
      </c>
      <c r="O25" s="142"/>
    </row>
    <row r="28">
      <c r="A28" s="121" t="s">
        <v>102</v>
      </c>
      <c r="B28" s="122" t="s">
        <v>130</v>
      </c>
      <c r="C28" s="5"/>
      <c r="D28" s="5"/>
      <c r="E28" s="6"/>
      <c r="F28" s="123"/>
      <c r="G28" s="124"/>
      <c r="H28" s="125"/>
      <c r="I28" s="123"/>
      <c r="J28" s="124"/>
      <c r="K28" s="125"/>
      <c r="L28" s="123"/>
      <c r="M28" s="124"/>
      <c r="N28" s="125"/>
      <c r="O28" s="125"/>
    </row>
    <row r="29">
      <c r="A29" s="126" t="s">
        <v>104</v>
      </c>
      <c r="B29" s="122"/>
      <c r="C29" s="5"/>
      <c r="D29" s="5"/>
      <c r="E29" s="6"/>
      <c r="F29" s="123"/>
      <c r="G29" s="124"/>
      <c r="H29" s="125"/>
      <c r="I29" s="123"/>
      <c r="J29" s="124"/>
      <c r="K29" s="125"/>
      <c r="L29" s="123"/>
      <c r="M29" s="124"/>
      <c r="N29" s="125"/>
      <c r="O29" s="125"/>
    </row>
    <row r="30">
      <c r="A30" s="126" t="s">
        <v>105</v>
      </c>
      <c r="B30" s="122">
        <v>21.0</v>
      </c>
      <c r="C30" s="5"/>
      <c r="D30" s="5"/>
      <c r="E30" s="6"/>
      <c r="F30" s="123"/>
      <c r="G30" s="124"/>
      <c r="H30" s="125"/>
      <c r="I30" s="123"/>
      <c r="J30" s="124"/>
      <c r="K30" s="125"/>
      <c r="L30" s="123"/>
      <c r="M30" s="124"/>
      <c r="N30" s="125"/>
      <c r="O30" s="125"/>
    </row>
    <row r="31">
      <c r="A31" s="127" t="s">
        <v>106</v>
      </c>
      <c r="B31" s="128" t="s">
        <v>79</v>
      </c>
      <c r="C31" s="128" t="s">
        <v>80</v>
      </c>
      <c r="D31" s="128" t="s">
        <v>81</v>
      </c>
      <c r="E31" s="128" t="s">
        <v>82</v>
      </c>
      <c r="F31" s="129"/>
      <c r="G31" s="129"/>
      <c r="H31" s="130"/>
      <c r="I31" s="129"/>
      <c r="J31" s="129"/>
      <c r="K31" s="130"/>
      <c r="L31" s="129"/>
      <c r="M31" s="129"/>
      <c r="N31" s="130"/>
      <c r="O31" s="130"/>
    </row>
    <row r="32">
      <c r="A32" s="127" t="s">
        <v>107</v>
      </c>
      <c r="B32" s="131">
        <v>2.0</v>
      </c>
      <c r="C32" s="131">
        <v>0.0</v>
      </c>
      <c r="D32" s="131">
        <v>0.0</v>
      </c>
      <c r="E32" s="131">
        <v>0.0</v>
      </c>
      <c r="F32" s="132"/>
      <c r="G32" s="132"/>
      <c r="H32" s="130"/>
      <c r="I32" s="132"/>
      <c r="J32" s="132"/>
      <c r="K32" s="130"/>
      <c r="L32" s="132"/>
      <c r="M32" s="132"/>
      <c r="N32" s="130"/>
      <c r="O32" s="130"/>
    </row>
    <row r="33">
      <c r="A33" s="127" t="s">
        <v>108</v>
      </c>
      <c r="B33" s="131">
        <v>2.0</v>
      </c>
      <c r="C33" s="131">
        <v>0.0</v>
      </c>
      <c r="D33" s="131">
        <v>0.0</v>
      </c>
      <c r="E33" s="131">
        <v>0.0</v>
      </c>
      <c r="F33" s="132"/>
      <c r="G33" s="132"/>
      <c r="H33" s="130"/>
      <c r="I33" s="132"/>
      <c r="J33" s="132"/>
      <c r="K33" s="130"/>
      <c r="L33" s="132"/>
      <c r="M33" s="132"/>
      <c r="N33" s="130"/>
      <c r="O33" s="130"/>
    </row>
    <row r="34">
      <c r="A34" s="127" t="s">
        <v>109</v>
      </c>
      <c r="B34" s="131">
        <v>2.0</v>
      </c>
      <c r="C34" s="131">
        <v>0.0</v>
      </c>
      <c r="D34" s="131">
        <v>0.0</v>
      </c>
      <c r="E34" s="131">
        <v>0.0</v>
      </c>
      <c r="F34" s="132"/>
      <c r="G34" s="132"/>
      <c r="H34" s="130"/>
      <c r="I34" s="132"/>
      <c r="J34" s="132"/>
      <c r="K34" s="130"/>
      <c r="L34" s="132"/>
      <c r="M34" s="132"/>
      <c r="N34" s="130"/>
      <c r="O34" s="130"/>
    </row>
    <row r="35">
      <c r="A35" s="130"/>
      <c r="B35" s="130"/>
      <c r="C35" s="130"/>
      <c r="D35" s="130"/>
      <c r="E35" s="130"/>
      <c r="F35" s="130"/>
      <c r="G35" s="130"/>
      <c r="H35" s="130"/>
      <c r="I35" s="130"/>
      <c r="J35" s="130"/>
      <c r="K35" s="130"/>
      <c r="L35" s="130"/>
      <c r="M35" s="130"/>
      <c r="N35" s="130"/>
      <c r="O35" s="130"/>
    </row>
    <row r="36">
      <c r="A36" s="133" t="s">
        <v>110</v>
      </c>
      <c r="B36" s="134" t="s">
        <v>111</v>
      </c>
      <c r="C36" s="134" t="s">
        <v>112</v>
      </c>
      <c r="D36" s="134" t="s">
        <v>113</v>
      </c>
      <c r="E36" s="134" t="s">
        <v>114</v>
      </c>
      <c r="F36" s="134" t="s">
        <v>107</v>
      </c>
      <c r="G36" s="134" t="s">
        <v>115</v>
      </c>
      <c r="H36" s="134" t="s">
        <v>116</v>
      </c>
      <c r="I36" s="134" t="s">
        <v>108</v>
      </c>
      <c r="J36" s="134" t="s">
        <v>115</v>
      </c>
      <c r="K36" s="134" t="s">
        <v>116</v>
      </c>
      <c r="L36" s="134" t="s">
        <v>109</v>
      </c>
      <c r="M36" s="134" t="s">
        <v>115</v>
      </c>
      <c r="N36" s="134" t="s">
        <v>116</v>
      </c>
      <c r="O36" s="134" t="s">
        <v>117</v>
      </c>
    </row>
    <row r="37">
      <c r="A37" s="135" t="s">
        <v>90</v>
      </c>
      <c r="B37" s="136"/>
      <c r="C37" s="137"/>
      <c r="D37" s="137"/>
      <c r="E37" s="137"/>
      <c r="F37" s="137"/>
      <c r="G37" s="137"/>
      <c r="H37" s="137"/>
      <c r="I37" s="137"/>
      <c r="J37" s="137"/>
      <c r="K37" s="137"/>
      <c r="L37" s="137"/>
      <c r="M37" s="137"/>
      <c r="N37" s="137"/>
      <c r="O37" s="138"/>
    </row>
    <row r="38">
      <c r="A38" s="139" t="s">
        <v>131</v>
      </c>
      <c r="B38" s="140" t="s">
        <v>132</v>
      </c>
      <c r="C38" s="140" t="s">
        <v>120</v>
      </c>
      <c r="D38" s="140" t="s">
        <v>133</v>
      </c>
      <c r="E38" s="140" t="s">
        <v>134</v>
      </c>
      <c r="F38" s="140" t="s">
        <v>79</v>
      </c>
      <c r="G38" s="141">
        <v>45568.0</v>
      </c>
      <c r="H38" s="140" t="s">
        <v>123</v>
      </c>
      <c r="I38" s="140" t="s">
        <v>79</v>
      </c>
      <c r="J38" s="141">
        <v>45568.0</v>
      </c>
      <c r="K38" s="140" t="s">
        <v>124</v>
      </c>
      <c r="L38" s="140" t="s">
        <v>79</v>
      </c>
      <c r="M38" s="141">
        <v>45568.0</v>
      </c>
      <c r="N38" s="140" t="s">
        <v>125</v>
      </c>
      <c r="O38" s="142"/>
    </row>
    <row r="39">
      <c r="A39" s="139" t="s">
        <v>135</v>
      </c>
      <c r="B39" s="140" t="s">
        <v>136</v>
      </c>
      <c r="C39" s="140" t="s">
        <v>120</v>
      </c>
      <c r="D39" s="140" t="s">
        <v>137</v>
      </c>
      <c r="E39" s="140" t="s">
        <v>138</v>
      </c>
      <c r="F39" s="140" t="s">
        <v>79</v>
      </c>
      <c r="G39" s="141">
        <v>45568.0</v>
      </c>
      <c r="H39" s="140" t="s">
        <v>123</v>
      </c>
      <c r="I39" s="140" t="s">
        <v>79</v>
      </c>
      <c r="J39" s="141">
        <v>45568.0</v>
      </c>
      <c r="K39" s="140" t="s">
        <v>124</v>
      </c>
      <c r="L39" s="140" t="s">
        <v>79</v>
      </c>
      <c r="M39" s="141">
        <v>45568.0</v>
      </c>
      <c r="N39" s="140" t="s">
        <v>125</v>
      </c>
      <c r="O39" s="142"/>
    </row>
    <row r="42">
      <c r="A42" s="133" t="s">
        <v>110</v>
      </c>
      <c r="B42" s="134" t="s">
        <v>111</v>
      </c>
      <c r="C42" s="134" t="s">
        <v>112</v>
      </c>
      <c r="D42" s="134" t="s">
        <v>113</v>
      </c>
      <c r="E42" s="134" t="s">
        <v>114</v>
      </c>
      <c r="F42" s="134" t="s">
        <v>107</v>
      </c>
      <c r="G42" s="134" t="s">
        <v>115</v>
      </c>
      <c r="H42" s="134" t="s">
        <v>116</v>
      </c>
      <c r="I42" s="134" t="s">
        <v>108</v>
      </c>
      <c r="J42" s="134" t="s">
        <v>115</v>
      </c>
      <c r="K42" s="134" t="s">
        <v>116</v>
      </c>
      <c r="L42" s="134" t="s">
        <v>109</v>
      </c>
      <c r="M42" s="134" t="s">
        <v>115</v>
      </c>
      <c r="N42" s="134" t="s">
        <v>116</v>
      </c>
      <c r="O42" s="134" t="s">
        <v>117</v>
      </c>
    </row>
    <row r="43">
      <c r="A43" s="135" t="s">
        <v>89</v>
      </c>
      <c r="B43" s="136"/>
      <c r="C43" s="137"/>
      <c r="D43" s="137"/>
      <c r="E43" s="137"/>
      <c r="F43" s="137"/>
      <c r="G43" s="137"/>
      <c r="H43" s="137"/>
      <c r="I43" s="137"/>
      <c r="J43" s="137"/>
      <c r="K43" s="137"/>
      <c r="L43" s="137"/>
      <c r="M43" s="137"/>
      <c r="N43" s="137"/>
      <c r="O43" s="138"/>
    </row>
    <row r="44">
      <c r="A44" s="139" t="s">
        <v>139</v>
      </c>
      <c r="B44" s="140" t="s">
        <v>140</v>
      </c>
      <c r="C44" s="140" t="s">
        <v>120</v>
      </c>
      <c r="D44" s="140" t="s">
        <v>141</v>
      </c>
      <c r="E44" s="140" t="s">
        <v>142</v>
      </c>
      <c r="F44" s="140" t="s">
        <v>79</v>
      </c>
      <c r="G44" s="141">
        <v>45568.0</v>
      </c>
      <c r="H44" s="140" t="s">
        <v>123</v>
      </c>
      <c r="I44" s="140" t="s">
        <v>79</v>
      </c>
      <c r="J44" s="141">
        <v>45568.0</v>
      </c>
      <c r="K44" s="140" t="s">
        <v>124</v>
      </c>
      <c r="L44" s="140" t="s">
        <v>79</v>
      </c>
      <c r="M44" s="141">
        <v>45568.0</v>
      </c>
      <c r="N44" s="140" t="s">
        <v>125</v>
      </c>
      <c r="O44" s="142"/>
    </row>
    <row r="45">
      <c r="A45" s="139" t="s">
        <v>143</v>
      </c>
      <c r="B45" s="140" t="s">
        <v>144</v>
      </c>
      <c r="C45" s="140" t="s">
        <v>120</v>
      </c>
      <c r="D45" s="140" t="s">
        <v>145</v>
      </c>
      <c r="E45" s="140" t="s">
        <v>146</v>
      </c>
      <c r="F45" s="140" t="s">
        <v>79</v>
      </c>
      <c r="G45" s="141">
        <v>45568.0</v>
      </c>
      <c r="H45" s="140" t="s">
        <v>123</v>
      </c>
      <c r="I45" s="140" t="s">
        <v>79</v>
      </c>
      <c r="J45" s="141">
        <v>45568.0</v>
      </c>
      <c r="K45" s="140" t="s">
        <v>124</v>
      </c>
      <c r="L45" s="140" t="s">
        <v>79</v>
      </c>
      <c r="M45" s="141">
        <v>45568.0</v>
      </c>
      <c r="N45" s="140" t="s">
        <v>125</v>
      </c>
      <c r="O45" s="142"/>
    </row>
    <row r="51">
      <c r="A51" s="143" t="s">
        <v>110</v>
      </c>
      <c r="B51" s="144" t="s">
        <v>111</v>
      </c>
      <c r="C51" s="144" t="s">
        <v>112</v>
      </c>
      <c r="D51" s="144" t="s">
        <v>113</v>
      </c>
      <c r="E51" s="144" t="s">
        <v>114</v>
      </c>
      <c r="F51" s="144" t="s">
        <v>107</v>
      </c>
      <c r="G51" s="144" t="s">
        <v>115</v>
      </c>
      <c r="H51" s="144" t="s">
        <v>116</v>
      </c>
      <c r="I51" s="144" t="s">
        <v>108</v>
      </c>
      <c r="J51" s="144" t="s">
        <v>115</v>
      </c>
      <c r="K51" s="144" t="s">
        <v>116</v>
      </c>
      <c r="L51" s="144" t="s">
        <v>109</v>
      </c>
      <c r="M51" s="144" t="s">
        <v>115</v>
      </c>
      <c r="N51" s="144" t="s">
        <v>116</v>
      </c>
      <c r="O51" s="144" t="s">
        <v>117</v>
      </c>
    </row>
    <row r="52">
      <c r="A52" s="145" t="s">
        <v>27</v>
      </c>
      <c r="B52" s="146" t="s">
        <v>27</v>
      </c>
      <c r="C52" s="147"/>
      <c r="D52" s="147"/>
      <c r="E52" s="147"/>
      <c r="F52" s="147"/>
      <c r="G52" s="147"/>
      <c r="H52" s="147"/>
      <c r="I52" s="147"/>
      <c r="J52" s="147"/>
      <c r="K52" s="147"/>
      <c r="L52" s="147"/>
      <c r="M52" s="147"/>
      <c r="N52" s="147"/>
      <c r="O52" s="148"/>
    </row>
    <row r="53">
      <c r="A53" s="149" t="s">
        <v>147</v>
      </c>
      <c r="B53" s="150" t="s">
        <v>148</v>
      </c>
      <c r="C53" s="150" t="s">
        <v>149</v>
      </c>
      <c r="D53" s="150" t="s">
        <v>150</v>
      </c>
      <c r="E53" s="151"/>
      <c r="F53" s="152" t="s">
        <v>82</v>
      </c>
      <c r="G53" s="153">
        <v>45363.0</v>
      </c>
      <c r="H53" s="154" t="s">
        <v>151</v>
      </c>
      <c r="I53" s="152" t="s">
        <v>79</v>
      </c>
      <c r="J53" s="155">
        <v>45363.0</v>
      </c>
      <c r="K53" s="152" t="s">
        <v>151</v>
      </c>
      <c r="L53" s="152" t="s">
        <v>79</v>
      </c>
      <c r="M53" s="156">
        <v>45365.0</v>
      </c>
      <c r="N53" s="152" t="s">
        <v>152</v>
      </c>
      <c r="O53" s="150"/>
    </row>
    <row r="54">
      <c r="A54" s="157" t="s">
        <v>153</v>
      </c>
      <c r="B54" s="158" t="s">
        <v>153</v>
      </c>
      <c r="C54" s="159"/>
      <c r="D54" s="159"/>
      <c r="E54" s="159"/>
      <c r="F54" s="160"/>
      <c r="G54" s="160"/>
      <c r="H54" s="160"/>
      <c r="I54" s="160"/>
      <c r="J54" s="160"/>
      <c r="K54" s="160"/>
      <c r="L54" s="160"/>
      <c r="M54" s="160"/>
      <c r="N54" s="160"/>
      <c r="O54" s="161"/>
      <c r="P54" s="162"/>
      <c r="Q54" s="163"/>
      <c r="R54" s="162"/>
      <c r="S54" s="162"/>
      <c r="T54" s="162"/>
      <c r="U54" s="162"/>
      <c r="V54" s="162"/>
      <c r="W54" s="162"/>
      <c r="X54" s="162"/>
    </row>
    <row r="55">
      <c r="A55" s="164" t="s">
        <v>154</v>
      </c>
      <c r="B55" s="165" t="s">
        <v>155</v>
      </c>
      <c r="C55" s="165" t="s">
        <v>156</v>
      </c>
      <c r="D55" s="165" t="s">
        <v>157</v>
      </c>
      <c r="E55" s="165" t="s">
        <v>158</v>
      </c>
      <c r="F55" s="166" t="s">
        <v>79</v>
      </c>
      <c r="G55" s="156">
        <v>45365.0</v>
      </c>
      <c r="H55" s="166" t="s">
        <v>151</v>
      </c>
      <c r="I55" s="166" t="s">
        <v>79</v>
      </c>
      <c r="J55" s="156">
        <v>45365.0</v>
      </c>
      <c r="K55" s="166" t="s">
        <v>152</v>
      </c>
      <c r="L55" s="166" t="s">
        <v>79</v>
      </c>
      <c r="M55" s="156">
        <v>45365.0</v>
      </c>
      <c r="N55" s="166" t="s">
        <v>151</v>
      </c>
      <c r="O55" s="167"/>
      <c r="P55" s="162"/>
      <c r="Q55" s="163"/>
      <c r="R55" s="162"/>
      <c r="S55" s="162"/>
      <c r="T55" s="162"/>
      <c r="U55" s="162"/>
      <c r="V55" s="162"/>
      <c r="W55" s="162"/>
      <c r="X55" s="162"/>
    </row>
    <row r="56">
      <c r="A56" s="145" t="s">
        <v>66</v>
      </c>
      <c r="B56" s="146" t="s">
        <v>66</v>
      </c>
      <c r="C56" s="168"/>
      <c r="D56" s="168"/>
      <c r="E56" s="168"/>
      <c r="F56" s="169"/>
      <c r="G56" s="160"/>
      <c r="H56" s="169"/>
      <c r="I56" s="169"/>
      <c r="J56" s="169"/>
      <c r="K56" s="169"/>
      <c r="L56" s="169"/>
      <c r="M56" s="169"/>
      <c r="N56" s="169"/>
      <c r="O56" s="148"/>
      <c r="P56" s="162"/>
      <c r="Q56" s="163"/>
      <c r="R56" s="162"/>
      <c r="S56" s="162"/>
      <c r="T56" s="162"/>
      <c r="U56" s="162"/>
      <c r="V56" s="162"/>
      <c r="W56" s="162"/>
      <c r="X56" s="162"/>
      <c r="Y56" s="162"/>
    </row>
    <row r="57">
      <c r="A57" s="149" t="s">
        <v>159</v>
      </c>
      <c r="B57" s="152" t="s">
        <v>160</v>
      </c>
      <c r="C57" s="170" t="s">
        <v>161</v>
      </c>
      <c r="D57" s="170" t="s">
        <v>162</v>
      </c>
      <c r="E57" s="170" t="s">
        <v>163</v>
      </c>
      <c r="F57" s="170" t="s">
        <v>79</v>
      </c>
      <c r="G57" s="153">
        <v>45364.0</v>
      </c>
      <c r="H57" s="170" t="s">
        <v>151</v>
      </c>
      <c r="I57" s="170" t="s">
        <v>79</v>
      </c>
      <c r="J57" s="171">
        <v>45365.0</v>
      </c>
      <c r="K57" s="170" t="s">
        <v>152</v>
      </c>
      <c r="L57" s="170" t="s">
        <v>79</v>
      </c>
      <c r="M57" s="171">
        <v>45365.0</v>
      </c>
      <c r="N57" s="170" t="s">
        <v>164</v>
      </c>
      <c r="O57" s="172"/>
      <c r="P57" s="173"/>
      <c r="Q57" s="174"/>
      <c r="R57" s="162"/>
      <c r="S57" s="162"/>
      <c r="T57" s="162"/>
      <c r="U57" s="162"/>
      <c r="V57" s="162"/>
      <c r="W57" s="162"/>
      <c r="X57" s="162"/>
      <c r="Y57" s="162"/>
    </row>
    <row r="58">
      <c r="A58" s="149" t="s">
        <v>165</v>
      </c>
      <c r="B58" s="175" t="s">
        <v>166</v>
      </c>
      <c r="C58" s="176" t="s">
        <v>167</v>
      </c>
      <c r="D58" s="166" t="s">
        <v>168</v>
      </c>
      <c r="E58" s="166" t="s">
        <v>169</v>
      </c>
      <c r="F58" s="166" t="s">
        <v>79</v>
      </c>
      <c r="G58" s="156">
        <v>45365.0</v>
      </c>
      <c r="H58" s="166" t="s">
        <v>151</v>
      </c>
      <c r="I58" s="166" t="s">
        <v>79</v>
      </c>
      <c r="J58" s="156">
        <v>45365.0</v>
      </c>
      <c r="K58" s="166" t="s">
        <v>152</v>
      </c>
      <c r="L58" s="166" t="s">
        <v>79</v>
      </c>
      <c r="M58" s="156">
        <v>45365.0</v>
      </c>
      <c r="N58" s="166" t="s">
        <v>164</v>
      </c>
      <c r="O58" s="177"/>
      <c r="P58" s="178"/>
      <c r="Q58" s="178"/>
    </row>
    <row r="59">
      <c r="A59" s="149" t="s">
        <v>170</v>
      </c>
      <c r="B59" s="175" t="s">
        <v>171</v>
      </c>
      <c r="C59" s="179" t="s">
        <v>172</v>
      </c>
      <c r="D59" s="152" t="s">
        <v>173</v>
      </c>
      <c r="E59" s="152" t="s">
        <v>174</v>
      </c>
      <c r="F59" s="152" t="s">
        <v>79</v>
      </c>
      <c r="G59" s="155">
        <v>45365.0</v>
      </c>
      <c r="H59" s="152" t="s">
        <v>151</v>
      </c>
      <c r="I59" s="152" t="s">
        <v>79</v>
      </c>
      <c r="J59" s="155">
        <v>45365.0</v>
      </c>
      <c r="K59" s="152" t="s">
        <v>152</v>
      </c>
      <c r="L59" s="152" t="s">
        <v>79</v>
      </c>
      <c r="M59" s="155">
        <v>45365.0</v>
      </c>
      <c r="N59" s="152" t="s">
        <v>164</v>
      </c>
      <c r="O59" s="180"/>
      <c r="P59" s="178"/>
      <c r="Q59" s="178"/>
    </row>
    <row r="60">
      <c r="A60" s="145" t="s">
        <v>26</v>
      </c>
      <c r="B60" s="146" t="s">
        <v>26</v>
      </c>
      <c r="C60" s="168"/>
      <c r="D60" s="168"/>
      <c r="E60" s="168"/>
      <c r="F60" s="181"/>
      <c r="G60" s="182"/>
      <c r="H60" s="182"/>
      <c r="I60" s="182"/>
      <c r="J60" s="182"/>
      <c r="K60" s="182"/>
      <c r="L60" s="182"/>
      <c r="M60" s="182"/>
      <c r="N60" s="182"/>
      <c r="O60" s="148"/>
      <c r="P60" s="162"/>
      <c r="Q60" s="163"/>
    </row>
    <row r="61">
      <c r="A61" s="183" t="s">
        <v>175</v>
      </c>
      <c r="B61" s="184" t="s">
        <v>176</v>
      </c>
      <c r="C61" s="184" t="s">
        <v>177</v>
      </c>
      <c r="D61" s="184" t="s">
        <v>178</v>
      </c>
      <c r="E61" s="184" t="s">
        <v>179</v>
      </c>
      <c r="F61" s="185" t="s">
        <v>79</v>
      </c>
      <c r="G61" s="186">
        <v>45365.0</v>
      </c>
      <c r="H61" s="184" t="s">
        <v>151</v>
      </c>
      <c r="I61" s="184" t="s">
        <v>79</v>
      </c>
      <c r="J61" s="187">
        <v>45365.0</v>
      </c>
      <c r="K61" s="184" t="s">
        <v>152</v>
      </c>
      <c r="L61" s="184" t="s">
        <v>79</v>
      </c>
      <c r="M61" s="187">
        <v>45365.0</v>
      </c>
      <c r="N61" s="184" t="s">
        <v>164</v>
      </c>
      <c r="O61" s="188"/>
      <c r="P61" s="162"/>
      <c r="Q61" s="163"/>
    </row>
    <row r="62">
      <c r="A62" s="183" t="s">
        <v>180</v>
      </c>
      <c r="B62" s="184" t="s">
        <v>181</v>
      </c>
      <c r="C62" s="184" t="s">
        <v>182</v>
      </c>
      <c r="D62" s="184" t="s">
        <v>183</v>
      </c>
      <c r="E62" s="184" t="s">
        <v>184</v>
      </c>
      <c r="F62" s="185" t="s">
        <v>79</v>
      </c>
      <c r="G62" s="186">
        <v>45365.0</v>
      </c>
      <c r="H62" s="184" t="s">
        <v>185</v>
      </c>
      <c r="I62" s="184" t="s">
        <v>79</v>
      </c>
      <c r="J62" s="187">
        <v>45365.0</v>
      </c>
      <c r="K62" s="184" t="s">
        <v>185</v>
      </c>
      <c r="L62" s="184" t="s">
        <v>79</v>
      </c>
      <c r="M62" s="187">
        <v>45365.0</v>
      </c>
      <c r="N62" s="184" t="s">
        <v>185</v>
      </c>
      <c r="O62" s="188"/>
    </row>
    <row r="63">
      <c r="A63" s="183" t="s">
        <v>186</v>
      </c>
      <c r="B63" s="184" t="s">
        <v>187</v>
      </c>
      <c r="C63" s="184" t="s">
        <v>188</v>
      </c>
      <c r="D63" s="184" t="s">
        <v>189</v>
      </c>
      <c r="E63" s="184" t="s">
        <v>190</v>
      </c>
      <c r="F63" s="185" t="s">
        <v>79</v>
      </c>
      <c r="G63" s="186">
        <v>45365.0</v>
      </c>
      <c r="H63" s="184" t="s">
        <v>185</v>
      </c>
      <c r="I63" s="184" t="s">
        <v>79</v>
      </c>
      <c r="J63" s="187">
        <v>45365.0</v>
      </c>
      <c r="K63" s="184" t="s">
        <v>185</v>
      </c>
      <c r="L63" s="184" t="s">
        <v>79</v>
      </c>
      <c r="M63" s="187">
        <v>45365.0</v>
      </c>
      <c r="N63" s="184" t="s">
        <v>185</v>
      </c>
      <c r="O63" s="188"/>
    </row>
    <row r="64">
      <c r="A64" s="189" t="s">
        <v>191</v>
      </c>
      <c r="B64" s="190" t="s">
        <v>192</v>
      </c>
      <c r="C64" s="190" t="s">
        <v>193</v>
      </c>
      <c r="D64" s="190" t="s">
        <v>194</v>
      </c>
      <c r="E64" s="190" t="s">
        <v>195</v>
      </c>
      <c r="F64" s="185" t="s">
        <v>79</v>
      </c>
      <c r="G64" s="186">
        <v>45365.0</v>
      </c>
      <c r="H64" s="184" t="s">
        <v>185</v>
      </c>
      <c r="I64" s="184" t="s">
        <v>79</v>
      </c>
      <c r="J64" s="187">
        <v>45365.0</v>
      </c>
      <c r="K64" s="184" t="s">
        <v>185</v>
      </c>
      <c r="L64" s="184" t="s">
        <v>79</v>
      </c>
      <c r="M64" s="187">
        <v>45365.0</v>
      </c>
      <c r="N64" s="184" t="s">
        <v>185</v>
      </c>
      <c r="O64" s="191"/>
    </row>
    <row r="65">
      <c r="A65" s="189" t="s">
        <v>196</v>
      </c>
      <c r="B65" s="190" t="s">
        <v>197</v>
      </c>
      <c r="C65" s="190" t="s">
        <v>198</v>
      </c>
      <c r="D65" s="190" t="s">
        <v>199</v>
      </c>
      <c r="E65" s="190" t="s">
        <v>200</v>
      </c>
      <c r="F65" s="185" t="s">
        <v>79</v>
      </c>
      <c r="G65" s="186">
        <v>45365.0</v>
      </c>
      <c r="H65" s="184" t="s">
        <v>185</v>
      </c>
      <c r="I65" s="184" t="s">
        <v>79</v>
      </c>
      <c r="J65" s="187">
        <v>45365.0</v>
      </c>
      <c r="K65" s="184" t="s">
        <v>185</v>
      </c>
      <c r="L65" s="184" t="s">
        <v>79</v>
      </c>
      <c r="M65" s="187">
        <v>45365.0</v>
      </c>
      <c r="N65" s="184" t="s">
        <v>185</v>
      </c>
    </row>
    <row r="66">
      <c r="A66" s="189" t="s">
        <v>201</v>
      </c>
      <c r="B66" s="190" t="s">
        <v>202</v>
      </c>
      <c r="C66" s="190" t="s">
        <v>198</v>
      </c>
      <c r="D66" s="190" t="s">
        <v>203</v>
      </c>
      <c r="E66" s="190" t="s">
        <v>204</v>
      </c>
      <c r="F66" s="190" t="s">
        <v>80</v>
      </c>
      <c r="G66" s="192">
        <v>45365.0</v>
      </c>
      <c r="H66" s="193" t="s">
        <v>185</v>
      </c>
      <c r="I66" s="190" t="s">
        <v>80</v>
      </c>
      <c r="J66" s="192">
        <v>45365.0</v>
      </c>
      <c r="K66" s="190" t="s">
        <v>185</v>
      </c>
      <c r="L66" s="190" t="s">
        <v>80</v>
      </c>
      <c r="M66" s="192">
        <v>45365.0</v>
      </c>
      <c r="N66" s="190" t="s">
        <v>185</v>
      </c>
    </row>
    <row r="67">
      <c r="A67" s="189" t="s">
        <v>205</v>
      </c>
      <c r="B67" s="190" t="s">
        <v>206</v>
      </c>
      <c r="C67" s="190" t="s">
        <v>207</v>
      </c>
      <c r="D67" s="190" t="s">
        <v>208</v>
      </c>
      <c r="E67" s="190" t="s">
        <v>209</v>
      </c>
      <c r="F67" s="185" t="s">
        <v>79</v>
      </c>
      <c r="G67" s="186">
        <v>45365.0</v>
      </c>
      <c r="H67" s="184" t="s">
        <v>185</v>
      </c>
      <c r="I67" s="184" t="s">
        <v>79</v>
      </c>
      <c r="J67" s="187">
        <v>45365.0</v>
      </c>
      <c r="K67" s="184" t="s">
        <v>185</v>
      </c>
      <c r="L67" s="184" t="s">
        <v>79</v>
      </c>
      <c r="M67" s="187">
        <v>45365.0</v>
      </c>
      <c r="N67" s="184" t="s">
        <v>185</v>
      </c>
    </row>
    <row r="68">
      <c r="A68" s="189" t="s">
        <v>210</v>
      </c>
      <c r="B68" s="190" t="s">
        <v>211</v>
      </c>
      <c r="C68" s="190" t="s">
        <v>212</v>
      </c>
      <c r="D68" s="190" t="s">
        <v>213</v>
      </c>
      <c r="E68" s="190" t="s">
        <v>214</v>
      </c>
      <c r="F68" s="185" t="s">
        <v>79</v>
      </c>
      <c r="G68" s="186">
        <v>45365.0</v>
      </c>
      <c r="H68" s="184" t="s">
        <v>185</v>
      </c>
      <c r="I68" s="184" t="s">
        <v>79</v>
      </c>
      <c r="J68" s="187">
        <v>45365.0</v>
      </c>
      <c r="K68" s="184" t="s">
        <v>185</v>
      </c>
      <c r="L68" s="184" t="s">
        <v>79</v>
      </c>
      <c r="M68" s="187">
        <v>45365.0</v>
      </c>
      <c r="N68" s="184" t="s">
        <v>185</v>
      </c>
    </row>
    <row r="69">
      <c r="A69" s="189" t="s">
        <v>215</v>
      </c>
      <c r="B69" s="190" t="s">
        <v>216</v>
      </c>
      <c r="C69" s="190" t="s">
        <v>217</v>
      </c>
      <c r="D69" s="190" t="s">
        <v>218</v>
      </c>
      <c r="E69" s="190" t="s">
        <v>219</v>
      </c>
      <c r="F69" s="185" t="s">
        <v>79</v>
      </c>
      <c r="G69" s="186">
        <v>45365.0</v>
      </c>
      <c r="H69" s="184" t="s">
        <v>185</v>
      </c>
      <c r="I69" s="184" t="s">
        <v>79</v>
      </c>
      <c r="J69" s="187">
        <v>45365.0</v>
      </c>
      <c r="K69" s="184" t="s">
        <v>185</v>
      </c>
      <c r="L69" s="184" t="s">
        <v>79</v>
      </c>
      <c r="M69" s="187">
        <v>45365.0</v>
      </c>
      <c r="N69" s="184" t="s">
        <v>185</v>
      </c>
    </row>
    <row r="70">
      <c r="A70" s="189" t="s">
        <v>220</v>
      </c>
      <c r="B70" s="190" t="s">
        <v>221</v>
      </c>
      <c r="C70" s="190" t="s">
        <v>222</v>
      </c>
      <c r="D70" s="190" t="s">
        <v>223</v>
      </c>
      <c r="E70" s="190" t="s">
        <v>224</v>
      </c>
      <c r="F70" s="185" t="s">
        <v>79</v>
      </c>
      <c r="G70" s="186">
        <v>45365.0</v>
      </c>
      <c r="H70" s="184" t="s">
        <v>185</v>
      </c>
      <c r="I70" s="184" t="s">
        <v>79</v>
      </c>
      <c r="J70" s="187">
        <v>45365.0</v>
      </c>
      <c r="K70" s="184" t="s">
        <v>185</v>
      </c>
      <c r="L70" s="184" t="s">
        <v>79</v>
      </c>
      <c r="M70" s="187">
        <v>45365.0</v>
      </c>
      <c r="N70" s="184" t="s">
        <v>185</v>
      </c>
    </row>
    <row r="71">
      <c r="A71" s="189" t="s">
        <v>225</v>
      </c>
      <c r="B71" s="190" t="s">
        <v>226</v>
      </c>
      <c r="C71" s="190" t="s">
        <v>227</v>
      </c>
      <c r="D71" s="190" t="s">
        <v>228</v>
      </c>
      <c r="E71" s="190" t="s">
        <v>229</v>
      </c>
      <c r="F71" s="190" t="s">
        <v>80</v>
      </c>
      <c r="G71" s="192">
        <v>45365.0</v>
      </c>
      <c r="H71" s="193" t="s">
        <v>185</v>
      </c>
      <c r="I71" s="190" t="s">
        <v>80</v>
      </c>
      <c r="J71" s="192">
        <v>45365.0</v>
      </c>
      <c r="K71" s="190" t="s">
        <v>185</v>
      </c>
      <c r="L71" s="190" t="s">
        <v>80</v>
      </c>
      <c r="M71" s="192">
        <v>45365.0</v>
      </c>
      <c r="N71" s="190" t="s">
        <v>185</v>
      </c>
    </row>
    <row r="72">
      <c r="A72" s="189" t="s">
        <v>230</v>
      </c>
      <c r="B72" s="190" t="s">
        <v>231</v>
      </c>
      <c r="C72" s="190" t="s">
        <v>232</v>
      </c>
      <c r="D72" s="190" t="s">
        <v>233</v>
      </c>
      <c r="E72" s="190" t="s">
        <v>234</v>
      </c>
      <c r="F72" s="185" t="s">
        <v>79</v>
      </c>
      <c r="G72" s="186">
        <v>45365.0</v>
      </c>
      <c r="H72" s="184" t="s">
        <v>185</v>
      </c>
      <c r="I72" s="184" t="s">
        <v>79</v>
      </c>
      <c r="J72" s="187">
        <v>45365.0</v>
      </c>
      <c r="K72" s="184" t="s">
        <v>185</v>
      </c>
      <c r="L72" s="184" t="s">
        <v>79</v>
      </c>
      <c r="M72" s="187">
        <v>45365.0</v>
      </c>
      <c r="N72" s="184" t="s">
        <v>185</v>
      </c>
    </row>
    <row r="73" ht="189.0" customHeight="1">
      <c r="A73" s="189" t="s">
        <v>235</v>
      </c>
      <c r="B73" s="190" t="s">
        <v>236</v>
      </c>
      <c r="C73" s="190" t="s">
        <v>237</v>
      </c>
      <c r="D73" s="190" t="s">
        <v>238</v>
      </c>
      <c r="E73" s="190" t="s">
        <v>239</v>
      </c>
      <c r="F73" s="190" t="s">
        <v>80</v>
      </c>
      <c r="G73" s="192">
        <v>45365.0</v>
      </c>
      <c r="H73" s="193" t="s">
        <v>185</v>
      </c>
      <c r="I73" s="190" t="s">
        <v>80</v>
      </c>
      <c r="J73" s="192">
        <v>45365.0</v>
      </c>
      <c r="K73" s="190" t="s">
        <v>185</v>
      </c>
      <c r="L73" s="190" t="s">
        <v>80</v>
      </c>
      <c r="M73" s="192">
        <v>45365.0</v>
      </c>
      <c r="N73" s="190" t="s">
        <v>185</v>
      </c>
    </row>
    <row r="74">
      <c r="A74" s="145" t="s">
        <v>32</v>
      </c>
      <c r="B74" s="146" t="s">
        <v>32</v>
      </c>
      <c r="C74" s="168"/>
      <c r="D74" s="168"/>
      <c r="E74" s="168"/>
      <c r="F74" s="181"/>
      <c r="G74" s="182"/>
      <c r="H74" s="182"/>
      <c r="I74" s="182"/>
      <c r="J74" s="182"/>
      <c r="K74" s="182"/>
      <c r="L74" s="182"/>
      <c r="M74" s="182"/>
      <c r="N74" s="182"/>
      <c r="O74" s="194"/>
    </row>
    <row r="75">
      <c r="A75" s="189" t="s">
        <v>240</v>
      </c>
      <c r="B75" s="195" t="s">
        <v>241</v>
      </c>
      <c r="C75" s="190" t="s">
        <v>242</v>
      </c>
      <c r="D75" s="190" t="s">
        <v>243</v>
      </c>
      <c r="E75" s="190" t="s">
        <v>244</v>
      </c>
      <c r="F75" s="190" t="s">
        <v>245</v>
      </c>
      <c r="G75" s="196">
        <v>45367.0</v>
      </c>
      <c r="H75" s="190" t="s">
        <v>246</v>
      </c>
      <c r="I75" s="190" t="s">
        <v>245</v>
      </c>
      <c r="J75" s="196">
        <v>45367.0</v>
      </c>
      <c r="K75" s="190" t="s">
        <v>246</v>
      </c>
      <c r="L75" s="190" t="s">
        <v>245</v>
      </c>
      <c r="M75" s="196">
        <v>45367.0</v>
      </c>
      <c r="N75" s="190" t="s">
        <v>246</v>
      </c>
      <c r="O75" s="197"/>
    </row>
    <row r="76">
      <c r="A76" s="145" t="s">
        <v>44</v>
      </c>
      <c r="B76" s="146" t="s">
        <v>44</v>
      </c>
      <c r="C76" s="168"/>
      <c r="D76" s="168"/>
      <c r="E76" s="168"/>
      <c r="F76" s="181"/>
      <c r="G76" s="182"/>
      <c r="H76" s="182"/>
      <c r="I76" s="182"/>
      <c r="J76" s="182"/>
      <c r="K76" s="182"/>
      <c r="L76" s="182"/>
      <c r="M76" s="182"/>
      <c r="N76" s="182"/>
      <c r="O76" s="194"/>
    </row>
    <row r="77">
      <c r="A77" s="189" t="s">
        <v>247</v>
      </c>
      <c r="B77" s="190" t="s">
        <v>248</v>
      </c>
      <c r="C77" s="190" t="s">
        <v>249</v>
      </c>
      <c r="D77" s="190" t="s">
        <v>250</v>
      </c>
      <c r="E77" s="190" t="s">
        <v>251</v>
      </c>
      <c r="F77" s="190" t="s">
        <v>252</v>
      </c>
      <c r="G77" s="196">
        <v>45367.0</v>
      </c>
      <c r="H77" s="190" t="s">
        <v>246</v>
      </c>
      <c r="I77" s="190" t="s">
        <v>252</v>
      </c>
      <c r="J77" s="196">
        <v>45367.0</v>
      </c>
      <c r="K77" s="190" t="s">
        <v>246</v>
      </c>
      <c r="L77" s="190" t="s">
        <v>252</v>
      </c>
      <c r="M77" s="196">
        <v>45367.0</v>
      </c>
      <c r="N77" s="190" t="s">
        <v>246</v>
      </c>
      <c r="O77" s="197" t="s">
        <v>253</v>
      </c>
    </row>
    <row r="78">
      <c r="A78" s="145" t="s">
        <v>45</v>
      </c>
      <c r="B78" s="146" t="s">
        <v>45</v>
      </c>
      <c r="C78" s="168"/>
      <c r="D78" s="168"/>
      <c r="E78" s="168"/>
      <c r="F78" s="181"/>
      <c r="G78" s="182"/>
      <c r="H78" s="182"/>
      <c r="I78" s="182"/>
      <c r="J78" s="182"/>
      <c r="K78" s="182"/>
      <c r="L78" s="182"/>
      <c r="M78" s="182"/>
      <c r="N78" s="182"/>
      <c r="O78" s="194"/>
    </row>
    <row r="79">
      <c r="A79" s="189" t="s">
        <v>254</v>
      </c>
      <c r="B79" s="190" t="s">
        <v>255</v>
      </c>
      <c r="C79" s="190" t="s">
        <v>256</v>
      </c>
      <c r="D79" s="190" t="s">
        <v>257</v>
      </c>
      <c r="E79" s="190" t="s">
        <v>258</v>
      </c>
      <c r="F79" s="190" t="s">
        <v>245</v>
      </c>
      <c r="G79" s="196">
        <v>45367.0</v>
      </c>
      <c r="H79" s="190" t="s">
        <v>246</v>
      </c>
      <c r="I79" s="190" t="s">
        <v>245</v>
      </c>
      <c r="J79" s="196">
        <v>45367.0</v>
      </c>
      <c r="K79" s="190" t="s">
        <v>246</v>
      </c>
      <c r="L79" s="190" t="s">
        <v>245</v>
      </c>
      <c r="M79" s="196">
        <v>45367.0</v>
      </c>
      <c r="N79" s="190" t="s">
        <v>246</v>
      </c>
      <c r="O79" s="197"/>
    </row>
    <row r="80">
      <c r="A80" s="145" t="s">
        <v>46</v>
      </c>
      <c r="B80" s="146" t="s">
        <v>46</v>
      </c>
      <c r="C80" s="168"/>
      <c r="D80" s="168"/>
      <c r="E80" s="168"/>
      <c r="F80" s="181"/>
      <c r="G80" s="182"/>
      <c r="H80" s="182"/>
      <c r="I80" s="182"/>
      <c r="J80" s="182"/>
      <c r="K80" s="182"/>
      <c r="L80" s="182"/>
      <c r="M80" s="182"/>
      <c r="N80" s="182"/>
      <c r="O80" s="194"/>
    </row>
    <row r="81">
      <c r="A81" s="189" t="s">
        <v>259</v>
      </c>
      <c r="B81" s="190" t="s">
        <v>260</v>
      </c>
      <c r="C81" s="190" t="s">
        <v>261</v>
      </c>
      <c r="D81" s="195" t="s">
        <v>262</v>
      </c>
      <c r="E81" s="190" t="s">
        <v>263</v>
      </c>
      <c r="F81" s="190" t="s">
        <v>245</v>
      </c>
      <c r="G81" s="196">
        <v>45367.0</v>
      </c>
      <c r="H81" s="190" t="s">
        <v>246</v>
      </c>
      <c r="I81" s="190" t="s">
        <v>245</v>
      </c>
      <c r="J81" s="196">
        <v>45367.0</v>
      </c>
      <c r="K81" s="190" t="s">
        <v>246</v>
      </c>
      <c r="L81" s="190" t="s">
        <v>245</v>
      </c>
      <c r="M81" s="196">
        <v>45367.0</v>
      </c>
      <c r="N81" s="190" t="s">
        <v>246</v>
      </c>
      <c r="O81" s="197"/>
    </row>
    <row r="82">
      <c r="A82" s="145" t="s">
        <v>47</v>
      </c>
      <c r="B82" s="146" t="s">
        <v>47</v>
      </c>
      <c r="C82" s="168"/>
      <c r="D82" s="168"/>
      <c r="E82" s="168"/>
      <c r="F82" s="181"/>
      <c r="G82" s="182"/>
      <c r="H82" s="182"/>
      <c r="I82" s="182"/>
      <c r="J82" s="182"/>
      <c r="K82" s="182"/>
      <c r="L82" s="182"/>
      <c r="M82" s="182"/>
      <c r="N82" s="182"/>
      <c r="O82" s="194"/>
    </row>
    <row r="83">
      <c r="A83" s="189" t="s">
        <v>264</v>
      </c>
      <c r="B83" s="195" t="s">
        <v>265</v>
      </c>
      <c r="C83" s="195" t="s">
        <v>266</v>
      </c>
      <c r="D83" s="195" t="s">
        <v>267</v>
      </c>
      <c r="E83" s="190" t="s">
        <v>263</v>
      </c>
      <c r="F83" s="190" t="s">
        <v>245</v>
      </c>
      <c r="G83" s="196">
        <v>45367.0</v>
      </c>
      <c r="H83" s="190" t="s">
        <v>246</v>
      </c>
      <c r="I83" s="190" t="s">
        <v>245</v>
      </c>
      <c r="J83" s="196">
        <v>45367.0</v>
      </c>
      <c r="K83" s="190" t="s">
        <v>246</v>
      </c>
      <c r="L83" s="190" t="s">
        <v>245</v>
      </c>
      <c r="M83" s="196">
        <v>45367.0</v>
      </c>
      <c r="N83" s="190" t="s">
        <v>246</v>
      </c>
      <c r="O83" s="197" t="s">
        <v>268</v>
      </c>
    </row>
    <row r="84">
      <c r="A84" s="145" t="s">
        <v>48</v>
      </c>
      <c r="B84" s="146" t="s">
        <v>48</v>
      </c>
      <c r="C84" s="168"/>
      <c r="D84" s="168"/>
      <c r="E84" s="168"/>
      <c r="F84" s="181"/>
      <c r="G84" s="182"/>
      <c r="H84" s="182"/>
      <c r="I84" s="182"/>
      <c r="J84" s="182"/>
      <c r="K84" s="182"/>
      <c r="L84" s="182"/>
      <c r="M84" s="182"/>
      <c r="N84" s="182"/>
      <c r="O84" s="194"/>
    </row>
    <row r="85">
      <c r="A85" s="189" t="s">
        <v>269</v>
      </c>
      <c r="B85" s="195" t="s">
        <v>270</v>
      </c>
      <c r="C85" s="195" t="s">
        <v>271</v>
      </c>
      <c r="D85" s="195" t="s">
        <v>272</v>
      </c>
      <c r="E85" s="190" t="s">
        <v>273</v>
      </c>
      <c r="F85" s="190" t="s">
        <v>245</v>
      </c>
      <c r="G85" s="196">
        <v>45367.0</v>
      </c>
      <c r="H85" s="190" t="s">
        <v>246</v>
      </c>
      <c r="I85" s="190" t="s">
        <v>245</v>
      </c>
      <c r="J85" s="196">
        <v>45367.0</v>
      </c>
      <c r="K85" s="190" t="s">
        <v>246</v>
      </c>
      <c r="L85" s="190" t="s">
        <v>245</v>
      </c>
      <c r="M85" s="196">
        <v>45367.0</v>
      </c>
      <c r="N85" s="190" t="s">
        <v>246</v>
      </c>
      <c r="O85" s="197"/>
    </row>
    <row r="86">
      <c r="A86" s="145" t="s">
        <v>49</v>
      </c>
      <c r="B86" s="146" t="s">
        <v>49</v>
      </c>
      <c r="C86" s="168"/>
      <c r="D86" s="168"/>
      <c r="E86" s="168"/>
      <c r="F86" s="181"/>
      <c r="G86" s="182"/>
      <c r="H86" s="182"/>
      <c r="I86" s="182"/>
      <c r="J86" s="182"/>
      <c r="K86" s="182"/>
      <c r="L86" s="182"/>
      <c r="M86" s="182"/>
      <c r="N86" s="182"/>
      <c r="O86" s="194"/>
    </row>
    <row r="87">
      <c r="A87" s="189" t="s">
        <v>274</v>
      </c>
      <c r="B87" s="195" t="s">
        <v>275</v>
      </c>
      <c r="C87" s="195" t="s">
        <v>276</v>
      </c>
      <c r="D87" s="195" t="s">
        <v>277</v>
      </c>
      <c r="E87" s="190" t="s">
        <v>273</v>
      </c>
      <c r="F87" s="190" t="s">
        <v>245</v>
      </c>
      <c r="G87" s="196">
        <v>45367.0</v>
      </c>
      <c r="H87" s="190" t="s">
        <v>246</v>
      </c>
      <c r="I87" s="190" t="s">
        <v>245</v>
      </c>
      <c r="J87" s="196">
        <v>45367.0</v>
      </c>
      <c r="K87" s="190" t="s">
        <v>246</v>
      </c>
      <c r="L87" s="190" t="s">
        <v>245</v>
      </c>
      <c r="M87" s="196">
        <v>45367.0</v>
      </c>
      <c r="N87" s="190" t="s">
        <v>246</v>
      </c>
      <c r="O87" s="197" t="s">
        <v>278</v>
      </c>
    </row>
    <row r="88">
      <c r="A88" s="198" t="s">
        <v>50</v>
      </c>
      <c r="B88" s="146" t="s">
        <v>50</v>
      </c>
      <c r="C88" s="168"/>
      <c r="D88" s="168"/>
      <c r="E88" s="168"/>
      <c r="F88" s="181"/>
      <c r="G88" s="182"/>
      <c r="H88" s="182"/>
      <c r="I88" s="182"/>
      <c r="J88" s="182"/>
      <c r="K88" s="182"/>
      <c r="L88" s="182"/>
      <c r="M88" s="182"/>
      <c r="N88" s="182"/>
      <c r="O88" s="194"/>
    </row>
    <row r="89">
      <c r="A89" s="189" t="s">
        <v>279</v>
      </c>
      <c r="B89" s="195" t="s">
        <v>280</v>
      </c>
      <c r="C89" s="195" t="s">
        <v>281</v>
      </c>
      <c r="D89" s="199" t="s">
        <v>282</v>
      </c>
      <c r="E89" s="195" t="s">
        <v>283</v>
      </c>
      <c r="F89" s="190" t="s">
        <v>252</v>
      </c>
      <c r="G89" s="196">
        <v>45367.0</v>
      </c>
      <c r="H89" s="190" t="s">
        <v>246</v>
      </c>
      <c r="I89" s="190" t="s">
        <v>252</v>
      </c>
      <c r="J89" s="196">
        <v>45367.0</v>
      </c>
      <c r="K89" s="190" t="s">
        <v>246</v>
      </c>
      <c r="L89" s="190" t="s">
        <v>252</v>
      </c>
      <c r="M89" s="196">
        <v>45367.0</v>
      </c>
      <c r="N89" s="190" t="s">
        <v>246</v>
      </c>
      <c r="O89" s="197" t="s">
        <v>284</v>
      </c>
    </row>
    <row r="90">
      <c r="A90" s="200" t="s">
        <v>37</v>
      </c>
      <c r="B90" s="200" t="s">
        <v>37</v>
      </c>
      <c r="C90" s="201"/>
      <c r="D90" s="201"/>
      <c r="E90" s="201"/>
      <c r="F90" s="201"/>
      <c r="G90" s="201"/>
      <c r="H90" s="201"/>
      <c r="I90" s="201"/>
      <c r="J90" s="201"/>
      <c r="K90" s="201"/>
      <c r="L90" s="201"/>
      <c r="M90" s="201"/>
      <c r="N90" s="201"/>
      <c r="O90" s="201"/>
    </row>
    <row r="91" ht="59.25" customHeight="1">
      <c r="A91" s="202" t="s">
        <v>285</v>
      </c>
      <c r="B91" s="203" t="s">
        <v>286</v>
      </c>
      <c r="C91" s="203" t="s">
        <v>287</v>
      </c>
      <c r="D91" s="203" t="s">
        <v>288</v>
      </c>
      <c r="E91" s="203" t="s">
        <v>289</v>
      </c>
      <c r="F91" s="203" t="s">
        <v>252</v>
      </c>
      <c r="G91" s="204">
        <v>45368.0</v>
      </c>
      <c r="H91" s="203" t="s">
        <v>185</v>
      </c>
      <c r="I91" s="203" t="s">
        <v>252</v>
      </c>
      <c r="J91" s="204">
        <v>45368.0</v>
      </c>
      <c r="K91" s="203" t="s">
        <v>185</v>
      </c>
      <c r="L91" s="203" t="s">
        <v>252</v>
      </c>
      <c r="M91" s="204">
        <v>45368.0</v>
      </c>
      <c r="N91" s="203" t="s">
        <v>185</v>
      </c>
      <c r="O91" s="203" t="s">
        <v>290</v>
      </c>
    </row>
    <row r="92">
      <c r="A92" s="205" t="s">
        <v>42</v>
      </c>
      <c r="B92" s="205" t="s">
        <v>42</v>
      </c>
      <c r="C92" s="206"/>
      <c r="D92" s="206"/>
      <c r="E92" s="206"/>
      <c r="F92" s="206"/>
      <c r="G92" s="206"/>
      <c r="H92" s="206"/>
      <c r="I92" s="206"/>
      <c r="J92" s="206"/>
      <c r="K92" s="206"/>
      <c r="L92" s="206"/>
      <c r="M92" s="206"/>
      <c r="N92" s="206"/>
      <c r="O92" s="206"/>
    </row>
    <row r="93">
      <c r="A93" s="203" t="s">
        <v>291</v>
      </c>
      <c r="B93" s="203" t="s">
        <v>292</v>
      </c>
      <c r="C93" s="203" t="s">
        <v>293</v>
      </c>
      <c r="D93" s="203" t="s">
        <v>294</v>
      </c>
      <c r="E93" s="203" t="s">
        <v>295</v>
      </c>
      <c r="F93" s="203" t="s">
        <v>245</v>
      </c>
      <c r="G93" s="204">
        <v>45368.0</v>
      </c>
      <c r="H93" s="203" t="s">
        <v>185</v>
      </c>
      <c r="I93" s="203" t="s">
        <v>245</v>
      </c>
      <c r="J93" s="204">
        <v>45368.0</v>
      </c>
      <c r="K93" s="203" t="s">
        <v>185</v>
      </c>
      <c r="L93" s="203" t="s">
        <v>245</v>
      </c>
      <c r="M93" s="204">
        <v>45368.0</v>
      </c>
      <c r="N93" s="203" t="s">
        <v>185</v>
      </c>
      <c r="O93" s="207"/>
    </row>
    <row r="94">
      <c r="A94" s="203" t="s">
        <v>296</v>
      </c>
      <c r="B94" s="203" t="s">
        <v>297</v>
      </c>
      <c r="C94" s="202" t="s">
        <v>298</v>
      </c>
      <c r="D94" s="203" t="s">
        <v>299</v>
      </c>
      <c r="E94" s="203" t="s">
        <v>300</v>
      </c>
      <c r="F94" s="203" t="s">
        <v>245</v>
      </c>
      <c r="G94" s="204">
        <v>45368.0</v>
      </c>
      <c r="H94" s="203" t="s">
        <v>185</v>
      </c>
      <c r="I94" s="203" t="s">
        <v>245</v>
      </c>
      <c r="J94" s="204">
        <v>45368.0</v>
      </c>
      <c r="K94" s="203" t="s">
        <v>185</v>
      </c>
      <c r="L94" s="203" t="s">
        <v>245</v>
      </c>
      <c r="M94" s="204">
        <v>45368.0</v>
      </c>
      <c r="N94" s="203" t="s">
        <v>185</v>
      </c>
      <c r="O94" s="207"/>
    </row>
    <row r="95">
      <c r="A95" s="203" t="s">
        <v>301</v>
      </c>
      <c r="B95" s="203" t="s">
        <v>302</v>
      </c>
      <c r="C95" s="203" t="s">
        <v>303</v>
      </c>
      <c r="D95" s="203" t="s">
        <v>304</v>
      </c>
      <c r="E95" s="203" t="s">
        <v>305</v>
      </c>
      <c r="F95" s="203" t="s">
        <v>245</v>
      </c>
      <c r="G95" s="204">
        <v>45368.0</v>
      </c>
      <c r="H95" s="203" t="s">
        <v>185</v>
      </c>
      <c r="I95" s="203" t="s">
        <v>245</v>
      </c>
      <c r="J95" s="204">
        <v>45368.0</v>
      </c>
      <c r="K95" s="203" t="s">
        <v>185</v>
      </c>
      <c r="L95" s="203" t="s">
        <v>245</v>
      </c>
      <c r="M95" s="204">
        <v>45368.0</v>
      </c>
      <c r="N95" s="203" t="s">
        <v>185</v>
      </c>
      <c r="O95" s="207"/>
    </row>
    <row r="96">
      <c r="A96" s="203" t="s">
        <v>306</v>
      </c>
      <c r="B96" s="203" t="s">
        <v>307</v>
      </c>
      <c r="C96" s="203" t="s">
        <v>308</v>
      </c>
      <c r="D96" s="203" t="s">
        <v>309</v>
      </c>
      <c r="E96" s="203" t="s">
        <v>310</v>
      </c>
      <c r="F96" s="203" t="s">
        <v>245</v>
      </c>
      <c r="G96" s="204">
        <v>45368.0</v>
      </c>
      <c r="H96" s="203" t="s">
        <v>185</v>
      </c>
      <c r="I96" s="203" t="s">
        <v>245</v>
      </c>
      <c r="J96" s="204">
        <v>45368.0</v>
      </c>
      <c r="K96" s="203" t="s">
        <v>185</v>
      </c>
      <c r="L96" s="203" t="s">
        <v>245</v>
      </c>
      <c r="M96" s="204">
        <v>45368.0</v>
      </c>
      <c r="N96" s="203" t="s">
        <v>185</v>
      </c>
      <c r="O96" s="207"/>
    </row>
    <row r="97">
      <c r="A97" s="203" t="s">
        <v>311</v>
      </c>
      <c r="B97" s="203" t="s">
        <v>312</v>
      </c>
      <c r="C97" s="203" t="s">
        <v>313</v>
      </c>
      <c r="D97" s="203" t="s">
        <v>314</v>
      </c>
      <c r="E97" s="203" t="s">
        <v>315</v>
      </c>
      <c r="F97" s="203" t="s">
        <v>252</v>
      </c>
      <c r="G97" s="204">
        <v>45368.0</v>
      </c>
      <c r="H97" s="203" t="s">
        <v>185</v>
      </c>
      <c r="I97" s="203" t="s">
        <v>252</v>
      </c>
      <c r="J97" s="204">
        <v>45368.0</v>
      </c>
      <c r="K97" s="203" t="s">
        <v>185</v>
      </c>
      <c r="L97" s="203" t="s">
        <v>252</v>
      </c>
      <c r="M97" s="204">
        <v>45368.0</v>
      </c>
      <c r="N97" s="203" t="s">
        <v>185</v>
      </c>
      <c r="O97" s="207"/>
    </row>
    <row r="98">
      <c r="A98" s="205" t="s">
        <v>316</v>
      </c>
      <c r="B98" s="205" t="s">
        <v>316</v>
      </c>
      <c r="C98" s="206"/>
      <c r="D98" s="206"/>
      <c r="E98" s="206"/>
      <c r="F98" s="206"/>
      <c r="G98" s="206"/>
      <c r="H98" s="206"/>
      <c r="I98" s="206"/>
      <c r="J98" s="206"/>
      <c r="K98" s="206"/>
      <c r="L98" s="206"/>
      <c r="M98" s="206"/>
      <c r="N98" s="206"/>
      <c r="O98" s="206"/>
    </row>
    <row r="99">
      <c r="A99" s="203" t="s">
        <v>317</v>
      </c>
      <c r="B99" s="208" t="s">
        <v>318</v>
      </c>
      <c r="C99" s="208" t="s">
        <v>319</v>
      </c>
      <c r="D99" s="208" t="s">
        <v>320</v>
      </c>
      <c r="E99" s="208" t="s">
        <v>321</v>
      </c>
      <c r="F99" s="203" t="s">
        <v>245</v>
      </c>
      <c r="G99" s="204">
        <v>45368.0</v>
      </c>
      <c r="H99" s="203" t="s">
        <v>185</v>
      </c>
      <c r="I99" s="203" t="s">
        <v>245</v>
      </c>
      <c r="J99" s="204">
        <v>45368.0</v>
      </c>
      <c r="K99" s="203" t="s">
        <v>185</v>
      </c>
      <c r="L99" s="203" t="s">
        <v>245</v>
      </c>
      <c r="M99" s="204">
        <v>45368.0</v>
      </c>
      <c r="N99" s="203" t="s">
        <v>185</v>
      </c>
    </row>
    <row r="100">
      <c r="A100" s="209" t="s">
        <v>29</v>
      </c>
      <c r="B100" s="5"/>
      <c r="C100" s="5"/>
      <c r="D100" s="5"/>
      <c r="E100" s="5"/>
      <c r="F100" s="5"/>
      <c r="G100" s="5"/>
      <c r="H100" s="5"/>
      <c r="I100" s="6"/>
    </row>
    <row r="101">
      <c r="A101" s="210" t="s">
        <v>322</v>
      </c>
      <c r="B101" s="210" t="s">
        <v>323</v>
      </c>
      <c r="C101" s="210" t="s">
        <v>324</v>
      </c>
      <c r="D101" s="210" t="s">
        <v>325</v>
      </c>
      <c r="E101" s="210" t="s">
        <v>326</v>
      </c>
      <c r="F101" s="210" t="s">
        <v>245</v>
      </c>
      <c r="G101" s="211">
        <v>45368.0</v>
      </c>
      <c r="H101" s="210" t="s">
        <v>327</v>
      </c>
      <c r="I101" s="212"/>
    </row>
    <row r="102">
      <c r="A102" s="210" t="s">
        <v>328</v>
      </c>
      <c r="B102" s="210" t="s">
        <v>329</v>
      </c>
      <c r="C102" s="210" t="s">
        <v>330</v>
      </c>
      <c r="D102" s="210" t="s">
        <v>331</v>
      </c>
      <c r="E102" s="210" t="s">
        <v>326</v>
      </c>
      <c r="F102" s="210" t="s">
        <v>245</v>
      </c>
      <c r="G102" s="211">
        <v>45368.0</v>
      </c>
      <c r="H102" s="210" t="s">
        <v>327</v>
      </c>
      <c r="I102" s="212"/>
    </row>
    <row r="103">
      <c r="A103" s="210" t="s">
        <v>332</v>
      </c>
      <c r="B103" s="210" t="s">
        <v>333</v>
      </c>
      <c r="C103" s="210" t="s">
        <v>334</v>
      </c>
      <c r="D103" s="210" t="s">
        <v>335</v>
      </c>
      <c r="E103" s="210" t="s">
        <v>326</v>
      </c>
      <c r="F103" s="210" t="s">
        <v>245</v>
      </c>
      <c r="G103" s="211">
        <v>45368.0</v>
      </c>
      <c r="H103" s="210" t="s">
        <v>327</v>
      </c>
      <c r="I103" s="212"/>
    </row>
    <row r="104">
      <c r="A104" s="210" t="s">
        <v>336</v>
      </c>
      <c r="B104" s="210" t="s">
        <v>337</v>
      </c>
      <c r="C104" s="210" t="s">
        <v>338</v>
      </c>
      <c r="D104" s="210" t="s">
        <v>325</v>
      </c>
      <c r="E104" s="210" t="s">
        <v>326</v>
      </c>
      <c r="F104" s="210" t="s">
        <v>245</v>
      </c>
      <c r="G104" s="211">
        <v>45368.0</v>
      </c>
      <c r="H104" s="210" t="s">
        <v>327</v>
      </c>
      <c r="I104" s="212"/>
    </row>
    <row r="105">
      <c r="A105" s="210" t="s">
        <v>339</v>
      </c>
      <c r="B105" s="210" t="s">
        <v>340</v>
      </c>
      <c r="C105" s="210" t="s">
        <v>341</v>
      </c>
      <c r="D105" s="210" t="s">
        <v>342</v>
      </c>
      <c r="E105" s="210" t="s">
        <v>326</v>
      </c>
      <c r="F105" s="210" t="s">
        <v>245</v>
      </c>
      <c r="G105" s="211">
        <v>45368.0</v>
      </c>
      <c r="H105" s="210" t="s">
        <v>327</v>
      </c>
      <c r="I105" s="212"/>
    </row>
    <row r="106">
      <c r="A106" s="210" t="s">
        <v>343</v>
      </c>
      <c r="B106" s="210" t="s">
        <v>344</v>
      </c>
      <c r="C106" s="210" t="s">
        <v>345</v>
      </c>
      <c r="D106" s="210" t="s">
        <v>346</v>
      </c>
      <c r="E106" s="210" t="s">
        <v>326</v>
      </c>
      <c r="F106" s="210" t="s">
        <v>245</v>
      </c>
      <c r="G106" s="211">
        <v>45368.0</v>
      </c>
      <c r="H106" s="210" t="s">
        <v>327</v>
      </c>
      <c r="I106" s="212"/>
    </row>
    <row r="107">
      <c r="A107" s="210" t="s">
        <v>347</v>
      </c>
      <c r="B107" s="210" t="s">
        <v>348</v>
      </c>
      <c r="C107" s="210" t="s">
        <v>349</v>
      </c>
      <c r="D107" s="210" t="s">
        <v>350</v>
      </c>
      <c r="E107" s="210" t="s">
        <v>326</v>
      </c>
      <c r="F107" s="210" t="s">
        <v>245</v>
      </c>
      <c r="G107" s="211">
        <v>45368.0</v>
      </c>
      <c r="H107" s="210" t="s">
        <v>327</v>
      </c>
      <c r="I107" s="212"/>
    </row>
    <row r="108">
      <c r="A108" s="210" t="s">
        <v>351</v>
      </c>
      <c r="B108" s="210" t="s">
        <v>352</v>
      </c>
      <c r="C108" s="210" t="s">
        <v>353</v>
      </c>
      <c r="D108" s="210" t="s">
        <v>354</v>
      </c>
      <c r="E108" s="210" t="s">
        <v>326</v>
      </c>
      <c r="F108" s="210" t="s">
        <v>245</v>
      </c>
      <c r="G108" s="211">
        <v>45368.0</v>
      </c>
      <c r="H108" s="210" t="s">
        <v>327</v>
      </c>
      <c r="I108" s="212"/>
    </row>
    <row r="109">
      <c r="A109" s="210" t="s">
        <v>355</v>
      </c>
      <c r="B109" s="210" t="s">
        <v>356</v>
      </c>
      <c r="C109" s="210" t="s">
        <v>357</v>
      </c>
      <c r="D109" s="210" t="s">
        <v>358</v>
      </c>
      <c r="E109" s="210" t="s">
        <v>326</v>
      </c>
      <c r="F109" s="210" t="s">
        <v>245</v>
      </c>
      <c r="G109" s="211">
        <v>45368.0</v>
      </c>
      <c r="H109" s="210" t="s">
        <v>327</v>
      </c>
      <c r="I109" s="212"/>
    </row>
    <row r="110">
      <c r="A110" s="210" t="s">
        <v>359</v>
      </c>
      <c r="B110" s="210" t="s">
        <v>360</v>
      </c>
      <c r="C110" s="210" t="s">
        <v>361</v>
      </c>
      <c r="D110" s="210" t="s">
        <v>362</v>
      </c>
      <c r="E110" s="210" t="s">
        <v>326</v>
      </c>
      <c r="F110" s="210" t="s">
        <v>245</v>
      </c>
      <c r="G110" s="211">
        <v>45368.0</v>
      </c>
      <c r="H110" s="210" t="s">
        <v>327</v>
      </c>
      <c r="I110" s="210" t="s">
        <v>363</v>
      </c>
    </row>
    <row r="111">
      <c r="A111" s="210"/>
      <c r="B111" s="212"/>
      <c r="C111" s="212"/>
      <c r="D111" s="212"/>
      <c r="E111" s="212"/>
      <c r="F111" s="212"/>
      <c r="G111" s="211"/>
      <c r="H111" s="210"/>
      <c r="I111" s="212"/>
    </row>
    <row r="112">
      <c r="A112" s="213" t="s">
        <v>364</v>
      </c>
      <c r="B112" s="5"/>
      <c r="C112" s="5"/>
      <c r="D112" s="5"/>
      <c r="E112" s="5"/>
      <c r="F112" s="5"/>
      <c r="G112" s="5"/>
      <c r="H112" s="5"/>
      <c r="I112" s="6"/>
    </row>
    <row r="113">
      <c r="A113" s="214" t="s">
        <v>365</v>
      </c>
      <c r="B113" s="214" t="s">
        <v>366</v>
      </c>
      <c r="C113" s="214" t="s">
        <v>367</v>
      </c>
      <c r="D113" s="210" t="s">
        <v>368</v>
      </c>
      <c r="E113" s="214" t="s">
        <v>369</v>
      </c>
      <c r="F113" s="214" t="s">
        <v>245</v>
      </c>
      <c r="G113" s="215">
        <v>45368.0</v>
      </c>
      <c r="H113" s="214" t="s">
        <v>370</v>
      </c>
      <c r="I113" s="216"/>
    </row>
    <row r="115">
      <c r="A115" s="217" t="s">
        <v>31</v>
      </c>
    </row>
    <row r="116">
      <c r="A116" s="210" t="s">
        <v>371</v>
      </c>
      <c r="B116" s="210" t="s">
        <v>372</v>
      </c>
      <c r="C116" s="210" t="s">
        <v>373</v>
      </c>
      <c r="D116" s="210" t="s">
        <v>374</v>
      </c>
      <c r="E116" s="210" t="s">
        <v>369</v>
      </c>
      <c r="F116" s="210" t="s">
        <v>245</v>
      </c>
      <c r="G116" s="211">
        <v>45368.0</v>
      </c>
      <c r="H116" s="210" t="s">
        <v>327</v>
      </c>
      <c r="I116" s="212"/>
    </row>
    <row r="117">
      <c r="A117" s="210" t="s">
        <v>375</v>
      </c>
      <c r="B117" s="210" t="s">
        <v>376</v>
      </c>
      <c r="C117" s="210" t="s">
        <v>377</v>
      </c>
      <c r="D117" s="210" t="s">
        <v>378</v>
      </c>
      <c r="E117" s="210" t="s">
        <v>369</v>
      </c>
      <c r="F117" s="210" t="s">
        <v>252</v>
      </c>
      <c r="G117" s="211">
        <v>45368.0</v>
      </c>
      <c r="H117" s="210" t="s">
        <v>327</v>
      </c>
      <c r="I117" s="210" t="s">
        <v>379</v>
      </c>
    </row>
    <row r="119">
      <c r="A119" s="218" t="s">
        <v>380</v>
      </c>
      <c r="B119" s="218" t="s">
        <v>380</v>
      </c>
      <c r="C119" s="219"/>
      <c r="D119" s="219"/>
      <c r="E119" s="219"/>
      <c r="F119" s="219"/>
      <c r="G119" s="219"/>
      <c r="H119" s="219"/>
      <c r="I119" s="219"/>
    </row>
    <row r="120">
      <c r="A120" s="220" t="s">
        <v>381</v>
      </c>
      <c r="B120" s="221" t="s">
        <v>382</v>
      </c>
      <c r="C120" s="222" t="s">
        <v>383</v>
      </c>
      <c r="D120" s="223" t="s">
        <v>384</v>
      </c>
      <c r="E120" s="210" t="s">
        <v>369</v>
      </c>
      <c r="F120" s="210" t="s">
        <v>245</v>
      </c>
      <c r="G120" s="224">
        <v>45368.0</v>
      </c>
      <c r="H120" s="223" t="s">
        <v>164</v>
      </c>
      <c r="I120" s="210" t="s">
        <v>245</v>
      </c>
      <c r="J120" s="204"/>
      <c r="K120" s="203"/>
      <c r="L120" s="210"/>
      <c r="M120" s="204"/>
      <c r="N120" s="203"/>
      <c r="O120" s="203"/>
    </row>
    <row r="122">
      <c r="A122" s="218" t="s">
        <v>63</v>
      </c>
      <c r="B122" s="218" t="s">
        <v>63</v>
      </c>
      <c r="C122" s="219"/>
      <c r="D122" s="219"/>
      <c r="E122" s="219"/>
      <c r="F122" s="219"/>
      <c r="G122" s="219"/>
      <c r="H122" s="219"/>
      <c r="I122" s="219"/>
    </row>
    <row r="123">
      <c r="A123" s="220" t="s">
        <v>385</v>
      </c>
      <c r="B123" s="221" t="s">
        <v>386</v>
      </c>
      <c r="C123" s="222" t="s">
        <v>387</v>
      </c>
      <c r="D123" s="223" t="s">
        <v>388</v>
      </c>
      <c r="E123" s="210" t="s">
        <v>369</v>
      </c>
      <c r="F123" s="210" t="s">
        <v>245</v>
      </c>
      <c r="G123" s="224">
        <v>45368.0</v>
      </c>
      <c r="H123" s="223" t="s">
        <v>164</v>
      </c>
      <c r="I123" s="210" t="s">
        <v>245</v>
      </c>
      <c r="J123" s="204"/>
      <c r="K123" s="203"/>
      <c r="L123" s="210"/>
      <c r="M123" s="204"/>
      <c r="N123" s="203"/>
      <c r="O123" s="203"/>
    </row>
    <row r="125">
      <c r="A125" s="218" t="s">
        <v>60</v>
      </c>
      <c r="B125" s="218" t="s">
        <v>60</v>
      </c>
      <c r="C125" s="219"/>
      <c r="D125" s="219"/>
      <c r="E125" s="219"/>
      <c r="F125" s="219"/>
      <c r="G125" s="219"/>
      <c r="H125" s="219"/>
      <c r="I125" s="219"/>
    </row>
    <row r="126">
      <c r="A126" s="220" t="s">
        <v>389</v>
      </c>
      <c r="B126" s="195" t="s">
        <v>390</v>
      </c>
      <c r="C126" s="222" t="s">
        <v>391</v>
      </c>
      <c r="D126" s="223" t="s">
        <v>392</v>
      </c>
      <c r="E126" s="210" t="s">
        <v>369</v>
      </c>
      <c r="F126" s="210" t="s">
        <v>245</v>
      </c>
      <c r="G126" s="224">
        <v>45368.0</v>
      </c>
      <c r="H126" s="223" t="s">
        <v>164</v>
      </c>
      <c r="I126" s="210" t="s">
        <v>245</v>
      </c>
    </row>
    <row r="128">
      <c r="A128" s="218" t="s">
        <v>61</v>
      </c>
      <c r="B128" s="218" t="s">
        <v>61</v>
      </c>
      <c r="C128" s="219"/>
      <c r="D128" s="219"/>
      <c r="E128" s="219"/>
      <c r="F128" s="219"/>
      <c r="G128" s="219"/>
      <c r="H128" s="219"/>
      <c r="I128" s="219"/>
    </row>
    <row r="129">
      <c r="A129" s="220" t="s">
        <v>393</v>
      </c>
      <c r="B129" s="195" t="s">
        <v>394</v>
      </c>
      <c r="C129" s="222" t="s">
        <v>395</v>
      </c>
      <c r="D129" s="199" t="s">
        <v>396</v>
      </c>
      <c r="E129" s="210" t="s">
        <v>397</v>
      </c>
      <c r="F129" s="210" t="s">
        <v>245</v>
      </c>
      <c r="G129" s="224">
        <v>45368.0</v>
      </c>
      <c r="H129" s="223" t="s">
        <v>164</v>
      </c>
      <c r="I129" s="210" t="s">
        <v>245</v>
      </c>
    </row>
    <row r="130">
      <c r="A130" s="218" t="s">
        <v>68</v>
      </c>
      <c r="B130" s="218" t="s">
        <v>398</v>
      </c>
      <c r="C130" s="219"/>
      <c r="D130" s="219"/>
      <c r="E130" s="219"/>
      <c r="F130" s="219"/>
      <c r="G130" s="219"/>
      <c r="H130" s="219"/>
      <c r="I130" s="219"/>
    </row>
    <row r="131">
      <c r="A131" s="220" t="s">
        <v>399</v>
      </c>
      <c r="B131" s="222" t="s">
        <v>400</v>
      </c>
      <c r="C131" s="222" t="s">
        <v>401</v>
      </c>
      <c r="D131" s="223" t="s">
        <v>402</v>
      </c>
      <c r="E131" s="210" t="s">
        <v>403</v>
      </c>
      <c r="F131" s="210" t="s">
        <v>245</v>
      </c>
      <c r="G131" s="224">
        <v>45368.0</v>
      </c>
      <c r="H131" s="223" t="s">
        <v>152</v>
      </c>
      <c r="I131" s="210"/>
    </row>
    <row r="132">
      <c r="A132" s="220" t="s">
        <v>404</v>
      </c>
      <c r="B132" s="222" t="s">
        <v>405</v>
      </c>
      <c r="C132" s="222" t="s">
        <v>406</v>
      </c>
      <c r="D132" s="223" t="s">
        <v>402</v>
      </c>
      <c r="E132" s="210" t="s">
        <v>403</v>
      </c>
      <c r="F132" s="210" t="s">
        <v>245</v>
      </c>
      <c r="G132" s="224">
        <v>45368.0</v>
      </c>
      <c r="H132" s="223" t="s">
        <v>152</v>
      </c>
      <c r="I132" s="210"/>
    </row>
    <row r="133">
      <c r="A133" s="220" t="s">
        <v>404</v>
      </c>
      <c r="B133" s="222" t="s">
        <v>407</v>
      </c>
      <c r="C133" s="222" t="s">
        <v>408</v>
      </c>
      <c r="D133" s="223" t="s">
        <v>409</v>
      </c>
      <c r="E133" s="210" t="s">
        <v>403</v>
      </c>
      <c r="F133" s="210" t="s">
        <v>245</v>
      </c>
      <c r="G133" s="224">
        <v>45368.0</v>
      </c>
      <c r="H133" s="223" t="s">
        <v>152</v>
      </c>
      <c r="I133" s="210"/>
    </row>
    <row r="134">
      <c r="A134" s="218" t="s">
        <v>70</v>
      </c>
      <c r="B134" s="218" t="s">
        <v>410</v>
      </c>
      <c r="C134" s="219"/>
      <c r="D134" s="219"/>
      <c r="E134" s="219"/>
      <c r="F134" s="219"/>
      <c r="G134" s="219"/>
      <c r="H134" s="219"/>
      <c r="I134" s="219"/>
    </row>
    <row r="135">
      <c r="A135" s="220" t="s">
        <v>411</v>
      </c>
      <c r="B135" s="222" t="s">
        <v>412</v>
      </c>
      <c r="C135" s="222" t="s">
        <v>413</v>
      </c>
      <c r="D135" s="223" t="s">
        <v>414</v>
      </c>
      <c r="E135" s="210" t="s">
        <v>415</v>
      </c>
      <c r="F135" s="210" t="s">
        <v>245</v>
      </c>
      <c r="G135" s="224">
        <v>45368.0</v>
      </c>
      <c r="H135" s="223" t="s">
        <v>152</v>
      </c>
      <c r="I135" s="210"/>
    </row>
    <row r="136">
      <c r="A136" s="218" t="s">
        <v>70</v>
      </c>
      <c r="B136" s="218" t="s">
        <v>416</v>
      </c>
      <c r="C136" s="219"/>
      <c r="D136" s="219"/>
      <c r="E136" s="219"/>
      <c r="F136" s="219"/>
      <c r="G136" s="219"/>
      <c r="H136" s="219"/>
      <c r="I136" s="219"/>
    </row>
    <row r="137">
      <c r="A137" s="220" t="s">
        <v>417</v>
      </c>
      <c r="B137" s="222" t="s">
        <v>418</v>
      </c>
      <c r="C137" s="222" t="s">
        <v>419</v>
      </c>
      <c r="D137" s="223" t="s">
        <v>420</v>
      </c>
      <c r="E137" s="210" t="s">
        <v>415</v>
      </c>
      <c r="F137" s="210" t="s">
        <v>81</v>
      </c>
      <c r="G137" s="224"/>
      <c r="H137" s="223" t="s">
        <v>152</v>
      </c>
      <c r="I137" s="210"/>
    </row>
    <row r="138">
      <c r="A138" s="220" t="s">
        <v>421</v>
      </c>
      <c r="B138" s="222" t="s">
        <v>422</v>
      </c>
      <c r="C138" s="222" t="s">
        <v>423</v>
      </c>
      <c r="D138" s="223" t="s">
        <v>424</v>
      </c>
      <c r="E138" s="210" t="s">
        <v>415</v>
      </c>
      <c r="F138" s="210" t="s">
        <v>81</v>
      </c>
      <c r="G138" s="224"/>
      <c r="H138" s="223" t="s">
        <v>152</v>
      </c>
      <c r="I138" s="210"/>
    </row>
    <row r="139">
      <c r="A139" s="218" t="s">
        <v>70</v>
      </c>
      <c r="B139" s="218" t="s">
        <v>425</v>
      </c>
      <c r="C139" s="219"/>
      <c r="D139" s="219"/>
      <c r="E139" s="219"/>
      <c r="F139" s="219"/>
      <c r="G139" s="219"/>
      <c r="H139" s="219"/>
      <c r="I139" s="219"/>
    </row>
    <row r="140">
      <c r="A140" s="220" t="s">
        <v>426</v>
      </c>
      <c r="B140" s="222" t="s">
        <v>427</v>
      </c>
      <c r="C140" s="222" t="s">
        <v>428</v>
      </c>
      <c r="D140" s="223" t="s">
        <v>429</v>
      </c>
      <c r="E140" s="210" t="s">
        <v>415</v>
      </c>
      <c r="F140" s="210" t="s">
        <v>245</v>
      </c>
      <c r="G140" s="224">
        <v>45368.0</v>
      </c>
      <c r="H140" s="223" t="s">
        <v>152</v>
      </c>
      <c r="I140" s="210"/>
    </row>
    <row r="141">
      <c r="A141" s="220" t="s">
        <v>430</v>
      </c>
      <c r="B141" s="222" t="s">
        <v>431</v>
      </c>
      <c r="C141" s="222" t="s">
        <v>432</v>
      </c>
      <c r="D141" s="223" t="s">
        <v>433</v>
      </c>
      <c r="E141" s="210" t="s">
        <v>415</v>
      </c>
      <c r="F141" s="210" t="s">
        <v>252</v>
      </c>
      <c r="G141" s="224">
        <v>45368.0</v>
      </c>
      <c r="H141" s="223" t="s">
        <v>152</v>
      </c>
      <c r="I141" s="223" t="s">
        <v>434</v>
      </c>
    </row>
    <row r="142">
      <c r="A142" s="218" t="s">
        <v>70</v>
      </c>
      <c r="B142" s="218" t="s">
        <v>435</v>
      </c>
      <c r="C142" s="219"/>
      <c r="D142" s="219"/>
      <c r="E142" s="219"/>
      <c r="F142" s="219"/>
      <c r="G142" s="219"/>
      <c r="H142" s="219"/>
      <c r="I142" s="219"/>
    </row>
    <row r="143">
      <c r="A143" s="220" t="s">
        <v>436</v>
      </c>
      <c r="B143" s="222" t="s">
        <v>437</v>
      </c>
      <c r="C143" s="222" t="s">
        <v>438</v>
      </c>
      <c r="D143" s="223" t="s">
        <v>439</v>
      </c>
      <c r="E143" s="210" t="s">
        <v>415</v>
      </c>
      <c r="F143" s="210" t="s">
        <v>245</v>
      </c>
      <c r="G143" s="224">
        <v>45368.0</v>
      </c>
      <c r="H143" s="223" t="s">
        <v>152</v>
      </c>
      <c r="I143" s="223"/>
    </row>
    <row r="144">
      <c r="A144" s="218" t="s">
        <v>71</v>
      </c>
      <c r="B144" s="218" t="s">
        <v>440</v>
      </c>
      <c r="C144" s="219"/>
      <c r="D144" s="219"/>
      <c r="E144" s="219"/>
      <c r="F144" s="219"/>
      <c r="G144" s="219"/>
      <c r="H144" s="219"/>
      <c r="I144" s="219"/>
    </row>
    <row r="145">
      <c r="A145" s="220" t="s">
        <v>430</v>
      </c>
      <c r="B145" s="222" t="s">
        <v>431</v>
      </c>
      <c r="C145" s="222" t="s">
        <v>441</v>
      </c>
      <c r="D145" s="223" t="s">
        <v>442</v>
      </c>
      <c r="E145" s="210" t="s">
        <v>415</v>
      </c>
      <c r="F145" s="210" t="s">
        <v>245</v>
      </c>
      <c r="G145" s="224">
        <v>45368.0</v>
      </c>
      <c r="H145" s="223" t="s">
        <v>152</v>
      </c>
      <c r="I145" s="210"/>
    </row>
    <row r="146">
      <c r="A146" s="218" t="s">
        <v>71</v>
      </c>
      <c r="B146" s="218" t="s">
        <v>443</v>
      </c>
      <c r="C146" s="219"/>
      <c r="D146" s="219"/>
      <c r="E146" s="219"/>
      <c r="F146" s="219"/>
      <c r="G146" s="219"/>
      <c r="H146" s="219"/>
      <c r="I146" s="219"/>
    </row>
    <row r="147">
      <c r="A147" s="220" t="s">
        <v>444</v>
      </c>
      <c r="B147" s="222" t="s">
        <v>445</v>
      </c>
      <c r="C147" s="222" t="s">
        <v>419</v>
      </c>
      <c r="D147" s="223" t="s">
        <v>446</v>
      </c>
      <c r="E147" s="210" t="s">
        <v>415</v>
      </c>
      <c r="F147" s="210" t="s">
        <v>81</v>
      </c>
      <c r="G147" s="224"/>
      <c r="H147" s="223" t="s">
        <v>152</v>
      </c>
      <c r="I147" s="210"/>
    </row>
    <row r="148">
      <c r="A148" s="220" t="s">
        <v>447</v>
      </c>
      <c r="B148" s="222" t="s">
        <v>448</v>
      </c>
      <c r="C148" s="222" t="s">
        <v>449</v>
      </c>
      <c r="D148" s="223" t="s">
        <v>450</v>
      </c>
      <c r="E148" s="210" t="s">
        <v>415</v>
      </c>
      <c r="F148" s="210" t="s">
        <v>81</v>
      </c>
      <c r="G148" s="224"/>
      <c r="H148" s="223" t="s">
        <v>152</v>
      </c>
      <c r="I148" s="210"/>
    </row>
    <row r="149">
      <c r="A149" s="220" t="s">
        <v>451</v>
      </c>
      <c r="B149" s="222" t="s">
        <v>452</v>
      </c>
      <c r="C149" s="222" t="s">
        <v>453</v>
      </c>
      <c r="D149" s="223" t="s">
        <v>454</v>
      </c>
      <c r="E149" s="210" t="s">
        <v>415</v>
      </c>
      <c r="F149" s="210" t="s">
        <v>81</v>
      </c>
      <c r="G149" s="224"/>
      <c r="H149" s="223" t="s">
        <v>152</v>
      </c>
      <c r="I149" s="210"/>
    </row>
    <row r="150">
      <c r="A150" s="218" t="s">
        <v>71</v>
      </c>
      <c r="B150" s="218" t="s">
        <v>455</v>
      </c>
      <c r="C150" s="219"/>
      <c r="D150" s="219"/>
      <c r="E150" s="219"/>
      <c r="F150" s="219"/>
      <c r="G150" s="219"/>
      <c r="H150" s="219"/>
      <c r="I150" s="219"/>
    </row>
    <row r="151">
      <c r="A151" s="220" t="s">
        <v>444</v>
      </c>
      <c r="B151" s="222" t="s">
        <v>456</v>
      </c>
      <c r="C151" s="222" t="s">
        <v>419</v>
      </c>
      <c r="D151" s="223" t="s">
        <v>457</v>
      </c>
      <c r="E151" s="210" t="s">
        <v>415</v>
      </c>
      <c r="F151" s="210" t="s">
        <v>81</v>
      </c>
      <c r="G151" s="224"/>
      <c r="H151" s="223" t="s">
        <v>152</v>
      </c>
      <c r="I151" s="210"/>
    </row>
    <row r="152">
      <c r="A152" s="220" t="s">
        <v>447</v>
      </c>
      <c r="B152" s="222" t="s">
        <v>458</v>
      </c>
      <c r="C152" s="222" t="s">
        <v>449</v>
      </c>
      <c r="D152" s="223" t="s">
        <v>450</v>
      </c>
      <c r="E152" s="210" t="s">
        <v>415</v>
      </c>
      <c r="F152" s="210" t="s">
        <v>81</v>
      </c>
      <c r="G152" s="224"/>
      <c r="H152" s="223" t="s">
        <v>152</v>
      </c>
      <c r="I152" s="210"/>
    </row>
    <row r="153">
      <c r="A153" s="220" t="s">
        <v>451</v>
      </c>
      <c r="B153" s="222" t="s">
        <v>459</v>
      </c>
      <c r="C153" s="222" t="s">
        <v>460</v>
      </c>
      <c r="D153" s="223" t="s">
        <v>454</v>
      </c>
      <c r="E153" s="210" t="s">
        <v>415</v>
      </c>
      <c r="F153" s="210" t="s">
        <v>81</v>
      </c>
      <c r="G153" s="224"/>
      <c r="H153" s="223" t="s">
        <v>152</v>
      </c>
      <c r="I153" s="210"/>
    </row>
  </sheetData>
  <mergeCells count="12">
    <mergeCell ref="B29:E29"/>
    <mergeCell ref="B30:E30"/>
    <mergeCell ref="A100:I100"/>
    <mergeCell ref="A112:I112"/>
    <mergeCell ref="A115:I115"/>
    <mergeCell ref="B1:E1"/>
    <mergeCell ref="B2:E2"/>
    <mergeCell ref="B3:E3"/>
    <mergeCell ref="B14:E14"/>
    <mergeCell ref="B15:E15"/>
    <mergeCell ref="B16:E16"/>
    <mergeCell ref="B28:E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2" max="2" width="58.71"/>
    <col customWidth="1" min="3" max="3" width="59.0"/>
    <col customWidth="1" min="4" max="4" width="67.86"/>
    <col customWidth="1" min="5" max="5" width="69.57"/>
  </cols>
  <sheetData>
    <row r="1">
      <c r="A1" s="225" t="s">
        <v>102</v>
      </c>
      <c r="B1" s="226" t="s">
        <v>461</v>
      </c>
      <c r="C1" s="5"/>
      <c r="D1" s="5"/>
      <c r="E1" s="6"/>
      <c r="F1" s="227"/>
      <c r="G1" s="228"/>
      <c r="H1" s="229"/>
      <c r="I1" s="227"/>
      <c r="J1" s="228"/>
      <c r="K1" s="229"/>
      <c r="L1" s="227"/>
      <c r="M1" s="228"/>
      <c r="N1" s="229"/>
      <c r="O1" s="229"/>
    </row>
    <row r="2">
      <c r="A2" s="230" t="s">
        <v>104</v>
      </c>
      <c r="B2" s="226" t="s">
        <v>462</v>
      </c>
      <c r="C2" s="5"/>
      <c r="D2" s="5"/>
      <c r="E2" s="6"/>
      <c r="F2" s="227"/>
      <c r="G2" s="228"/>
      <c r="H2" s="229"/>
      <c r="I2" s="227"/>
      <c r="J2" s="228"/>
      <c r="K2" s="229"/>
      <c r="L2" s="227"/>
      <c r="M2" s="228"/>
      <c r="N2" s="229"/>
      <c r="O2" s="229"/>
    </row>
    <row r="3">
      <c r="A3" s="230" t="s">
        <v>105</v>
      </c>
      <c r="B3" s="231"/>
      <c r="C3" s="5"/>
      <c r="D3" s="5"/>
      <c r="E3" s="6"/>
      <c r="F3" s="227"/>
      <c r="G3" s="228"/>
      <c r="H3" s="229"/>
      <c r="I3" s="227"/>
      <c r="J3" s="228"/>
      <c r="K3" s="229"/>
      <c r="L3" s="227"/>
      <c r="M3" s="228"/>
      <c r="N3" s="229"/>
      <c r="O3" s="229"/>
    </row>
    <row r="4">
      <c r="A4" s="232" t="s">
        <v>106</v>
      </c>
      <c r="B4" s="233" t="s">
        <v>79</v>
      </c>
      <c r="C4" s="233" t="s">
        <v>80</v>
      </c>
      <c r="D4" s="233" t="s">
        <v>81</v>
      </c>
      <c r="E4" s="233" t="s">
        <v>82</v>
      </c>
      <c r="F4" s="234"/>
      <c r="G4" s="234"/>
      <c r="H4" s="235"/>
      <c r="I4" s="234"/>
      <c r="J4" s="234"/>
      <c r="K4" s="235"/>
      <c r="L4" s="234"/>
      <c r="M4" s="234"/>
      <c r="N4" s="235"/>
      <c r="O4" s="235"/>
    </row>
    <row r="5">
      <c r="A5" s="232" t="s">
        <v>107</v>
      </c>
      <c r="B5" s="236">
        <v>1.0</v>
      </c>
      <c r="C5" s="236"/>
      <c r="D5" s="236"/>
      <c r="E5" s="236"/>
      <c r="F5" s="237"/>
      <c r="G5" s="237"/>
      <c r="H5" s="235"/>
      <c r="I5" s="237"/>
      <c r="J5" s="237"/>
      <c r="K5" s="235"/>
      <c r="L5" s="237"/>
      <c r="M5" s="237"/>
      <c r="N5" s="235"/>
      <c r="O5" s="235"/>
    </row>
    <row r="6">
      <c r="A6" s="232" t="s">
        <v>108</v>
      </c>
      <c r="B6" s="236"/>
      <c r="C6" s="236"/>
      <c r="D6" s="236"/>
      <c r="E6" s="236"/>
      <c r="F6" s="237"/>
      <c r="G6" s="237"/>
      <c r="H6" s="235"/>
      <c r="I6" s="237"/>
      <c r="J6" s="237"/>
      <c r="K6" s="235"/>
      <c r="L6" s="237"/>
      <c r="M6" s="237"/>
      <c r="N6" s="235"/>
      <c r="O6" s="235"/>
    </row>
    <row r="7">
      <c r="A7" s="232" t="s">
        <v>109</v>
      </c>
      <c r="B7" s="236"/>
      <c r="C7" s="236"/>
      <c r="D7" s="236"/>
      <c r="E7" s="236"/>
      <c r="F7" s="237"/>
      <c r="G7" s="237"/>
      <c r="H7" s="235"/>
      <c r="I7" s="237"/>
      <c r="J7" s="237"/>
      <c r="K7" s="235"/>
      <c r="L7" s="237"/>
      <c r="M7" s="237"/>
      <c r="N7" s="235"/>
      <c r="O7" s="235"/>
    </row>
    <row r="8">
      <c r="A8" s="235"/>
      <c r="B8" s="235"/>
      <c r="C8" s="235"/>
      <c r="D8" s="235"/>
      <c r="E8" s="235"/>
      <c r="F8" s="235"/>
      <c r="G8" s="235"/>
      <c r="H8" s="235"/>
      <c r="I8" s="235"/>
      <c r="J8" s="235"/>
      <c r="K8" s="235"/>
      <c r="L8" s="235"/>
      <c r="M8" s="235"/>
      <c r="N8" s="235"/>
      <c r="O8" s="235"/>
    </row>
    <row r="9">
      <c r="A9" s="238"/>
      <c r="B9" s="238"/>
      <c r="C9" s="238"/>
      <c r="D9" s="238"/>
      <c r="E9" s="238"/>
      <c r="F9" s="238"/>
      <c r="G9" s="238"/>
      <c r="H9" s="238"/>
      <c r="I9" s="238"/>
      <c r="J9" s="238"/>
      <c r="K9" s="238"/>
      <c r="L9" s="238"/>
      <c r="M9" s="238"/>
      <c r="N9" s="238"/>
      <c r="O9" s="238"/>
    </row>
    <row r="10">
      <c r="A10" s="143" t="s">
        <v>110</v>
      </c>
      <c r="B10" s="144" t="s">
        <v>111</v>
      </c>
      <c r="C10" s="144" t="s">
        <v>112</v>
      </c>
      <c r="D10" s="144" t="s">
        <v>113</v>
      </c>
      <c r="E10" s="144" t="s">
        <v>114</v>
      </c>
      <c r="F10" s="144" t="s">
        <v>107</v>
      </c>
      <c r="G10" s="144" t="s">
        <v>115</v>
      </c>
      <c r="H10" s="144" t="s">
        <v>116</v>
      </c>
      <c r="I10" s="239"/>
      <c r="J10" s="239"/>
      <c r="K10" s="239"/>
      <c r="L10" s="239"/>
      <c r="M10" s="239"/>
      <c r="N10" s="239"/>
      <c r="O10" s="239"/>
    </row>
    <row r="11">
      <c r="A11" s="145" t="s">
        <v>463</v>
      </c>
      <c r="B11" s="240" t="s">
        <v>463</v>
      </c>
      <c r="C11" s="241"/>
      <c r="D11" s="241"/>
      <c r="E11" s="241"/>
      <c r="F11" s="241"/>
      <c r="G11" s="242"/>
      <c r="H11" s="241"/>
      <c r="I11" s="243"/>
      <c r="J11" s="244"/>
      <c r="K11" s="243"/>
      <c r="L11" s="243"/>
      <c r="M11" s="244"/>
      <c r="N11" s="243"/>
      <c r="O11" s="245"/>
    </row>
    <row r="12">
      <c r="A12" s="149" t="s">
        <v>464</v>
      </c>
      <c r="B12" s="150" t="s">
        <v>465</v>
      </c>
      <c r="C12" s="184" t="s">
        <v>466</v>
      </c>
      <c r="D12" s="184" t="s">
        <v>467</v>
      </c>
      <c r="E12" s="184" t="s">
        <v>468</v>
      </c>
      <c r="F12" s="184" t="s">
        <v>79</v>
      </c>
      <c r="G12" s="246">
        <v>45368.0</v>
      </c>
      <c r="H12" s="184" t="s">
        <v>151</v>
      </c>
      <c r="I12" s="243"/>
      <c r="J12" s="244"/>
      <c r="K12" s="243"/>
      <c r="L12" s="243"/>
      <c r="M12" s="244"/>
      <c r="N12" s="243"/>
      <c r="O12" s="245"/>
    </row>
    <row r="13">
      <c r="A13" s="145" t="s">
        <v>469</v>
      </c>
      <c r="B13" s="145" t="s">
        <v>469</v>
      </c>
      <c r="C13" s="241"/>
      <c r="D13" s="241"/>
      <c r="E13" s="241"/>
      <c r="F13" s="241"/>
      <c r="G13" s="242"/>
      <c r="H13" s="241"/>
    </row>
    <row r="14">
      <c r="A14" s="149" t="s">
        <v>470</v>
      </c>
      <c r="B14" s="150" t="s">
        <v>471</v>
      </c>
      <c r="C14" s="184" t="s">
        <v>472</v>
      </c>
      <c r="D14" s="184" t="s">
        <v>473</v>
      </c>
      <c r="E14" s="184" t="s">
        <v>474</v>
      </c>
      <c r="F14" s="184" t="s">
        <v>79</v>
      </c>
      <c r="G14" s="246">
        <v>45368.0</v>
      </c>
      <c r="H14" s="184" t="s">
        <v>151</v>
      </c>
      <c r="I14" s="227"/>
      <c r="J14" s="228"/>
      <c r="K14" s="229"/>
      <c r="L14" s="227"/>
      <c r="M14" s="228"/>
      <c r="N14" s="229"/>
      <c r="O14" s="229"/>
    </row>
    <row r="15">
      <c r="A15" s="247"/>
      <c r="B15" s="248"/>
      <c r="F15" s="227"/>
      <c r="G15" s="228"/>
      <c r="H15" s="229"/>
      <c r="I15" s="227"/>
      <c r="J15" s="228"/>
      <c r="K15" s="229"/>
      <c r="L15" s="227"/>
      <c r="M15" s="228"/>
      <c r="N15" s="229"/>
      <c r="O15" s="229"/>
    </row>
    <row r="16">
      <c r="A16" s="247"/>
      <c r="B16" s="248"/>
      <c r="F16" s="227"/>
      <c r="G16" s="228"/>
      <c r="H16" s="229"/>
      <c r="I16" s="227"/>
      <c r="J16" s="228"/>
      <c r="K16" s="229"/>
      <c r="L16" s="227"/>
      <c r="M16" s="228"/>
      <c r="N16" s="229"/>
      <c r="O16" s="229"/>
    </row>
    <row r="17">
      <c r="A17" s="249"/>
      <c r="B17" s="249"/>
      <c r="C17" s="249"/>
      <c r="D17" s="249"/>
      <c r="E17" s="249"/>
      <c r="F17" s="234"/>
      <c r="G17" s="234"/>
      <c r="H17" s="235"/>
      <c r="I17" s="234"/>
      <c r="J17" s="234"/>
      <c r="K17" s="235"/>
      <c r="L17" s="234"/>
      <c r="M17" s="234"/>
      <c r="N17" s="235"/>
      <c r="O17" s="235"/>
    </row>
    <row r="18">
      <c r="A18" s="249"/>
      <c r="B18" s="250"/>
      <c r="C18" s="250"/>
      <c r="D18" s="250"/>
      <c r="E18" s="250"/>
      <c r="F18" s="237"/>
      <c r="G18" s="237"/>
      <c r="H18" s="235"/>
      <c r="I18" s="237"/>
      <c r="J18" s="237"/>
      <c r="K18" s="235"/>
      <c r="L18" s="237"/>
      <c r="M18" s="237"/>
      <c r="N18" s="235"/>
      <c r="O18" s="235"/>
    </row>
    <row r="19">
      <c r="A19" s="249"/>
      <c r="B19" s="250"/>
      <c r="C19" s="250"/>
      <c r="D19" s="250"/>
      <c r="E19" s="250"/>
      <c r="F19" s="237"/>
      <c r="G19" s="237"/>
      <c r="H19" s="235"/>
      <c r="I19" s="237"/>
      <c r="J19" s="237"/>
      <c r="K19" s="235"/>
      <c r="L19" s="237"/>
      <c r="M19" s="237"/>
      <c r="N19" s="235"/>
      <c r="O19" s="235"/>
    </row>
    <row r="20">
      <c r="A20" s="249"/>
      <c r="B20" s="250"/>
      <c r="C20" s="250"/>
      <c r="D20" s="250"/>
      <c r="E20" s="250"/>
      <c r="F20" s="237"/>
      <c r="G20" s="237"/>
      <c r="H20" s="235"/>
      <c r="I20" s="237"/>
      <c r="J20" s="237"/>
      <c r="K20" s="235"/>
      <c r="L20" s="237"/>
      <c r="M20" s="237"/>
      <c r="N20" s="235"/>
      <c r="O20" s="235"/>
    </row>
    <row r="21">
      <c r="A21" s="235"/>
      <c r="B21" s="235"/>
      <c r="C21" s="235"/>
      <c r="D21" s="235"/>
      <c r="E21" s="235"/>
      <c r="F21" s="235"/>
      <c r="G21" s="235"/>
      <c r="H21" s="235"/>
      <c r="I21" s="235"/>
      <c r="J21" s="235"/>
      <c r="K21" s="235"/>
      <c r="L21" s="235"/>
      <c r="M21" s="235"/>
      <c r="N21" s="235"/>
      <c r="O21" s="235"/>
    </row>
    <row r="22">
      <c r="A22" s="238"/>
      <c r="B22" s="238"/>
      <c r="C22" s="238"/>
      <c r="D22" s="238"/>
      <c r="E22" s="238"/>
      <c r="F22" s="238"/>
      <c r="G22" s="238"/>
      <c r="H22" s="238"/>
      <c r="I22" s="238"/>
      <c r="J22" s="238"/>
      <c r="K22" s="238"/>
      <c r="L22" s="238"/>
      <c r="M22" s="238"/>
      <c r="N22" s="238"/>
      <c r="O22" s="238"/>
    </row>
    <row r="23">
      <c r="A23" s="251"/>
      <c r="B23" s="251"/>
      <c r="C23" s="239"/>
      <c r="D23" s="239"/>
      <c r="E23" s="239"/>
      <c r="F23" s="239"/>
      <c r="G23" s="239"/>
      <c r="H23" s="239"/>
      <c r="I23" s="239"/>
      <c r="J23" s="239"/>
      <c r="K23" s="239"/>
      <c r="L23" s="239"/>
      <c r="M23" s="239"/>
      <c r="N23" s="239"/>
      <c r="O23" s="239"/>
    </row>
    <row r="24">
      <c r="A24" s="243"/>
      <c r="B24" s="243"/>
      <c r="C24" s="243"/>
      <c r="D24" s="243"/>
      <c r="E24" s="243"/>
      <c r="F24" s="243"/>
      <c r="G24" s="244"/>
      <c r="H24" s="243"/>
      <c r="I24" s="243"/>
      <c r="J24" s="244"/>
      <c r="K24" s="243"/>
      <c r="L24" s="243"/>
      <c r="M24" s="244"/>
      <c r="N24" s="243"/>
      <c r="O24" s="245"/>
    </row>
    <row r="25">
      <c r="A25" s="243"/>
      <c r="B25" s="243"/>
      <c r="C25" s="243"/>
      <c r="D25" s="243"/>
      <c r="E25" s="243"/>
      <c r="F25" s="243"/>
      <c r="G25" s="244"/>
      <c r="H25" s="243"/>
      <c r="I25" s="243"/>
      <c r="J25" s="244"/>
      <c r="K25" s="243"/>
      <c r="L25" s="243"/>
      <c r="M25" s="244"/>
      <c r="N25" s="243"/>
      <c r="O25" s="245"/>
    </row>
    <row r="28">
      <c r="A28" s="247"/>
      <c r="B28" s="248"/>
      <c r="F28" s="227"/>
      <c r="G28" s="228"/>
      <c r="H28" s="229"/>
      <c r="I28" s="227"/>
      <c r="J28" s="228"/>
      <c r="K28" s="229"/>
      <c r="L28" s="227"/>
      <c r="M28" s="228"/>
      <c r="N28" s="229"/>
      <c r="O28" s="229"/>
    </row>
    <row r="29">
      <c r="A29" s="247"/>
      <c r="B29" s="248"/>
      <c r="F29" s="227"/>
      <c r="G29" s="228"/>
      <c r="H29" s="229"/>
      <c r="I29" s="227"/>
      <c r="J29" s="228"/>
      <c r="K29" s="229"/>
      <c r="L29" s="227"/>
      <c r="M29" s="228"/>
      <c r="N29" s="229"/>
      <c r="O29" s="229"/>
    </row>
    <row r="30">
      <c r="A30" s="247"/>
      <c r="B30" s="248"/>
      <c r="F30" s="227"/>
      <c r="G30" s="228"/>
      <c r="H30" s="229"/>
      <c r="I30" s="227"/>
      <c r="J30" s="228"/>
      <c r="K30" s="229"/>
      <c r="L30" s="227"/>
      <c r="M30" s="228"/>
      <c r="N30" s="229"/>
      <c r="O30" s="229"/>
    </row>
    <row r="31">
      <c r="A31" s="249"/>
      <c r="B31" s="249"/>
      <c r="C31" s="249"/>
      <c r="D31" s="249"/>
      <c r="E31" s="249"/>
      <c r="F31" s="234"/>
      <c r="G31" s="234"/>
      <c r="H31" s="235"/>
      <c r="I31" s="234"/>
      <c r="J31" s="234"/>
      <c r="K31" s="235"/>
      <c r="L31" s="234"/>
      <c r="M31" s="234"/>
      <c r="N31" s="235"/>
      <c r="O31" s="235"/>
    </row>
    <row r="32">
      <c r="A32" s="249"/>
      <c r="B32" s="250"/>
      <c r="C32" s="250"/>
      <c r="D32" s="250"/>
      <c r="E32" s="250"/>
      <c r="F32" s="237"/>
      <c r="G32" s="237"/>
      <c r="H32" s="235"/>
      <c r="I32" s="237"/>
      <c r="J32" s="237"/>
      <c r="K32" s="235"/>
      <c r="L32" s="237"/>
      <c r="M32" s="237"/>
      <c r="N32" s="235"/>
      <c r="O32" s="235"/>
    </row>
    <row r="33">
      <c r="A33" s="249"/>
      <c r="B33" s="250"/>
      <c r="C33" s="250"/>
      <c r="D33" s="250"/>
      <c r="E33" s="250"/>
      <c r="F33" s="237"/>
      <c r="G33" s="237"/>
      <c r="H33" s="235"/>
      <c r="I33" s="237"/>
      <c r="J33" s="237"/>
      <c r="K33" s="235"/>
      <c r="L33" s="237"/>
      <c r="M33" s="237"/>
      <c r="N33" s="235"/>
      <c r="O33" s="235"/>
    </row>
    <row r="34">
      <c r="A34" s="249"/>
      <c r="B34" s="250"/>
      <c r="C34" s="250"/>
      <c r="D34" s="250"/>
      <c r="E34" s="250"/>
      <c r="F34" s="237"/>
      <c r="G34" s="237"/>
      <c r="H34" s="235"/>
      <c r="I34" s="237"/>
      <c r="J34" s="237"/>
      <c r="K34" s="235"/>
      <c r="L34" s="237"/>
      <c r="M34" s="237"/>
      <c r="N34" s="235"/>
      <c r="O34" s="235"/>
    </row>
    <row r="35">
      <c r="A35" s="235"/>
      <c r="B35" s="235"/>
      <c r="C35" s="235"/>
      <c r="D35" s="235"/>
      <c r="E35" s="235"/>
      <c r="F35" s="235"/>
      <c r="G35" s="235"/>
      <c r="H35" s="235"/>
      <c r="I35" s="235"/>
      <c r="J35" s="235"/>
      <c r="K35" s="235"/>
      <c r="L35" s="235"/>
      <c r="M35" s="235"/>
      <c r="N35" s="235"/>
      <c r="O35" s="235"/>
    </row>
    <row r="36">
      <c r="A36" s="238"/>
      <c r="B36" s="238"/>
      <c r="C36" s="238"/>
      <c r="D36" s="238"/>
      <c r="E36" s="238"/>
      <c r="F36" s="238"/>
      <c r="G36" s="238"/>
      <c r="H36" s="238"/>
      <c r="I36" s="238"/>
      <c r="J36" s="238"/>
      <c r="K36" s="238"/>
      <c r="L36" s="238"/>
      <c r="M36" s="238"/>
      <c r="N36" s="238"/>
      <c r="O36" s="238"/>
    </row>
    <row r="37">
      <c r="A37" s="251"/>
      <c r="B37" s="251"/>
      <c r="C37" s="239"/>
      <c r="D37" s="239"/>
      <c r="E37" s="239"/>
      <c r="F37" s="239"/>
      <c r="G37" s="239"/>
      <c r="H37" s="239"/>
      <c r="I37" s="239"/>
      <c r="J37" s="239"/>
      <c r="K37" s="239"/>
      <c r="L37" s="239"/>
      <c r="M37" s="239"/>
      <c r="N37" s="239"/>
      <c r="O37" s="239"/>
    </row>
    <row r="38">
      <c r="A38" s="243"/>
      <c r="B38" s="243"/>
      <c r="C38" s="243"/>
      <c r="D38" s="243"/>
      <c r="E38" s="243"/>
      <c r="F38" s="243"/>
      <c r="G38" s="244"/>
      <c r="H38" s="243"/>
      <c r="I38" s="243"/>
      <c r="J38" s="244"/>
      <c r="K38" s="243"/>
      <c r="L38" s="243"/>
      <c r="M38" s="244"/>
      <c r="N38" s="243"/>
      <c r="O38" s="245"/>
    </row>
    <row r="39">
      <c r="A39" s="243"/>
      <c r="B39" s="243"/>
      <c r="C39" s="243"/>
      <c r="D39" s="243"/>
      <c r="E39" s="243"/>
      <c r="F39" s="243"/>
      <c r="G39" s="244"/>
      <c r="H39" s="243"/>
      <c r="I39" s="243"/>
      <c r="J39" s="244"/>
      <c r="K39" s="243"/>
      <c r="L39" s="243"/>
      <c r="M39" s="244"/>
      <c r="N39" s="243"/>
      <c r="O39" s="245"/>
    </row>
    <row r="42">
      <c r="A42" s="238"/>
      <c r="B42" s="238"/>
      <c r="C42" s="238"/>
      <c r="D42" s="238"/>
      <c r="E42" s="238"/>
      <c r="F42" s="238"/>
      <c r="G42" s="238"/>
      <c r="H42" s="238"/>
      <c r="I42" s="238"/>
      <c r="J42" s="238"/>
      <c r="K42" s="238"/>
      <c r="L42" s="238"/>
      <c r="M42" s="238"/>
      <c r="N42" s="238"/>
      <c r="O42" s="238"/>
    </row>
    <row r="43">
      <c r="A43" s="251"/>
      <c r="B43" s="251"/>
      <c r="C43" s="239"/>
      <c r="D43" s="239"/>
      <c r="E43" s="239"/>
      <c r="F43" s="239"/>
      <c r="G43" s="239"/>
      <c r="H43" s="239"/>
      <c r="I43" s="239"/>
      <c r="J43" s="239"/>
      <c r="K43" s="239"/>
      <c r="L43" s="239"/>
      <c r="M43" s="239"/>
      <c r="N43" s="239"/>
      <c r="O43" s="239"/>
    </row>
    <row r="44">
      <c r="A44" s="243"/>
      <c r="B44" s="243"/>
      <c r="C44" s="243"/>
      <c r="D44" s="243"/>
      <c r="E44" s="243"/>
      <c r="F44" s="243"/>
      <c r="G44" s="244"/>
      <c r="H44" s="243"/>
      <c r="I44" s="243"/>
      <c r="J44" s="244"/>
      <c r="K44" s="243"/>
      <c r="L44" s="243"/>
      <c r="M44" s="244"/>
      <c r="N44" s="243"/>
      <c r="O44" s="245"/>
    </row>
    <row r="45">
      <c r="A45" s="243"/>
      <c r="B45" s="243"/>
      <c r="C45" s="243"/>
      <c r="D45" s="243"/>
      <c r="E45" s="243"/>
      <c r="F45" s="243"/>
      <c r="G45" s="244"/>
      <c r="H45" s="243"/>
      <c r="I45" s="243"/>
      <c r="J45" s="244"/>
      <c r="K45" s="243"/>
      <c r="L45" s="243"/>
      <c r="M45" s="244"/>
      <c r="N45" s="243"/>
      <c r="O45" s="245"/>
    </row>
    <row r="51">
      <c r="A51" s="252"/>
      <c r="B51" s="252"/>
      <c r="C51" s="252"/>
      <c r="D51" s="252"/>
      <c r="E51" s="252"/>
      <c r="F51" s="252"/>
      <c r="G51" s="252"/>
      <c r="H51" s="252"/>
      <c r="I51" s="252"/>
      <c r="J51" s="252"/>
      <c r="K51" s="252"/>
      <c r="L51" s="252"/>
      <c r="M51" s="252"/>
      <c r="N51" s="252"/>
      <c r="O51" s="252"/>
    </row>
    <row r="52">
      <c r="A52" s="253"/>
      <c r="B52" s="253"/>
      <c r="C52" s="254"/>
      <c r="D52" s="254"/>
      <c r="E52" s="254"/>
      <c r="F52" s="254"/>
      <c r="G52" s="254"/>
      <c r="H52" s="254"/>
      <c r="I52" s="254"/>
      <c r="J52" s="254"/>
      <c r="K52" s="254"/>
      <c r="L52" s="254"/>
      <c r="M52" s="254"/>
      <c r="N52" s="254"/>
      <c r="O52" s="254"/>
    </row>
    <row r="53">
      <c r="A53" s="255"/>
      <c r="B53" s="255"/>
      <c r="C53" s="255"/>
      <c r="D53" s="255"/>
      <c r="E53" s="256"/>
      <c r="F53" s="257"/>
      <c r="G53" s="258"/>
      <c r="H53" s="257"/>
      <c r="I53" s="257"/>
      <c r="J53" s="258"/>
      <c r="K53" s="257"/>
      <c r="L53" s="257"/>
      <c r="M53" s="258"/>
      <c r="N53" s="257"/>
      <c r="O53" s="255"/>
    </row>
    <row r="54">
      <c r="A54" s="253"/>
      <c r="B54" s="253"/>
      <c r="C54" s="259"/>
      <c r="D54" s="259"/>
      <c r="E54" s="259"/>
      <c r="F54" s="260"/>
      <c r="G54" s="260"/>
      <c r="H54" s="260"/>
      <c r="I54" s="260"/>
      <c r="J54" s="260"/>
      <c r="K54" s="260"/>
      <c r="L54" s="260"/>
      <c r="M54" s="260"/>
      <c r="N54" s="260"/>
      <c r="O54" s="254"/>
      <c r="P54" s="261"/>
      <c r="Q54" s="262"/>
      <c r="R54" s="261"/>
      <c r="S54" s="261"/>
      <c r="T54" s="261"/>
      <c r="U54" s="261"/>
      <c r="V54" s="261"/>
      <c r="W54" s="261"/>
      <c r="X54" s="261"/>
    </row>
    <row r="55">
      <c r="A55" s="263"/>
      <c r="B55" s="255"/>
      <c r="C55" s="255"/>
      <c r="D55" s="255"/>
      <c r="E55" s="255"/>
      <c r="F55" s="257"/>
      <c r="G55" s="258"/>
      <c r="H55" s="257"/>
      <c r="I55" s="257"/>
      <c r="J55" s="258"/>
      <c r="K55" s="257"/>
      <c r="L55" s="257"/>
      <c r="M55" s="258"/>
      <c r="N55" s="257"/>
      <c r="O55" s="256"/>
      <c r="P55" s="261"/>
      <c r="Q55" s="262"/>
      <c r="R55" s="261"/>
      <c r="S55" s="261"/>
      <c r="T55" s="261"/>
      <c r="U55" s="261"/>
      <c r="V55" s="261"/>
      <c r="W55" s="261"/>
      <c r="X55" s="261"/>
    </row>
    <row r="56">
      <c r="A56" s="253"/>
      <c r="B56" s="253"/>
      <c r="C56" s="259"/>
      <c r="D56" s="259"/>
      <c r="E56" s="259"/>
      <c r="F56" s="260"/>
      <c r="G56" s="260"/>
      <c r="H56" s="260"/>
      <c r="I56" s="260"/>
      <c r="J56" s="260"/>
      <c r="K56" s="260"/>
      <c r="L56" s="260"/>
      <c r="M56" s="260"/>
      <c r="N56" s="260"/>
      <c r="O56" s="254"/>
      <c r="P56" s="261"/>
      <c r="Q56" s="262"/>
      <c r="R56" s="261"/>
      <c r="S56" s="261"/>
      <c r="T56" s="261"/>
      <c r="U56" s="261"/>
      <c r="V56" s="261"/>
      <c r="W56" s="261"/>
      <c r="X56" s="261"/>
      <c r="Y56" s="261"/>
    </row>
    <row r="57">
      <c r="A57" s="255"/>
      <c r="B57" s="257"/>
      <c r="C57" s="257"/>
      <c r="D57" s="257"/>
      <c r="E57" s="257"/>
      <c r="F57" s="257"/>
      <c r="G57" s="258"/>
      <c r="H57" s="257"/>
      <c r="I57" s="257"/>
      <c r="J57" s="258"/>
      <c r="K57" s="257"/>
      <c r="L57" s="257"/>
      <c r="M57" s="258"/>
      <c r="N57" s="257"/>
      <c r="O57" s="264"/>
      <c r="P57" s="265"/>
      <c r="Q57" s="266"/>
      <c r="R57" s="261"/>
      <c r="S57" s="261"/>
      <c r="T57" s="261"/>
      <c r="U57" s="261"/>
      <c r="V57" s="261"/>
      <c r="W57" s="261"/>
      <c r="X57" s="261"/>
      <c r="Y57" s="261"/>
    </row>
    <row r="58">
      <c r="A58" s="255"/>
      <c r="B58" s="257"/>
      <c r="C58" s="257"/>
      <c r="D58" s="257"/>
      <c r="E58" s="257"/>
      <c r="F58" s="257"/>
      <c r="G58" s="258"/>
      <c r="H58" s="257"/>
      <c r="I58" s="257"/>
      <c r="J58" s="258"/>
      <c r="K58" s="257"/>
      <c r="L58" s="257"/>
      <c r="M58" s="258"/>
      <c r="N58" s="257"/>
      <c r="O58" s="264"/>
      <c r="P58" s="178"/>
      <c r="Q58" s="178"/>
    </row>
    <row r="59">
      <c r="A59" s="255"/>
      <c r="B59" s="257"/>
      <c r="C59" s="257"/>
      <c r="D59" s="257"/>
      <c r="E59" s="257"/>
      <c r="F59" s="257"/>
      <c r="G59" s="258"/>
      <c r="H59" s="257"/>
      <c r="I59" s="257"/>
      <c r="J59" s="258"/>
      <c r="K59" s="257"/>
      <c r="L59" s="257"/>
      <c r="M59" s="258"/>
      <c r="N59" s="257"/>
      <c r="O59" s="264"/>
      <c r="P59" s="178"/>
      <c r="Q59" s="178"/>
    </row>
    <row r="60">
      <c r="A60" s="253"/>
      <c r="B60" s="253"/>
      <c r="C60" s="259"/>
      <c r="D60" s="259"/>
      <c r="E60" s="259"/>
      <c r="F60" s="259"/>
      <c r="G60" s="259"/>
      <c r="H60" s="259"/>
      <c r="I60" s="259"/>
      <c r="J60" s="259"/>
      <c r="K60" s="259"/>
      <c r="L60" s="259"/>
      <c r="M60" s="259"/>
      <c r="N60" s="259"/>
      <c r="O60" s="254"/>
      <c r="P60" s="261"/>
      <c r="Q60" s="262"/>
    </row>
    <row r="61">
      <c r="A61" s="255"/>
      <c r="B61" s="255"/>
      <c r="C61" s="255"/>
      <c r="D61" s="255"/>
      <c r="E61" s="255"/>
      <c r="F61" s="255"/>
      <c r="G61" s="267"/>
      <c r="H61" s="255"/>
      <c r="I61" s="255"/>
      <c r="J61" s="267"/>
      <c r="K61" s="255"/>
      <c r="L61" s="255"/>
      <c r="M61" s="267"/>
      <c r="N61" s="255"/>
      <c r="O61" s="256"/>
      <c r="P61" s="261"/>
      <c r="Q61" s="262"/>
    </row>
    <row r="62">
      <c r="A62" s="255"/>
      <c r="B62" s="255"/>
      <c r="C62" s="255"/>
      <c r="D62" s="255"/>
      <c r="E62" s="255"/>
      <c r="F62" s="255"/>
      <c r="G62" s="267"/>
      <c r="H62" s="255"/>
      <c r="I62" s="255"/>
      <c r="J62" s="267"/>
      <c r="K62" s="255"/>
      <c r="L62" s="255"/>
      <c r="M62" s="267"/>
      <c r="N62" s="255"/>
      <c r="O62" s="256"/>
    </row>
    <row r="63">
      <c r="A63" s="255"/>
      <c r="B63" s="255"/>
      <c r="C63" s="255"/>
      <c r="D63" s="255"/>
      <c r="E63" s="255"/>
      <c r="F63" s="255"/>
      <c r="G63" s="267"/>
      <c r="H63" s="255"/>
      <c r="I63" s="255"/>
      <c r="J63" s="267"/>
      <c r="K63" s="255"/>
      <c r="L63" s="255"/>
      <c r="M63" s="267"/>
      <c r="N63" s="255"/>
      <c r="O63" s="256"/>
    </row>
    <row r="64">
      <c r="A64" s="203"/>
      <c r="B64" s="203"/>
      <c r="C64" s="203"/>
      <c r="D64" s="203"/>
      <c r="E64" s="203"/>
      <c r="F64" s="207"/>
      <c r="G64" s="268"/>
      <c r="H64" s="207"/>
      <c r="I64" s="207"/>
      <c r="J64" s="268"/>
      <c r="K64" s="207"/>
      <c r="L64" s="207"/>
      <c r="M64" s="268"/>
      <c r="N64" s="207"/>
      <c r="O64" s="269"/>
    </row>
    <row r="65">
      <c r="A65" s="203"/>
      <c r="B65" s="203"/>
      <c r="C65" s="203"/>
      <c r="D65" s="203"/>
      <c r="E65" s="203"/>
      <c r="F65" s="207"/>
      <c r="G65" s="268"/>
      <c r="H65" s="207"/>
      <c r="I65" s="207"/>
      <c r="J65" s="268"/>
      <c r="K65" s="207"/>
      <c r="L65" s="207"/>
      <c r="M65" s="268"/>
      <c r="N65" s="207"/>
    </row>
    <row r="66">
      <c r="A66" s="203"/>
      <c r="B66" s="203"/>
      <c r="C66" s="203"/>
      <c r="D66" s="203"/>
      <c r="E66" s="203"/>
      <c r="F66" s="203"/>
      <c r="G66" s="268"/>
      <c r="H66" s="207"/>
      <c r="I66" s="203"/>
      <c r="J66" s="268"/>
      <c r="K66" s="207"/>
      <c r="L66" s="203"/>
      <c r="M66" s="268"/>
      <c r="N66" s="207"/>
    </row>
    <row r="67">
      <c r="A67" s="203"/>
      <c r="B67" s="203"/>
      <c r="C67" s="203"/>
      <c r="D67" s="203"/>
      <c r="E67" s="203"/>
      <c r="F67" s="207"/>
      <c r="G67" s="268"/>
      <c r="H67" s="207"/>
      <c r="I67" s="207"/>
      <c r="J67" s="268"/>
      <c r="K67" s="207"/>
      <c r="L67" s="207"/>
      <c r="M67" s="268"/>
      <c r="N67" s="207"/>
    </row>
    <row r="68">
      <c r="A68" s="203"/>
      <c r="B68" s="203"/>
      <c r="C68" s="203"/>
      <c r="D68" s="203"/>
      <c r="E68" s="203"/>
      <c r="F68" s="207"/>
      <c r="G68" s="268"/>
      <c r="H68" s="207"/>
      <c r="I68" s="207"/>
      <c r="J68" s="268"/>
      <c r="K68" s="207"/>
      <c r="L68" s="207"/>
      <c r="M68" s="268"/>
      <c r="N68" s="207"/>
    </row>
    <row r="69">
      <c r="A69" s="203"/>
      <c r="B69" s="203"/>
      <c r="C69" s="203"/>
      <c r="D69" s="203"/>
      <c r="E69" s="203"/>
      <c r="F69" s="207"/>
      <c r="G69" s="268"/>
      <c r="H69" s="207"/>
      <c r="I69" s="207"/>
      <c r="J69" s="268"/>
      <c r="K69" s="207"/>
      <c r="L69" s="207"/>
      <c r="M69" s="268"/>
      <c r="N69" s="207"/>
    </row>
    <row r="70">
      <c r="A70" s="203"/>
      <c r="B70" s="203"/>
      <c r="C70" s="203"/>
      <c r="D70" s="203"/>
      <c r="E70" s="203"/>
      <c r="F70" s="207"/>
      <c r="G70" s="268"/>
      <c r="H70" s="207"/>
      <c r="I70" s="207"/>
      <c r="J70" s="268"/>
      <c r="K70" s="207"/>
      <c r="L70" s="207"/>
      <c r="M70" s="268"/>
      <c r="N70" s="207"/>
    </row>
    <row r="71">
      <c r="A71" s="203"/>
      <c r="B71" s="203"/>
      <c r="C71" s="203"/>
      <c r="D71" s="203"/>
      <c r="E71" s="203"/>
      <c r="F71" s="203"/>
      <c r="G71" s="268"/>
      <c r="H71" s="207"/>
      <c r="I71" s="203"/>
      <c r="J71" s="268"/>
      <c r="K71" s="207"/>
      <c r="L71" s="203"/>
      <c r="M71" s="268"/>
      <c r="N71" s="207"/>
    </row>
    <row r="72">
      <c r="A72" s="203"/>
      <c r="B72" s="203"/>
      <c r="C72" s="203"/>
      <c r="D72" s="203"/>
      <c r="E72" s="203"/>
      <c r="F72" s="207"/>
      <c r="G72" s="268"/>
      <c r="H72" s="207"/>
      <c r="I72" s="207"/>
      <c r="J72" s="268"/>
      <c r="K72" s="207"/>
      <c r="L72" s="207"/>
      <c r="M72" s="268"/>
      <c r="N72" s="207"/>
    </row>
    <row r="73" ht="189.0" customHeight="1">
      <c r="A73" s="203"/>
      <c r="B73" s="203"/>
      <c r="C73" s="203"/>
      <c r="D73" s="203"/>
      <c r="E73" s="203"/>
      <c r="F73" s="203"/>
      <c r="G73" s="268"/>
      <c r="H73" s="207"/>
      <c r="I73" s="203"/>
      <c r="J73" s="268"/>
      <c r="K73" s="207"/>
      <c r="L73" s="203"/>
      <c r="M73" s="268"/>
      <c r="N73" s="207"/>
    </row>
    <row r="74">
      <c r="A74" s="253"/>
      <c r="B74" s="253"/>
      <c r="C74" s="259"/>
      <c r="D74" s="259"/>
      <c r="E74" s="259"/>
      <c r="F74" s="259"/>
      <c r="G74" s="259"/>
      <c r="H74" s="259"/>
      <c r="I74" s="259"/>
      <c r="J74" s="259"/>
      <c r="K74" s="259"/>
      <c r="L74" s="259"/>
      <c r="M74" s="259"/>
      <c r="N74" s="259"/>
      <c r="O74" s="270"/>
    </row>
    <row r="75">
      <c r="A75" s="203"/>
      <c r="B75" s="271"/>
      <c r="C75" s="203"/>
      <c r="D75" s="203"/>
      <c r="E75" s="203"/>
      <c r="F75" s="203"/>
      <c r="G75" s="272"/>
      <c r="H75" s="203"/>
      <c r="I75" s="203"/>
      <c r="J75" s="272"/>
      <c r="K75" s="203"/>
      <c r="L75" s="203"/>
      <c r="M75" s="272"/>
      <c r="N75" s="203"/>
      <c r="O75" s="197"/>
    </row>
    <row r="76">
      <c r="A76" s="253"/>
      <c r="B76" s="253"/>
      <c r="C76" s="259"/>
      <c r="D76" s="259"/>
      <c r="E76" s="259"/>
      <c r="F76" s="259"/>
      <c r="G76" s="259"/>
      <c r="H76" s="259"/>
      <c r="I76" s="259"/>
      <c r="J76" s="259"/>
      <c r="K76" s="259"/>
      <c r="L76" s="259"/>
      <c r="M76" s="259"/>
      <c r="N76" s="259"/>
      <c r="O76" s="270"/>
    </row>
    <row r="77">
      <c r="A77" s="203"/>
      <c r="B77" s="203"/>
      <c r="C77" s="203"/>
      <c r="D77" s="203"/>
      <c r="E77" s="203"/>
      <c r="F77" s="203"/>
      <c r="G77" s="272"/>
      <c r="H77" s="203"/>
      <c r="I77" s="203"/>
      <c r="J77" s="272"/>
      <c r="K77" s="203"/>
      <c r="L77" s="203"/>
      <c r="M77" s="272"/>
      <c r="N77" s="203"/>
      <c r="O77" s="197"/>
    </row>
    <row r="78">
      <c r="A78" s="253"/>
      <c r="B78" s="253"/>
      <c r="C78" s="259"/>
      <c r="D78" s="259"/>
      <c r="E78" s="259"/>
      <c r="F78" s="259"/>
      <c r="G78" s="259"/>
      <c r="H78" s="259"/>
      <c r="I78" s="259"/>
      <c r="J78" s="259"/>
      <c r="K78" s="259"/>
      <c r="L78" s="259"/>
      <c r="M78" s="259"/>
      <c r="N78" s="259"/>
      <c r="O78" s="270"/>
    </row>
    <row r="79">
      <c r="A79" s="203"/>
      <c r="B79" s="203"/>
      <c r="C79" s="203"/>
      <c r="D79" s="203"/>
      <c r="E79" s="203"/>
      <c r="F79" s="203"/>
      <c r="G79" s="272"/>
      <c r="H79" s="203"/>
      <c r="I79" s="203"/>
      <c r="J79" s="272"/>
      <c r="K79" s="203"/>
      <c r="L79" s="203"/>
      <c r="M79" s="272"/>
      <c r="N79" s="203"/>
      <c r="O79" s="197"/>
    </row>
    <row r="80">
      <c r="A80" s="253"/>
      <c r="B80" s="253"/>
      <c r="C80" s="259"/>
      <c r="D80" s="259"/>
      <c r="E80" s="259"/>
      <c r="F80" s="259"/>
      <c r="G80" s="259"/>
      <c r="H80" s="259"/>
      <c r="I80" s="259"/>
      <c r="J80" s="259"/>
      <c r="K80" s="259"/>
      <c r="L80" s="259"/>
      <c r="M80" s="259"/>
      <c r="N80" s="259"/>
      <c r="O80" s="270"/>
    </row>
    <row r="81">
      <c r="A81" s="203"/>
      <c r="B81" s="203"/>
      <c r="C81" s="203"/>
      <c r="D81" s="271"/>
      <c r="E81" s="203"/>
      <c r="F81" s="203"/>
      <c r="G81" s="272"/>
      <c r="H81" s="203"/>
      <c r="I81" s="203"/>
      <c r="J81" s="272"/>
      <c r="K81" s="203"/>
      <c r="L81" s="203"/>
      <c r="M81" s="272"/>
      <c r="N81" s="203"/>
      <c r="O81" s="197"/>
    </row>
    <row r="82">
      <c r="A82" s="253"/>
      <c r="B82" s="253"/>
      <c r="C82" s="259"/>
      <c r="D82" s="259"/>
      <c r="E82" s="259"/>
      <c r="F82" s="259"/>
      <c r="G82" s="259"/>
      <c r="H82" s="259"/>
      <c r="I82" s="259"/>
      <c r="J82" s="259"/>
      <c r="K82" s="259"/>
      <c r="L82" s="259"/>
      <c r="M82" s="259"/>
      <c r="N82" s="259"/>
      <c r="O82" s="270"/>
    </row>
    <row r="83">
      <c r="A83" s="203"/>
      <c r="B83" s="271"/>
      <c r="C83" s="271"/>
      <c r="D83" s="271"/>
      <c r="E83" s="203"/>
      <c r="F83" s="203"/>
      <c r="G83" s="272"/>
      <c r="H83" s="203"/>
      <c r="I83" s="203"/>
      <c r="J83" s="272"/>
      <c r="K83" s="203"/>
      <c r="L83" s="203"/>
      <c r="M83" s="272"/>
      <c r="N83" s="203"/>
      <c r="O83" s="197"/>
    </row>
    <row r="84">
      <c r="A84" s="253"/>
      <c r="B84" s="253"/>
      <c r="C84" s="259"/>
      <c r="D84" s="259"/>
      <c r="E84" s="259"/>
      <c r="F84" s="259"/>
      <c r="G84" s="259"/>
      <c r="H84" s="259"/>
      <c r="I84" s="259"/>
      <c r="J84" s="259"/>
      <c r="K84" s="259"/>
      <c r="L84" s="259"/>
      <c r="M84" s="259"/>
      <c r="N84" s="259"/>
      <c r="O84" s="270"/>
    </row>
    <row r="85">
      <c r="A85" s="203"/>
      <c r="B85" s="271"/>
      <c r="C85" s="271"/>
      <c r="D85" s="271"/>
      <c r="E85" s="203"/>
      <c r="F85" s="203"/>
      <c r="G85" s="272"/>
      <c r="H85" s="203"/>
      <c r="I85" s="203"/>
      <c r="J85" s="272"/>
      <c r="K85" s="203"/>
      <c r="L85" s="203"/>
      <c r="M85" s="272"/>
      <c r="N85" s="203"/>
      <c r="O85" s="197"/>
    </row>
    <row r="86">
      <c r="A86" s="253"/>
      <c r="B86" s="253"/>
      <c r="C86" s="259"/>
      <c r="D86" s="259"/>
      <c r="E86" s="259"/>
      <c r="F86" s="259"/>
      <c r="G86" s="259"/>
      <c r="H86" s="259"/>
      <c r="I86" s="259"/>
      <c r="J86" s="259"/>
      <c r="K86" s="259"/>
      <c r="L86" s="259"/>
      <c r="M86" s="259"/>
      <c r="N86" s="259"/>
      <c r="O86" s="270"/>
    </row>
    <row r="87">
      <c r="A87" s="203"/>
      <c r="B87" s="271"/>
      <c r="C87" s="271"/>
      <c r="D87" s="271"/>
      <c r="E87" s="203"/>
      <c r="F87" s="203"/>
      <c r="G87" s="272"/>
      <c r="H87" s="203"/>
      <c r="I87" s="203"/>
      <c r="J87" s="272"/>
      <c r="K87" s="203"/>
      <c r="L87" s="203"/>
      <c r="M87" s="272"/>
      <c r="N87" s="203"/>
      <c r="O87" s="197"/>
    </row>
    <row r="88">
      <c r="A88" s="273"/>
      <c r="B88" s="253"/>
      <c r="C88" s="259"/>
      <c r="D88" s="259"/>
      <c r="E88" s="259"/>
      <c r="F88" s="259"/>
      <c r="G88" s="259"/>
      <c r="H88" s="259"/>
      <c r="I88" s="259"/>
      <c r="J88" s="259"/>
      <c r="K88" s="259"/>
      <c r="L88" s="259"/>
      <c r="M88" s="259"/>
      <c r="N88" s="259"/>
      <c r="O88" s="270"/>
    </row>
    <row r="89">
      <c r="A89" s="203"/>
      <c r="B89" s="271"/>
      <c r="C89" s="271"/>
      <c r="D89" s="274"/>
      <c r="E89" s="271"/>
      <c r="F89" s="203"/>
      <c r="G89" s="272"/>
      <c r="H89" s="203"/>
      <c r="I89" s="203"/>
      <c r="J89" s="272"/>
      <c r="K89" s="203"/>
      <c r="L89" s="203"/>
      <c r="M89" s="272"/>
      <c r="N89" s="203"/>
      <c r="O89" s="197"/>
    </row>
    <row r="90">
      <c r="A90" s="275"/>
      <c r="B90" s="275"/>
    </row>
    <row r="91">
      <c r="A91" s="276"/>
    </row>
    <row r="93">
      <c r="A93" s="277"/>
      <c r="B93" s="278"/>
      <c r="C93" s="278"/>
      <c r="D93" s="278"/>
      <c r="E93" s="278"/>
      <c r="F93" s="278"/>
      <c r="G93" s="278"/>
      <c r="H93" s="278"/>
      <c r="I93" s="278"/>
      <c r="J93" s="278"/>
      <c r="K93" s="278"/>
      <c r="L93" s="278"/>
      <c r="M93" s="278"/>
      <c r="N93" s="278"/>
      <c r="O93" s="278"/>
    </row>
    <row r="94">
      <c r="A94" s="276"/>
    </row>
    <row r="96">
      <c r="A96" s="275"/>
      <c r="B96" s="275"/>
    </row>
    <row r="97" ht="59.25" customHeight="1">
      <c r="A97" s="202"/>
      <c r="B97" s="203"/>
      <c r="C97" s="203"/>
      <c r="D97" s="203"/>
      <c r="E97" s="203"/>
      <c r="F97" s="203"/>
      <c r="G97" s="204"/>
      <c r="H97" s="203"/>
      <c r="I97" s="203"/>
      <c r="J97" s="204"/>
      <c r="K97" s="203"/>
      <c r="L97" s="203"/>
      <c r="M97" s="204"/>
      <c r="N97" s="203"/>
      <c r="O97" s="203"/>
    </row>
    <row r="98">
      <c r="A98" s="275"/>
      <c r="B98" s="275"/>
    </row>
    <row r="99">
      <c r="A99" s="276"/>
    </row>
    <row r="100">
      <c r="A100" s="275"/>
      <c r="B100" s="275"/>
    </row>
    <row r="101">
      <c r="A101" s="276"/>
    </row>
    <row r="102">
      <c r="A102" s="275"/>
      <c r="B102" s="275"/>
    </row>
    <row r="103">
      <c r="A103" s="276"/>
    </row>
    <row r="104">
      <c r="A104" s="277"/>
      <c r="B104" s="277"/>
      <c r="C104" s="278"/>
      <c r="D104" s="278"/>
      <c r="E104" s="278"/>
      <c r="F104" s="278"/>
      <c r="G104" s="278"/>
      <c r="H104" s="278"/>
      <c r="I104" s="278"/>
      <c r="J104" s="278"/>
      <c r="K104" s="278"/>
      <c r="L104" s="278"/>
      <c r="M104" s="278"/>
      <c r="N104" s="278"/>
      <c r="O104" s="278"/>
    </row>
    <row r="105">
      <c r="A105" s="276"/>
    </row>
    <row r="106">
      <c r="A106" s="277"/>
      <c r="B106" s="277"/>
      <c r="C106" s="278"/>
      <c r="D106" s="278"/>
      <c r="E106" s="278"/>
      <c r="F106" s="278"/>
      <c r="G106" s="278"/>
      <c r="H106" s="278"/>
      <c r="I106" s="278"/>
      <c r="J106" s="278"/>
      <c r="K106" s="278"/>
      <c r="L106" s="278"/>
      <c r="M106" s="278"/>
      <c r="N106" s="278"/>
      <c r="O106" s="278"/>
    </row>
    <row r="107">
      <c r="A107" s="203"/>
      <c r="B107" s="203"/>
      <c r="C107" s="203"/>
      <c r="D107" s="203"/>
      <c r="E107" s="203"/>
      <c r="F107" s="203"/>
      <c r="G107" s="204"/>
      <c r="H107" s="203"/>
      <c r="I107" s="203"/>
      <c r="J107" s="204"/>
      <c r="K107" s="203"/>
      <c r="L107" s="203"/>
      <c r="M107" s="204"/>
      <c r="N107" s="203"/>
      <c r="O107" s="207"/>
    </row>
    <row r="108">
      <c r="A108" s="203"/>
      <c r="B108" s="203"/>
      <c r="C108" s="202"/>
      <c r="D108" s="203"/>
      <c r="E108" s="203"/>
      <c r="F108" s="203"/>
      <c r="G108" s="204"/>
      <c r="H108" s="203"/>
      <c r="I108" s="203"/>
      <c r="J108" s="204"/>
      <c r="K108" s="203"/>
      <c r="L108" s="203"/>
      <c r="M108" s="204"/>
      <c r="N108" s="203"/>
      <c r="O108" s="207"/>
    </row>
    <row r="109">
      <c r="A109" s="203"/>
      <c r="B109" s="203"/>
      <c r="C109" s="203"/>
      <c r="D109" s="203"/>
      <c r="E109" s="203"/>
      <c r="F109" s="203"/>
      <c r="G109" s="204"/>
      <c r="H109" s="203"/>
      <c r="I109" s="203"/>
      <c r="J109" s="204"/>
      <c r="K109" s="203"/>
      <c r="L109" s="203"/>
      <c r="M109" s="204"/>
      <c r="N109" s="203"/>
      <c r="O109" s="207"/>
    </row>
    <row r="110">
      <c r="A110" s="203"/>
      <c r="B110" s="203"/>
      <c r="C110" s="203"/>
      <c r="D110" s="203"/>
      <c r="E110" s="203"/>
      <c r="F110" s="203"/>
      <c r="G110" s="204"/>
      <c r="H110" s="203"/>
      <c r="I110" s="203"/>
      <c r="J110" s="204"/>
      <c r="K110" s="203"/>
      <c r="L110" s="203"/>
      <c r="M110" s="204"/>
      <c r="N110" s="203"/>
      <c r="O110" s="207"/>
    </row>
    <row r="111">
      <c r="A111" s="203"/>
      <c r="B111" s="203"/>
      <c r="C111" s="203"/>
      <c r="D111" s="203"/>
      <c r="E111" s="203"/>
      <c r="F111" s="203"/>
      <c r="G111" s="204"/>
      <c r="H111" s="203"/>
      <c r="I111" s="203"/>
      <c r="J111" s="204"/>
      <c r="K111" s="203"/>
      <c r="L111" s="203"/>
      <c r="M111" s="204"/>
      <c r="N111" s="203"/>
      <c r="O111" s="207"/>
    </row>
    <row r="112">
      <c r="A112" s="277"/>
      <c r="B112" s="277"/>
      <c r="C112" s="278"/>
      <c r="D112" s="278"/>
      <c r="E112" s="278"/>
      <c r="F112" s="278"/>
      <c r="G112" s="278"/>
      <c r="H112" s="278"/>
      <c r="I112" s="278"/>
      <c r="J112" s="278"/>
      <c r="K112" s="278"/>
      <c r="L112" s="278"/>
      <c r="M112" s="278"/>
      <c r="N112" s="278"/>
      <c r="O112" s="278"/>
    </row>
    <row r="113">
      <c r="A113" s="276"/>
    </row>
    <row r="120">
      <c r="A120" s="279"/>
    </row>
    <row r="121">
      <c r="A121" s="280"/>
      <c r="B121" s="280"/>
      <c r="C121" s="280"/>
      <c r="D121" s="280"/>
      <c r="E121" s="280"/>
      <c r="F121" s="280"/>
      <c r="G121" s="281"/>
      <c r="H121" s="280"/>
      <c r="I121" s="282"/>
    </row>
    <row r="122">
      <c r="A122" s="280"/>
      <c r="B122" s="280"/>
      <c r="C122" s="280"/>
      <c r="D122" s="280"/>
      <c r="E122" s="280"/>
      <c r="F122" s="280"/>
      <c r="G122" s="281"/>
      <c r="H122" s="280"/>
      <c r="I122" s="282"/>
    </row>
    <row r="123">
      <c r="A123" s="280"/>
      <c r="B123" s="280"/>
      <c r="C123" s="280"/>
      <c r="D123" s="280"/>
      <c r="E123" s="280"/>
      <c r="F123" s="280"/>
      <c r="G123" s="281"/>
      <c r="H123" s="280"/>
      <c r="I123" s="282"/>
    </row>
    <row r="124">
      <c r="A124" s="280"/>
      <c r="B124" s="280"/>
      <c r="C124" s="280"/>
      <c r="D124" s="280"/>
      <c r="E124" s="280"/>
      <c r="F124" s="280"/>
      <c r="G124" s="281"/>
      <c r="H124" s="280"/>
      <c r="I124" s="282"/>
    </row>
    <row r="125">
      <c r="A125" s="280"/>
      <c r="B125" s="280"/>
      <c r="C125" s="280"/>
      <c r="D125" s="280"/>
      <c r="E125" s="280"/>
      <c r="F125" s="280"/>
      <c r="G125" s="281"/>
      <c r="H125" s="280"/>
      <c r="I125" s="282"/>
    </row>
    <row r="126">
      <c r="A126" s="280"/>
      <c r="B126" s="280"/>
      <c r="C126" s="280"/>
      <c r="D126" s="280"/>
      <c r="E126" s="280"/>
      <c r="F126" s="280"/>
      <c r="G126" s="281"/>
      <c r="H126" s="280"/>
      <c r="I126" s="282"/>
    </row>
    <row r="127">
      <c r="A127" s="280"/>
      <c r="B127" s="280"/>
      <c r="C127" s="280"/>
      <c r="D127" s="280"/>
      <c r="E127" s="280"/>
      <c r="F127" s="280"/>
      <c r="G127" s="281"/>
      <c r="H127" s="280"/>
      <c r="I127" s="282"/>
    </row>
    <row r="128">
      <c r="A128" s="280"/>
      <c r="B128" s="280"/>
      <c r="C128" s="280"/>
      <c r="D128" s="280"/>
      <c r="E128" s="280"/>
      <c r="F128" s="280"/>
      <c r="G128" s="281"/>
      <c r="H128" s="280"/>
      <c r="I128" s="282"/>
    </row>
    <row r="129">
      <c r="A129" s="280"/>
      <c r="B129" s="280"/>
      <c r="C129" s="280"/>
      <c r="D129" s="280"/>
      <c r="E129" s="280"/>
      <c r="F129" s="280"/>
      <c r="G129" s="281"/>
      <c r="H129" s="280"/>
      <c r="I129" s="282"/>
    </row>
    <row r="130">
      <c r="A130" s="280"/>
      <c r="B130" s="280"/>
      <c r="C130" s="280"/>
      <c r="D130" s="280"/>
      <c r="E130" s="280"/>
      <c r="F130" s="280"/>
      <c r="G130" s="281"/>
      <c r="H130" s="280"/>
      <c r="I130" s="280"/>
    </row>
    <row r="131">
      <c r="A131" s="280"/>
      <c r="B131" s="282"/>
      <c r="C131" s="282"/>
      <c r="D131" s="282"/>
      <c r="E131" s="282"/>
      <c r="F131" s="282"/>
      <c r="G131" s="281"/>
      <c r="H131" s="280"/>
      <c r="I131" s="282"/>
    </row>
    <row r="132">
      <c r="A132" s="283"/>
    </row>
    <row r="133">
      <c r="A133" s="284"/>
      <c r="B133" s="284"/>
      <c r="C133" s="284"/>
      <c r="D133" s="280"/>
      <c r="E133" s="284"/>
      <c r="F133" s="284"/>
      <c r="G133" s="285"/>
      <c r="H133" s="284"/>
      <c r="I133" s="286"/>
    </row>
    <row r="135">
      <c r="A135" s="287"/>
    </row>
    <row r="136">
      <c r="A136" s="280"/>
      <c r="B136" s="280"/>
      <c r="C136" s="280"/>
      <c r="D136" s="280"/>
      <c r="E136" s="280"/>
      <c r="F136" s="280"/>
      <c r="G136" s="281"/>
      <c r="H136" s="280"/>
      <c r="I136" s="282"/>
    </row>
    <row r="137">
      <c r="A137" s="280"/>
      <c r="B137" s="280"/>
      <c r="C137" s="280"/>
      <c r="D137" s="280"/>
      <c r="E137" s="280"/>
      <c r="F137" s="280"/>
      <c r="G137" s="281"/>
      <c r="H137" s="280"/>
      <c r="I137" s="280"/>
    </row>
  </sheetData>
  <mergeCells count="11">
    <mergeCell ref="B30:E30"/>
    <mergeCell ref="A120:I120"/>
    <mergeCell ref="A132:I132"/>
    <mergeCell ref="A135:I135"/>
    <mergeCell ref="B1:E1"/>
    <mergeCell ref="B2:E2"/>
    <mergeCell ref="B3:E3"/>
    <mergeCell ref="B15:E15"/>
    <mergeCell ref="B16:E16"/>
    <mergeCell ref="B28:E28"/>
    <mergeCell ref="B29:E2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0.43"/>
    <col customWidth="1" min="3" max="3" width="31.86"/>
    <col customWidth="1" min="4" max="4" width="47.14"/>
    <col customWidth="1" min="5" max="5" width="51.14"/>
  </cols>
  <sheetData>
    <row r="1">
      <c r="A1" s="121" t="s">
        <v>102</v>
      </c>
      <c r="B1" s="122" t="s">
        <v>475</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2.0</v>
      </c>
      <c r="C5" s="131">
        <v>0.0</v>
      </c>
      <c r="D5" s="131">
        <v>0.0</v>
      </c>
      <c r="E5" s="131">
        <v>0.0</v>
      </c>
      <c r="F5" s="132"/>
      <c r="G5" s="132"/>
      <c r="H5" s="130"/>
      <c r="I5" s="132"/>
      <c r="J5" s="132"/>
      <c r="K5" s="130"/>
      <c r="L5" s="132"/>
      <c r="M5" s="132"/>
      <c r="N5" s="130"/>
      <c r="O5" s="130"/>
    </row>
    <row r="6">
      <c r="A6" s="127" t="s">
        <v>108</v>
      </c>
      <c r="B6" s="131">
        <v>2.0</v>
      </c>
      <c r="C6" s="131">
        <v>0.0</v>
      </c>
      <c r="D6" s="131">
        <v>0.0</v>
      </c>
      <c r="E6" s="131">
        <v>0.0</v>
      </c>
      <c r="F6" s="132"/>
      <c r="G6" s="132"/>
      <c r="H6" s="130"/>
      <c r="I6" s="132"/>
      <c r="J6" s="132"/>
      <c r="K6" s="130"/>
      <c r="L6" s="132"/>
      <c r="M6" s="132"/>
      <c r="N6" s="130"/>
      <c r="O6" s="130"/>
    </row>
    <row r="7">
      <c r="A7" s="127" t="s">
        <v>109</v>
      </c>
      <c r="B7" s="131">
        <v>2.0</v>
      </c>
      <c r="C7" s="131">
        <v>0.0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476</v>
      </c>
      <c r="B10" s="136"/>
      <c r="C10" s="137"/>
      <c r="D10" s="137"/>
      <c r="E10" s="137"/>
      <c r="F10" s="137"/>
      <c r="G10" s="137"/>
      <c r="H10" s="137"/>
      <c r="I10" s="137"/>
      <c r="J10" s="137"/>
      <c r="K10" s="137"/>
      <c r="L10" s="137"/>
      <c r="M10" s="137"/>
      <c r="N10" s="137"/>
      <c r="O10" s="138"/>
    </row>
    <row r="11">
      <c r="A11" s="139" t="s">
        <v>477</v>
      </c>
      <c r="B11" s="140" t="s">
        <v>478</v>
      </c>
      <c r="C11" s="140" t="s">
        <v>120</v>
      </c>
      <c r="D11" s="140" t="s">
        <v>479</v>
      </c>
      <c r="E11" s="140" t="s">
        <v>480</v>
      </c>
      <c r="F11" s="140" t="s">
        <v>79</v>
      </c>
      <c r="G11" s="141">
        <v>45568.0</v>
      </c>
      <c r="H11" s="140" t="s">
        <v>123</v>
      </c>
      <c r="I11" s="140" t="s">
        <v>79</v>
      </c>
      <c r="J11" s="141">
        <v>45568.0</v>
      </c>
      <c r="K11" s="140" t="s">
        <v>123</v>
      </c>
      <c r="L11" s="140" t="s">
        <v>79</v>
      </c>
      <c r="M11" s="141">
        <v>45568.0</v>
      </c>
      <c r="N11" s="140" t="s">
        <v>125</v>
      </c>
      <c r="O11" s="142"/>
    </row>
    <row r="12">
      <c r="A12" s="139" t="s">
        <v>481</v>
      </c>
      <c r="B12" s="140" t="s">
        <v>482</v>
      </c>
      <c r="C12" s="140" t="s">
        <v>120</v>
      </c>
      <c r="D12" s="140" t="s">
        <v>137</v>
      </c>
      <c r="E12" s="140" t="s">
        <v>138</v>
      </c>
      <c r="F12" s="140" t="s">
        <v>79</v>
      </c>
      <c r="G12" s="141">
        <v>45568.0</v>
      </c>
      <c r="H12" s="140" t="s">
        <v>123</v>
      </c>
      <c r="I12" s="140" t="s">
        <v>79</v>
      </c>
      <c r="J12" s="141">
        <v>45568.0</v>
      </c>
      <c r="K12" s="140" t="s">
        <v>123</v>
      </c>
      <c r="L12" s="140" t="s">
        <v>79</v>
      </c>
      <c r="M12" s="141">
        <v>45568.0</v>
      </c>
      <c r="N12" s="140" t="s">
        <v>125</v>
      </c>
      <c r="O12" s="142"/>
    </row>
  </sheetData>
  <mergeCells count="3">
    <mergeCell ref="B1:E1"/>
    <mergeCell ref="B2:E2"/>
    <mergeCell ref="B3:E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3.0"/>
    <col customWidth="1" min="3" max="3" width="31.86"/>
    <col customWidth="1" min="4" max="4" width="67.57"/>
    <col customWidth="1" min="5" max="5" width="51.14"/>
  </cols>
  <sheetData>
    <row r="1">
      <c r="A1" s="121"/>
      <c r="B1" s="122" t="s">
        <v>103</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2.0</v>
      </c>
      <c r="C5" s="131">
        <v>0.0</v>
      </c>
      <c r="D5" s="131">
        <v>0.0</v>
      </c>
      <c r="E5" s="131">
        <v>0.0</v>
      </c>
      <c r="F5" s="132"/>
      <c r="G5" s="132"/>
      <c r="H5" s="130"/>
      <c r="I5" s="132"/>
      <c r="J5" s="132"/>
      <c r="K5" s="130"/>
      <c r="L5" s="132"/>
      <c r="M5" s="132"/>
      <c r="N5" s="130"/>
      <c r="O5" s="130"/>
    </row>
    <row r="6">
      <c r="A6" s="127" t="s">
        <v>108</v>
      </c>
      <c r="B6" s="131">
        <v>2.0</v>
      </c>
      <c r="C6" s="131">
        <v>0.0</v>
      </c>
      <c r="D6" s="131">
        <v>0.0</v>
      </c>
      <c r="E6" s="131">
        <v>0.0</v>
      </c>
      <c r="F6" s="132"/>
      <c r="G6" s="132"/>
      <c r="H6" s="130"/>
      <c r="I6" s="132"/>
      <c r="J6" s="132"/>
      <c r="K6" s="130"/>
      <c r="L6" s="132"/>
      <c r="M6" s="132"/>
      <c r="N6" s="130"/>
      <c r="O6" s="130"/>
    </row>
    <row r="7">
      <c r="A7" s="127" t="s">
        <v>109</v>
      </c>
      <c r="B7" s="131">
        <v>2.0</v>
      </c>
      <c r="C7" s="131">
        <v>0.0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85</v>
      </c>
      <c r="B10" s="136"/>
      <c r="C10" s="137"/>
      <c r="D10" s="137"/>
      <c r="E10" s="137"/>
      <c r="F10" s="137"/>
      <c r="G10" s="137"/>
      <c r="H10" s="137"/>
      <c r="I10" s="137"/>
      <c r="J10" s="137"/>
      <c r="K10" s="137"/>
      <c r="L10" s="137"/>
      <c r="M10" s="137"/>
      <c r="N10" s="137"/>
      <c r="O10" s="138"/>
    </row>
    <row r="11">
      <c r="A11" s="139" t="s">
        <v>118</v>
      </c>
      <c r="B11" s="140" t="s">
        <v>119</v>
      </c>
      <c r="C11" s="140" t="s">
        <v>120</v>
      </c>
      <c r="D11" s="140" t="s">
        <v>121</v>
      </c>
      <c r="E11" s="140" t="s">
        <v>122</v>
      </c>
      <c r="F11" s="140" t="s">
        <v>79</v>
      </c>
      <c r="G11" s="141">
        <v>45568.0</v>
      </c>
      <c r="H11" s="140" t="s">
        <v>123</v>
      </c>
      <c r="I11" s="140" t="s">
        <v>79</v>
      </c>
      <c r="J11" s="141">
        <v>45568.0</v>
      </c>
      <c r="K11" s="140" t="s">
        <v>123</v>
      </c>
      <c r="L11" s="140" t="s">
        <v>79</v>
      </c>
      <c r="M11" s="141">
        <v>45568.0</v>
      </c>
      <c r="N11" s="140" t="s">
        <v>123</v>
      </c>
      <c r="O11" s="142"/>
    </row>
    <row r="12">
      <c r="A12" s="139" t="s">
        <v>126</v>
      </c>
      <c r="B12" s="140" t="s">
        <v>127</v>
      </c>
      <c r="C12" s="140" t="s">
        <v>120</v>
      </c>
      <c r="D12" s="140" t="s">
        <v>128</v>
      </c>
      <c r="E12" s="140" t="s">
        <v>129</v>
      </c>
      <c r="F12" s="140" t="s">
        <v>79</v>
      </c>
      <c r="G12" s="141">
        <v>45568.0</v>
      </c>
      <c r="H12" s="140" t="s">
        <v>123</v>
      </c>
      <c r="I12" s="140" t="s">
        <v>79</v>
      </c>
      <c r="J12" s="141">
        <v>45568.0</v>
      </c>
      <c r="K12" s="140" t="s">
        <v>123</v>
      </c>
      <c r="L12" s="140" t="s">
        <v>79</v>
      </c>
      <c r="M12" s="141">
        <v>45568.0</v>
      </c>
      <c r="N12" s="140" t="s">
        <v>123</v>
      </c>
      <c r="O12" s="142"/>
    </row>
  </sheetData>
  <mergeCells count="3">
    <mergeCell ref="B1:E1"/>
    <mergeCell ref="B2:E2"/>
    <mergeCell ref="B3:E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0"/>
    <col customWidth="1" min="3" max="3" width="31.86"/>
    <col customWidth="1" min="4" max="4" width="65.71"/>
    <col customWidth="1" min="5" max="5" width="69.57"/>
  </cols>
  <sheetData>
    <row r="1">
      <c r="A1" s="121" t="s">
        <v>102</v>
      </c>
      <c r="B1" s="122" t="s">
        <v>130</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2.0</v>
      </c>
      <c r="C5" s="131">
        <v>0.0</v>
      </c>
      <c r="D5" s="131">
        <v>0.0</v>
      </c>
      <c r="E5" s="131">
        <v>0.0</v>
      </c>
      <c r="F5" s="132"/>
      <c r="G5" s="132"/>
      <c r="H5" s="130"/>
      <c r="I5" s="132"/>
      <c r="J5" s="132"/>
      <c r="K5" s="130"/>
      <c r="L5" s="132"/>
      <c r="M5" s="132"/>
      <c r="N5" s="130"/>
      <c r="O5" s="130"/>
    </row>
    <row r="6">
      <c r="A6" s="127" t="s">
        <v>108</v>
      </c>
      <c r="B6" s="131">
        <v>2.0</v>
      </c>
      <c r="C6" s="131">
        <v>0.0</v>
      </c>
      <c r="D6" s="131">
        <v>0.0</v>
      </c>
      <c r="E6" s="131">
        <v>0.0</v>
      </c>
      <c r="F6" s="132"/>
      <c r="G6" s="132"/>
      <c r="H6" s="130"/>
      <c r="I6" s="132"/>
      <c r="J6" s="132"/>
      <c r="K6" s="130"/>
      <c r="L6" s="132"/>
      <c r="M6" s="132"/>
      <c r="N6" s="130"/>
      <c r="O6" s="130"/>
    </row>
    <row r="7">
      <c r="A7" s="127" t="s">
        <v>109</v>
      </c>
      <c r="B7" s="131">
        <v>2.0</v>
      </c>
      <c r="C7" s="131">
        <v>0.0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90</v>
      </c>
      <c r="B10" s="136"/>
      <c r="C10" s="137"/>
      <c r="D10" s="137"/>
      <c r="E10" s="137"/>
      <c r="F10" s="137"/>
      <c r="G10" s="137"/>
      <c r="H10" s="137"/>
      <c r="I10" s="137"/>
      <c r="J10" s="137"/>
      <c r="K10" s="137"/>
      <c r="L10" s="137"/>
      <c r="M10" s="137"/>
      <c r="N10" s="137"/>
      <c r="O10" s="138"/>
    </row>
    <row r="11">
      <c r="A11" s="139" t="s">
        <v>131</v>
      </c>
      <c r="B11" s="140" t="s">
        <v>132</v>
      </c>
      <c r="C11" s="140" t="s">
        <v>120</v>
      </c>
      <c r="D11" s="140" t="s">
        <v>133</v>
      </c>
      <c r="E11" s="140" t="s">
        <v>134</v>
      </c>
      <c r="F11" s="140" t="s">
        <v>79</v>
      </c>
      <c r="G11" s="141">
        <v>45568.0</v>
      </c>
      <c r="H11" s="140" t="s">
        <v>123</v>
      </c>
      <c r="I11" s="140" t="s">
        <v>79</v>
      </c>
      <c r="J11" s="141">
        <v>45568.0</v>
      </c>
      <c r="K11" s="140" t="s">
        <v>123</v>
      </c>
      <c r="L11" s="140" t="s">
        <v>79</v>
      </c>
      <c r="M11" s="141">
        <v>45568.0</v>
      </c>
      <c r="N11" s="140" t="s">
        <v>125</v>
      </c>
      <c r="O11" s="142"/>
    </row>
    <row r="12">
      <c r="A12" s="139" t="s">
        <v>135</v>
      </c>
      <c r="B12" s="140" t="s">
        <v>136</v>
      </c>
      <c r="C12" s="140" t="s">
        <v>120</v>
      </c>
      <c r="D12" s="140" t="s">
        <v>137</v>
      </c>
      <c r="E12" s="140" t="s">
        <v>138</v>
      </c>
      <c r="F12" s="140" t="s">
        <v>79</v>
      </c>
      <c r="G12" s="141">
        <v>45568.0</v>
      </c>
      <c r="H12" s="140" t="s">
        <v>123</v>
      </c>
      <c r="I12" s="140" t="s">
        <v>79</v>
      </c>
      <c r="J12" s="141">
        <v>45568.0</v>
      </c>
      <c r="K12" s="140" t="s">
        <v>123</v>
      </c>
      <c r="L12" s="140" t="s">
        <v>79</v>
      </c>
      <c r="M12" s="141">
        <v>45568.0</v>
      </c>
      <c r="N12" s="140" t="s">
        <v>125</v>
      </c>
      <c r="O12" s="142"/>
    </row>
  </sheetData>
  <mergeCells count="3">
    <mergeCell ref="B1:E1"/>
    <mergeCell ref="B2:E2"/>
    <mergeCell ref="B3:E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48.57"/>
    <col customWidth="1" min="3" max="3" width="34.57"/>
    <col customWidth="1" min="4" max="4" width="74.86"/>
    <col customWidth="1" min="5" max="5" width="47.29"/>
  </cols>
  <sheetData>
    <row r="1">
      <c r="A1" s="121" t="s">
        <v>102</v>
      </c>
      <c r="B1" s="122" t="s">
        <v>483</v>
      </c>
      <c r="C1" s="5"/>
      <c r="D1" s="5"/>
      <c r="E1" s="6"/>
      <c r="F1" s="123"/>
      <c r="G1" s="124"/>
      <c r="H1" s="125"/>
      <c r="I1" s="123"/>
      <c r="J1" s="124"/>
      <c r="K1" s="125"/>
      <c r="L1" s="123"/>
      <c r="M1" s="124"/>
      <c r="N1" s="125"/>
      <c r="O1" s="125"/>
    </row>
    <row r="2">
      <c r="A2" s="126" t="s">
        <v>104</v>
      </c>
      <c r="B2" s="122"/>
      <c r="C2" s="5"/>
      <c r="D2" s="5"/>
      <c r="E2" s="6"/>
      <c r="F2" s="123"/>
      <c r="G2" s="124"/>
      <c r="H2" s="125"/>
      <c r="I2" s="123"/>
      <c r="J2" s="124"/>
      <c r="K2" s="125"/>
      <c r="L2" s="123"/>
      <c r="M2" s="124"/>
      <c r="N2" s="125"/>
      <c r="O2" s="125"/>
    </row>
    <row r="3">
      <c r="A3" s="126" t="s">
        <v>105</v>
      </c>
      <c r="B3" s="122">
        <v>21.0</v>
      </c>
      <c r="C3" s="5"/>
      <c r="D3" s="5"/>
      <c r="E3" s="6"/>
      <c r="F3" s="123"/>
      <c r="G3" s="124"/>
      <c r="H3" s="125"/>
      <c r="I3" s="123"/>
      <c r="J3" s="124"/>
      <c r="K3" s="125"/>
      <c r="L3" s="123"/>
      <c r="M3" s="124"/>
      <c r="N3" s="125"/>
      <c r="O3" s="125"/>
    </row>
    <row r="4">
      <c r="A4" s="127" t="s">
        <v>106</v>
      </c>
      <c r="B4" s="128" t="s">
        <v>79</v>
      </c>
      <c r="C4" s="128" t="s">
        <v>80</v>
      </c>
      <c r="D4" s="128" t="s">
        <v>81</v>
      </c>
      <c r="E4" s="128" t="s">
        <v>82</v>
      </c>
      <c r="F4" s="129"/>
      <c r="G4" s="129"/>
      <c r="H4" s="130"/>
      <c r="I4" s="129"/>
      <c r="J4" s="129"/>
      <c r="K4" s="130"/>
      <c r="L4" s="129"/>
      <c r="M4" s="129"/>
      <c r="N4" s="130"/>
      <c r="O4" s="130"/>
    </row>
    <row r="5">
      <c r="A5" s="127" t="s">
        <v>107</v>
      </c>
      <c r="B5" s="131">
        <v>2.0</v>
      </c>
      <c r="C5" s="131">
        <v>0.0</v>
      </c>
      <c r="D5" s="131">
        <v>0.0</v>
      </c>
      <c r="E5" s="131">
        <v>0.0</v>
      </c>
      <c r="F5" s="132"/>
      <c r="G5" s="132"/>
      <c r="H5" s="130"/>
      <c r="I5" s="132"/>
      <c r="J5" s="132"/>
      <c r="K5" s="130"/>
      <c r="L5" s="132"/>
      <c r="M5" s="132"/>
      <c r="N5" s="130"/>
      <c r="O5" s="130"/>
    </row>
    <row r="6">
      <c r="A6" s="127" t="s">
        <v>108</v>
      </c>
      <c r="B6" s="131">
        <v>2.0</v>
      </c>
      <c r="C6" s="131">
        <v>0.0</v>
      </c>
      <c r="D6" s="131">
        <v>0.0</v>
      </c>
      <c r="E6" s="131">
        <v>0.0</v>
      </c>
      <c r="F6" s="132"/>
      <c r="G6" s="132"/>
      <c r="H6" s="130"/>
      <c r="I6" s="132"/>
      <c r="J6" s="132"/>
      <c r="K6" s="130"/>
      <c r="L6" s="132"/>
      <c r="M6" s="132"/>
      <c r="N6" s="130"/>
      <c r="O6" s="130"/>
    </row>
    <row r="7">
      <c r="A7" s="127" t="s">
        <v>109</v>
      </c>
      <c r="B7" s="131">
        <v>2.0</v>
      </c>
      <c r="C7" s="131">
        <v>0.0</v>
      </c>
      <c r="D7" s="131">
        <v>0.0</v>
      </c>
      <c r="E7" s="131">
        <v>0.0</v>
      </c>
      <c r="F7" s="132"/>
      <c r="G7" s="132"/>
      <c r="H7" s="130"/>
      <c r="I7" s="132"/>
      <c r="J7" s="132"/>
      <c r="K7" s="130"/>
      <c r="L7" s="132"/>
      <c r="M7" s="132"/>
      <c r="N7" s="130"/>
      <c r="O7" s="130"/>
    </row>
    <row r="8">
      <c r="A8" s="130"/>
      <c r="B8" s="130"/>
      <c r="C8" s="130"/>
      <c r="D8" s="130"/>
      <c r="E8" s="130"/>
      <c r="F8" s="130"/>
      <c r="G8" s="130"/>
      <c r="H8" s="130"/>
      <c r="I8" s="130"/>
      <c r="J8" s="130"/>
      <c r="K8" s="130"/>
      <c r="L8" s="130"/>
      <c r="M8" s="130"/>
      <c r="N8" s="130"/>
      <c r="O8" s="130"/>
    </row>
    <row r="9">
      <c r="A9" s="133" t="s">
        <v>110</v>
      </c>
      <c r="B9" s="134" t="s">
        <v>111</v>
      </c>
      <c r="C9" s="134" t="s">
        <v>112</v>
      </c>
      <c r="D9" s="134" t="s">
        <v>113</v>
      </c>
      <c r="E9" s="134" t="s">
        <v>114</v>
      </c>
      <c r="F9" s="134" t="s">
        <v>107</v>
      </c>
      <c r="G9" s="134" t="s">
        <v>115</v>
      </c>
      <c r="H9" s="134" t="s">
        <v>116</v>
      </c>
      <c r="I9" s="134" t="s">
        <v>108</v>
      </c>
      <c r="J9" s="134" t="s">
        <v>115</v>
      </c>
      <c r="K9" s="134" t="s">
        <v>116</v>
      </c>
      <c r="L9" s="134" t="s">
        <v>109</v>
      </c>
      <c r="M9" s="134" t="s">
        <v>115</v>
      </c>
      <c r="N9" s="134" t="s">
        <v>116</v>
      </c>
      <c r="O9" s="134" t="s">
        <v>117</v>
      </c>
    </row>
    <row r="10">
      <c r="A10" s="135" t="s">
        <v>89</v>
      </c>
      <c r="B10" s="136"/>
      <c r="C10" s="137"/>
      <c r="D10" s="137"/>
      <c r="E10" s="137"/>
      <c r="F10" s="137"/>
      <c r="G10" s="137"/>
      <c r="H10" s="137"/>
      <c r="I10" s="137"/>
      <c r="J10" s="137"/>
      <c r="K10" s="137"/>
      <c r="L10" s="137"/>
      <c r="M10" s="137"/>
      <c r="N10" s="137"/>
      <c r="O10" s="138"/>
    </row>
    <row r="11">
      <c r="A11" s="139" t="s">
        <v>139</v>
      </c>
      <c r="B11" s="140" t="s">
        <v>140</v>
      </c>
      <c r="C11" s="140" t="s">
        <v>120</v>
      </c>
      <c r="D11" s="140" t="s">
        <v>141</v>
      </c>
      <c r="E11" s="140" t="s">
        <v>142</v>
      </c>
      <c r="F11" s="140" t="s">
        <v>79</v>
      </c>
      <c r="G11" s="141">
        <v>45568.0</v>
      </c>
      <c r="H11" s="140" t="s">
        <v>123</v>
      </c>
      <c r="I11" s="140" t="s">
        <v>79</v>
      </c>
      <c r="J11" s="141">
        <v>45568.0</v>
      </c>
      <c r="K11" s="140" t="s">
        <v>123</v>
      </c>
      <c r="L11" s="140" t="s">
        <v>79</v>
      </c>
      <c r="M11" s="141">
        <v>45568.0</v>
      </c>
      <c r="N11" s="140" t="s">
        <v>125</v>
      </c>
      <c r="O11" s="142"/>
    </row>
    <row r="12">
      <c r="A12" s="139" t="s">
        <v>143</v>
      </c>
      <c r="B12" s="140" t="s">
        <v>144</v>
      </c>
      <c r="C12" s="140" t="s">
        <v>120</v>
      </c>
      <c r="D12" s="140" t="s">
        <v>145</v>
      </c>
      <c r="E12" s="140" t="s">
        <v>146</v>
      </c>
      <c r="F12" s="140" t="s">
        <v>79</v>
      </c>
      <c r="G12" s="141">
        <v>45568.0</v>
      </c>
      <c r="H12" s="140" t="s">
        <v>123</v>
      </c>
      <c r="I12" s="140" t="s">
        <v>79</v>
      </c>
      <c r="J12" s="141">
        <v>45568.0</v>
      </c>
      <c r="K12" s="140" t="s">
        <v>123</v>
      </c>
      <c r="L12" s="140" t="s">
        <v>79</v>
      </c>
      <c r="M12" s="141">
        <v>45568.0</v>
      </c>
      <c r="N12" s="140" t="s">
        <v>125</v>
      </c>
      <c r="O12" s="142"/>
    </row>
  </sheetData>
  <mergeCells count="3">
    <mergeCell ref="B1:E1"/>
    <mergeCell ref="B2:E2"/>
    <mergeCell ref="B3:E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2024-03-10T02:21:17Z</dcterms:created>
  <dc:creator>Đỗ Huỳnh Nguyên Vũ</dc:creator>
</cp:coreProperties>
</file>