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RFQ" sheetId="4" r:id="rId1"/>
  </sheets>
  <externalReferences>
    <externalReference r:id="rId2"/>
  </externalReferences>
  <definedNames>
    <definedName name="_xlnm._FilterDatabase" localSheetId="0" hidden="1">RFQ!$A$1:$N$21</definedName>
  </definedNames>
  <calcPr calcId="144525" concurrentCalc="0"/>
</workbook>
</file>

<file path=xl/sharedStrings.xml><?xml version="1.0" encoding="utf-8"?>
<sst xmlns="http://schemas.openxmlformats.org/spreadsheetml/2006/main" count="99" uniqueCount="42">
  <si>
    <t>HHPN</t>
  </si>
  <si>
    <t>Description</t>
  </si>
  <si>
    <t>AMLPN</t>
  </si>
  <si>
    <t>AML</t>
  </si>
  <si>
    <t>Unit Price</t>
  </si>
  <si>
    <t>Effective from</t>
  </si>
  <si>
    <t>Min Pkg Qty(Pcs)</t>
  </si>
  <si>
    <t>Min Order Qty(Pcs)</t>
  </si>
  <si>
    <t>L/T (Days), Calendar days</t>
  </si>
  <si>
    <t>Cancellation Window_ Days</t>
  </si>
  <si>
    <t>Reschedule Window_ Days</t>
  </si>
  <si>
    <t>Delivery Term</t>
  </si>
  <si>
    <t>Payment term</t>
  </si>
  <si>
    <t>Remark</t>
  </si>
  <si>
    <t>AREC12836</t>
  </si>
  <si>
    <t>OSC,CLK,4.096MHZ 50PPM,CMOS/TTL,1.8-3.3V</t>
  </si>
  <si>
    <t>3.1.1.0409601</t>
  </si>
  <si>
    <t>MINGDEHENG</t>
  </si>
  <si>
    <t>2021.06.01</t>
  </si>
  <si>
    <t>AREC12920</t>
  </si>
  <si>
    <t>XTAL,25.000MHZ,TOL30PPM/STAB30PPM,FUND,L</t>
  </si>
  <si>
    <t>AREC13080</t>
  </si>
  <si>
    <t>XTAL,50.000MHZ,TOL10PPM/STAB15PPM,FUND,L</t>
  </si>
  <si>
    <t>521846-252-00</t>
  </si>
  <si>
    <t>RESON,QRTZ,48MHZ,7PPM TOL,11PPM STAB,SM,</t>
  </si>
  <si>
    <t>2.2.1.480000702</t>
  </si>
  <si>
    <t>534709-019-00</t>
  </si>
  <si>
    <t>OSC,XTAL,32.768KHZ,SM,SM4,45 TO 55%,3.3V</t>
  </si>
  <si>
    <t>612876-001-00</t>
  </si>
  <si>
    <t>RESON,QRTZ,32MHZ,10PPM TOL,SM,SM4,FUND,A</t>
  </si>
  <si>
    <t>612877-001-00</t>
  </si>
  <si>
    <t>RESON,QRTZ,54MHZ,15PPM TOL,20PPM STAB,SM</t>
  </si>
  <si>
    <t>618874-001-00</t>
  </si>
  <si>
    <t>RESON,QRTZ,54MHZ,10PPM TOL,30PPM STAB,SM</t>
  </si>
  <si>
    <t>AREC13292</t>
  </si>
  <si>
    <t>OSC,CLK,MEMS,4.096MHZ,25PPM,3.3V,LVCMOS/</t>
  </si>
  <si>
    <t>3.1.1.0409602</t>
  </si>
  <si>
    <t>AREC13497</t>
  </si>
  <si>
    <t>XTAL,40.000MHZ,TOL10PPM/STAB10PPM,FUND,L</t>
  </si>
  <si>
    <t>AREC13526</t>
  </si>
  <si>
    <t>AREC13273</t>
  </si>
  <si>
    <t>XTAL,54.000MHZ,TOL15PPM/STAB20PPM,FUND,L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</si>
</sst>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);[Red]\(0.000\)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8"/>
      <color theme="1"/>
      <name val="微軟正黑體"/>
      <charset val="136"/>
    </font>
    <font>
      <sz val="8"/>
      <color theme="1"/>
      <name val="微軟正黑體"/>
      <charset val="136"/>
    </font>
    <font>
      <sz val="9"/>
      <color theme="1"/>
      <name val="微軟正黑體"/>
      <charset val="136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17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Style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ue\Desktop\arris\ARRIS&#25253;&#20215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2">
          <cell r="E2" t="str">
            <v>MDH P/N</v>
          </cell>
          <cell r="F2" t="str">
            <v>Price(USD)</v>
          </cell>
        </row>
        <row r="3">
          <cell r="E3" t="str">
            <v>2.2.5.250001202</v>
          </cell>
          <cell r="F3">
            <v>0.09</v>
          </cell>
        </row>
        <row r="4">
          <cell r="E4" t="str">
            <v>2.2.5.270001802</v>
          </cell>
          <cell r="F4">
            <v>0.09</v>
          </cell>
        </row>
        <row r="5">
          <cell r="E5" t="str">
            <v>2.2.5.270002003</v>
          </cell>
          <cell r="F5">
            <v>0.09</v>
          </cell>
        </row>
        <row r="6">
          <cell r="E6" t="str">
            <v>2.2.5.480001001</v>
          </cell>
          <cell r="F6">
            <v>0.09</v>
          </cell>
        </row>
        <row r="7">
          <cell r="E7" t="str">
            <v>2.2.5.540001901</v>
          </cell>
          <cell r="F7">
            <v>0.09</v>
          </cell>
        </row>
        <row r="8">
          <cell r="E8" t="str">
            <v>2.2.5.540001901</v>
          </cell>
          <cell r="F8">
            <v>0.09</v>
          </cell>
        </row>
        <row r="9">
          <cell r="E9" t="str">
            <v>2.2.5.540001901</v>
          </cell>
          <cell r="F9">
            <v>0.09</v>
          </cell>
        </row>
        <row r="10">
          <cell r="E10">
            <v>3126160001</v>
          </cell>
          <cell r="F10">
            <v>0.055</v>
          </cell>
        </row>
        <row r="11">
          <cell r="E11">
            <v>3186160001</v>
          </cell>
          <cell r="F11">
            <v>0.055</v>
          </cell>
        </row>
        <row r="12">
          <cell r="E12" t="str">
            <v>2.3.3.200001606</v>
          </cell>
          <cell r="F12">
            <v>0.055</v>
          </cell>
        </row>
        <row r="13">
          <cell r="E13">
            <v>3126200002</v>
          </cell>
          <cell r="F13">
            <v>0.055</v>
          </cell>
        </row>
        <row r="14">
          <cell r="E14">
            <v>3126200002</v>
          </cell>
          <cell r="F14">
            <v>0.055</v>
          </cell>
        </row>
        <row r="15">
          <cell r="E15">
            <v>3182240001</v>
          </cell>
          <cell r="F15">
            <v>0.055</v>
          </cell>
        </row>
        <row r="16">
          <cell r="E16">
            <v>3186240001</v>
          </cell>
          <cell r="F16">
            <v>0.055</v>
          </cell>
        </row>
        <row r="17">
          <cell r="E17">
            <v>3186240001</v>
          </cell>
          <cell r="F17">
            <v>0.055</v>
          </cell>
        </row>
        <row r="18">
          <cell r="E18">
            <v>3166240001</v>
          </cell>
          <cell r="F18">
            <v>0.055</v>
          </cell>
        </row>
        <row r="19">
          <cell r="E19">
            <v>3186250001</v>
          </cell>
          <cell r="F19">
            <v>0.055</v>
          </cell>
        </row>
        <row r="20">
          <cell r="E20">
            <v>3196250001</v>
          </cell>
          <cell r="F20">
            <v>0.055</v>
          </cell>
        </row>
        <row r="21">
          <cell r="E21">
            <v>3106250001</v>
          </cell>
          <cell r="F21">
            <v>0.055</v>
          </cell>
        </row>
        <row r="22">
          <cell r="E22">
            <v>3126250001</v>
          </cell>
          <cell r="F22">
            <v>0.055</v>
          </cell>
        </row>
        <row r="23">
          <cell r="E23">
            <v>3186250001</v>
          </cell>
          <cell r="F23">
            <v>0.055</v>
          </cell>
        </row>
        <row r="24">
          <cell r="E24">
            <v>3150250002</v>
          </cell>
          <cell r="F24">
            <v>0.055</v>
          </cell>
        </row>
        <row r="25">
          <cell r="E25">
            <v>3121250002</v>
          </cell>
          <cell r="F25">
            <v>0.055</v>
          </cell>
        </row>
        <row r="26">
          <cell r="E26">
            <v>3166270001</v>
          </cell>
          <cell r="F26">
            <v>0.055</v>
          </cell>
        </row>
        <row r="27">
          <cell r="E27">
            <v>3186270001</v>
          </cell>
          <cell r="F27">
            <v>0.055</v>
          </cell>
        </row>
        <row r="28">
          <cell r="E28" t="str">
            <v>2.3.3.400001543</v>
          </cell>
          <cell r="F28">
            <v>0.055</v>
          </cell>
        </row>
        <row r="29">
          <cell r="E29">
            <v>3110400003</v>
          </cell>
          <cell r="F29">
            <v>0.055</v>
          </cell>
        </row>
        <row r="30">
          <cell r="E30">
            <v>3110400003</v>
          </cell>
          <cell r="F30">
            <v>0.055</v>
          </cell>
        </row>
        <row r="31">
          <cell r="E31">
            <v>3119400003</v>
          </cell>
          <cell r="F31">
            <v>0.055</v>
          </cell>
        </row>
        <row r="32">
          <cell r="E32">
            <v>3196500001</v>
          </cell>
          <cell r="F32">
            <v>0.055</v>
          </cell>
        </row>
        <row r="33">
          <cell r="E33">
            <v>3196500001</v>
          </cell>
          <cell r="F33">
            <v>0.055</v>
          </cell>
        </row>
        <row r="34">
          <cell r="E34">
            <v>3196540001</v>
          </cell>
          <cell r="F34">
            <v>0.055</v>
          </cell>
        </row>
        <row r="35">
          <cell r="E35">
            <v>3196540001</v>
          </cell>
          <cell r="F35">
            <v>0.055</v>
          </cell>
        </row>
        <row r="36">
          <cell r="E36">
            <v>3196540001</v>
          </cell>
          <cell r="F36">
            <v>0.055</v>
          </cell>
        </row>
        <row r="37">
          <cell r="E37">
            <v>3196540001</v>
          </cell>
          <cell r="F37">
            <v>0.055</v>
          </cell>
        </row>
        <row r="38">
          <cell r="E38">
            <v>3196540001</v>
          </cell>
          <cell r="F38">
            <v>0.055</v>
          </cell>
        </row>
        <row r="39">
          <cell r="E39">
            <v>3196540001</v>
          </cell>
          <cell r="F39">
            <v>0.055</v>
          </cell>
        </row>
        <row r="40">
          <cell r="E40">
            <v>3126160001</v>
          </cell>
          <cell r="F40">
            <v>0.055</v>
          </cell>
        </row>
        <row r="41">
          <cell r="E41">
            <v>3086240001</v>
          </cell>
          <cell r="F41">
            <v>0.055</v>
          </cell>
        </row>
        <row r="42">
          <cell r="E42">
            <v>3126240001</v>
          </cell>
          <cell r="F42">
            <v>0.055</v>
          </cell>
        </row>
        <row r="43">
          <cell r="E43">
            <v>3086240001</v>
          </cell>
          <cell r="F43">
            <v>0.055</v>
          </cell>
        </row>
        <row r="44">
          <cell r="E44">
            <v>3186270002</v>
          </cell>
          <cell r="F44">
            <v>0.055</v>
          </cell>
        </row>
        <row r="45">
          <cell r="E45">
            <v>3186270002</v>
          </cell>
          <cell r="F45">
            <v>0.055</v>
          </cell>
        </row>
        <row r="46">
          <cell r="E46">
            <v>3096320001</v>
          </cell>
          <cell r="F46">
            <v>0.055</v>
          </cell>
        </row>
        <row r="47">
          <cell r="E47">
            <v>3096320001</v>
          </cell>
          <cell r="F47">
            <v>0.055</v>
          </cell>
        </row>
        <row r="48">
          <cell r="E48">
            <v>3086410001</v>
          </cell>
          <cell r="F48">
            <v>0.055</v>
          </cell>
        </row>
        <row r="49">
          <cell r="E49" t="str">
            <v>2.1.3.4000011</v>
          </cell>
          <cell r="F49">
            <v>0.19</v>
          </cell>
        </row>
        <row r="50">
          <cell r="E50" t="str">
            <v>2.2.5.540001911</v>
          </cell>
          <cell r="F50">
            <v>0.09</v>
          </cell>
        </row>
        <row r="51">
          <cell r="E51" t="str">
            <v>2.2.5.540001911</v>
          </cell>
          <cell r="F51">
            <v>0.09</v>
          </cell>
        </row>
        <row r="52">
          <cell r="E52" t="str">
            <v>2.2.2.200001801</v>
          </cell>
          <cell r="F52">
            <v>0.055</v>
          </cell>
        </row>
        <row r="53">
          <cell r="E53" t="str">
            <v>2.2.2.200001801</v>
          </cell>
          <cell r="F53">
            <v>0.055</v>
          </cell>
        </row>
        <row r="54">
          <cell r="E54" t="str">
            <v>2.2.2.200000802</v>
          </cell>
          <cell r="F54">
            <v>0.055</v>
          </cell>
        </row>
        <row r="55">
          <cell r="E55" t="str">
            <v>2.2.2.260000905</v>
          </cell>
          <cell r="F55">
            <v>0.055</v>
          </cell>
        </row>
        <row r="56">
          <cell r="E56" t="str">
            <v>2.2.2.400001209</v>
          </cell>
          <cell r="F56">
            <v>0.055</v>
          </cell>
        </row>
        <row r="57">
          <cell r="E57" t="str">
            <v>2.2.2.400001209</v>
          </cell>
          <cell r="F57">
            <v>0.055</v>
          </cell>
        </row>
        <row r="58">
          <cell r="E58" t="str">
            <v>2.2.2.400001208</v>
          </cell>
          <cell r="F58">
            <v>0.055</v>
          </cell>
        </row>
        <row r="59">
          <cell r="E59" t="str">
            <v>2.2.2.400001208</v>
          </cell>
          <cell r="F59">
            <v>0.055</v>
          </cell>
        </row>
        <row r="60">
          <cell r="E60" t="str">
            <v>2.2.2.400001206</v>
          </cell>
          <cell r="F60">
            <v>0.055</v>
          </cell>
        </row>
        <row r="61">
          <cell r="E61" t="str">
            <v>2.2.2.400001207</v>
          </cell>
          <cell r="F61">
            <v>0.055</v>
          </cell>
        </row>
        <row r="62">
          <cell r="E62" t="str">
            <v>2.4.2.540004901</v>
          </cell>
          <cell r="F62">
            <v>0.06</v>
          </cell>
        </row>
        <row r="63">
          <cell r="E63" t="str">
            <v>2.4.1.160002001</v>
          </cell>
          <cell r="F63">
            <v>0.04</v>
          </cell>
        </row>
        <row r="64">
          <cell r="E64" t="str">
            <v>2.4.1.160002002</v>
          </cell>
          <cell r="F64">
            <v>0.04</v>
          </cell>
        </row>
        <row r="65">
          <cell r="E65" t="str">
            <v>2.4.1.300002001</v>
          </cell>
          <cell r="F65">
            <v>0.04</v>
          </cell>
        </row>
        <row r="66">
          <cell r="E66">
            <v>4156327681</v>
          </cell>
          <cell r="F66">
            <v>0.2</v>
          </cell>
        </row>
        <row r="67">
          <cell r="E67" t="str">
            <v>2.2.2.250001601</v>
          </cell>
          <cell r="F67">
            <v>0.055</v>
          </cell>
        </row>
        <row r="68">
          <cell r="E68" t="str">
            <v>2.2.2.260000910</v>
          </cell>
          <cell r="F68">
            <v>0.055</v>
          </cell>
        </row>
        <row r="69">
          <cell r="E69" t="str">
            <v>2.2.2.260000910</v>
          </cell>
          <cell r="F69">
            <v>0.055</v>
          </cell>
        </row>
        <row r="70">
          <cell r="E70" t="str">
            <v>2.2.2.260000910</v>
          </cell>
          <cell r="F70">
            <v>0.055</v>
          </cell>
        </row>
        <row r="71">
          <cell r="E71" t="str">
            <v>2.2.2.400001208</v>
          </cell>
          <cell r="F71">
            <v>0.055</v>
          </cell>
        </row>
        <row r="72">
          <cell r="E72" t="str">
            <v>2.2.2.400001210</v>
          </cell>
          <cell r="F72">
            <v>0.055</v>
          </cell>
        </row>
        <row r="73">
          <cell r="E73">
            <v>3126160001</v>
          </cell>
          <cell r="F73">
            <v>0.055</v>
          </cell>
        </row>
        <row r="74">
          <cell r="E74">
            <v>3126250001</v>
          </cell>
          <cell r="F74">
            <v>0.055</v>
          </cell>
        </row>
        <row r="75">
          <cell r="E75">
            <v>3096320005</v>
          </cell>
          <cell r="F75">
            <v>0.055</v>
          </cell>
        </row>
        <row r="76">
          <cell r="E76">
            <v>3106540003</v>
          </cell>
          <cell r="F76">
            <v>0.055</v>
          </cell>
        </row>
        <row r="77">
          <cell r="E77">
            <v>3126160001</v>
          </cell>
          <cell r="F77">
            <v>0.055</v>
          </cell>
        </row>
        <row r="78">
          <cell r="E78">
            <v>3206160001</v>
          </cell>
          <cell r="F78">
            <v>0.055</v>
          </cell>
        </row>
        <row r="79">
          <cell r="E79">
            <v>3206250001</v>
          </cell>
          <cell r="F79">
            <v>0.055</v>
          </cell>
        </row>
        <row r="80">
          <cell r="E80">
            <v>3166250001</v>
          </cell>
          <cell r="F80">
            <v>0.055</v>
          </cell>
        </row>
        <row r="81">
          <cell r="E81">
            <v>3096260002</v>
          </cell>
          <cell r="F81">
            <v>0.055</v>
          </cell>
        </row>
        <row r="82">
          <cell r="E82">
            <v>3186270001</v>
          </cell>
          <cell r="F82">
            <v>0.055</v>
          </cell>
        </row>
        <row r="83">
          <cell r="E83">
            <v>3139400003</v>
          </cell>
          <cell r="F83">
            <v>0.055</v>
          </cell>
        </row>
        <row r="84">
          <cell r="E84">
            <v>3159400002</v>
          </cell>
          <cell r="F84">
            <v>0.055</v>
          </cell>
        </row>
        <row r="85">
          <cell r="E85">
            <v>3094400003</v>
          </cell>
          <cell r="F85">
            <v>0.055</v>
          </cell>
        </row>
        <row r="86">
          <cell r="E86">
            <v>3090400002</v>
          </cell>
          <cell r="F86">
            <v>0.055</v>
          </cell>
        </row>
        <row r="87">
          <cell r="E87">
            <v>3196500001</v>
          </cell>
          <cell r="F87">
            <v>0.055</v>
          </cell>
        </row>
        <row r="88">
          <cell r="E88">
            <v>3196540001</v>
          </cell>
          <cell r="F88">
            <v>0.055</v>
          </cell>
        </row>
        <row r="89">
          <cell r="E89">
            <v>3196540001</v>
          </cell>
          <cell r="F89">
            <v>0.055</v>
          </cell>
        </row>
        <row r="90">
          <cell r="E90">
            <v>3196540002</v>
          </cell>
          <cell r="F90">
            <v>0.055</v>
          </cell>
        </row>
        <row r="91">
          <cell r="E91">
            <v>3196540001</v>
          </cell>
          <cell r="F91">
            <v>0.055</v>
          </cell>
        </row>
        <row r="92">
          <cell r="E92">
            <v>3196540001</v>
          </cell>
          <cell r="F92">
            <v>0.055</v>
          </cell>
        </row>
        <row r="93">
          <cell r="E93">
            <v>3196540001</v>
          </cell>
          <cell r="F93">
            <v>0.055</v>
          </cell>
        </row>
        <row r="94">
          <cell r="E94">
            <v>3194540005</v>
          </cell>
          <cell r="F94">
            <v>0.055</v>
          </cell>
        </row>
        <row r="95">
          <cell r="E95" t="str">
            <v>2.2.5.540001901</v>
          </cell>
          <cell r="F95">
            <v>0.09</v>
          </cell>
        </row>
        <row r="96">
          <cell r="E96" t="str">
            <v>2.4.1.250001201</v>
          </cell>
          <cell r="F96">
            <v>0.045</v>
          </cell>
        </row>
        <row r="97">
          <cell r="E97" t="str">
            <v>2.4.1.320001804</v>
          </cell>
          <cell r="F97">
            <v>0.06</v>
          </cell>
        </row>
        <row r="98">
          <cell r="E98" t="str">
            <v>2.4.1.540001003</v>
          </cell>
          <cell r="F98">
            <v>0.06</v>
          </cell>
        </row>
        <row r="99">
          <cell r="E99" t="str">
            <v>2.4.1.250001201</v>
          </cell>
          <cell r="F99">
            <v>0.06</v>
          </cell>
        </row>
        <row r="100">
          <cell r="E100" t="str">
            <v>2.1.3.4000008</v>
          </cell>
          <cell r="F100">
            <v>0.19</v>
          </cell>
        </row>
        <row r="101">
          <cell r="E101" t="str">
            <v>2.1.3.4000008</v>
          </cell>
          <cell r="F101">
            <v>0.19</v>
          </cell>
        </row>
        <row r="102">
          <cell r="E102" t="str">
            <v>2.1.3.4000007</v>
          </cell>
          <cell r="F102">
            <v>0.19</v>
          </cell>
        </row>
        <row r="103">
          <cell r="E103" t="str">
            <v>2.4.1.250001601</v>
          </cell>
          <cell r="F103">
            <v>0.038</v>
          </cell>
        </row>
        <row r="104">
          <cell r="E104" t="str">
            <v>2.4.1.250001601</v>
          </cell>
          <cell r="F104">
            <v>0.033</v>
          </cell>
        </row>
        <row r="105">
          <cell r="E105">
            <v>3186250001</v>
          </cell>
          <cell r="F105">
            <v>0.055</v>
          </cell>
        </row>
        <row r="106">
          <cell r="E106">
            <v>3126160001</v>
          </cell>
          <cell r="F106">
            <v>0.055</v>
          </cell>
        </row>
        <row r="107">
          <cell r="E107">
            <v>3106270001</v>
          </cell>
          <cell r="F107">
            <v>0.055</v>
          </cell>
        </row>
        <row r="108">
          <cell r="E108">
            <v>3206160001</v>
          </cell>
          <cell r="F108">
            <v>0.055</v>
          </cell>
        </row>
        <row r="109">
          <cell r="E109">
            <v>3182540002</v>
          </cell>
          <cell r="F109">
            <v>0.055</v>
          </cell>
        </row>
        <row r="110">
          <cell r="E110">
            <v>3126500001</v>
          </cell>
          <cell r="F110">
            <v>0.055</v>
          </cell>
        </row>
        <row r="111">
          <cell r="E111" t="str">
            <v>2.2.2.540001902</v>
          </cell>
          <cell r="F111">
            <v>0.08</v>
          </cell>
        </row>
        <row r="112">
          <cell r="E112" t="str">
            <v>2.2.2.200001201</v>
          </cell>
          <cell r="F112">
            <v>0.055</v>
          </cell>
        </row>
        <row r="113">
          <cell r="E113" t="str">
            <v>2.4.1.035792008</v>
          </cell>
          <cell r="F113">
            <v>0.08</v>
          </cell>
        </row>
        <row r="114">
          <cell r="E114" t="str">
            <v>2.2.1.480000702</v>
          </cell>
          <cell r="F114">
            <v>0.078</v>
          </cell>
        </row>
        <row r="115">
          <cell r="E115" t="str">
            <v>2.2.5.540001903</v>
          </cell>
          <cell r="F115">
            <v>0.09</v>
          </cell>
        </row>
        <row r="116">
          <cell r="E116" t="str">
            <v>2.2.2.400001209</v>
          </cell>
          <cell r="F116">
            <v>0.055</v>
          </cell>
        </row>
        <row r="117">
          <cell r="E117">
            <v>3196540001</v>
          </cell>
          <cell r="F117">
            <v>0.055</v>
          </cell>
        </row>
        <row r="118">
          <cell r="E118">
            <v>3196540001</v>
          </cell>
          <cell r="F118">
            <v>0.055</v>
          </cell>
        </row>
        <row r="119">
          <cell r="E119">
            <v>3181500001</v>
          </cell>
          <cell r="F119">
            <v>0.055</v>
          </cell>
        </row>
        <row r="120">
          <cell r="E120">
            <v>3206250001</v>
          </cell>
          <cell r="F120">
            <v>0.055</v>
          </cell>
        </row>
        <row r="121">
          <cell r="E121">
            <v>3100400002</v>
          </cell>
          <cell r="F121">
            <v>0.055</v>
          </cell>
        </row>
        <row r="122">
          <cell r="E122" t="str">
            <v>2.1.7.1600008</v>
          </cell>
          <cell r="F122">
            <v>0.4</v>
          </cell>
        </row>
        <row r="123">
          <cell r="E123">
            <v>3126250001</v>
          </cell>
          <cell r="F123">
            <v>0.055</v>
          </cell>
        </row>
        <row r="124">
          <cell r="E124">
            <v>3186270001</v>
          </cell>
          <cell r="F124">
            <v>0.055</v>
          </cell>
        </row>
        <row r="125">
          <cell r="E125">
            <v>3150250002</v>
          </cell>
          <cell r="F125">
            <v>0.055</v>
          </cell>
        </row>
        <row r="126">
          <cell r="E126">
            <v>3196540001</v>
          </cell>
          <cell r="F126">
            <v>0.055</v>
          </cell>
        </row>
        <row r="127">
          <cell r="E127">
            <v>3119400004</v>
          </cell>
          <cell r="F127">
            <v>0.055</v>
          </cell>
        </row>
        <row r="128">
          <cell r="E128">
            <v>3186270002</v>
          </cell>
          <cell r="F128">
            <v>0.055</v>
          </cell>
        </row>
        <row r="129">
          <cell r="E129">
            <v>3186270002</v>
          </cell>
          <cell r="F129">
            <v>0.055</v>
          </cell>
        </row>
        <row r="130">
          <cell r="E130">
            <v>3159400002</v>
          </cell>
          <cell r="F130">
            <v>0.055</v>
          </cell>
        </row>
        <row r="131">
          <cell r="E131" t="str">
            <v>2.2.2.192001201</v>
          </cell>
          <cell r="F131">
            <v>0.055</v>
          </cell>
        </row>
        <row r="132">
          <cell r="E132" t="str">
            <v>3.1.1.0409601</v>
          </cell>
          <cell r="F132">
            <v>0.17</v>
          </cell>
        </row>
        <row r="133">
          <cell r="E133">
            <v>3106540003</v>
          </cell>
          <cell r="F133">
            <v>0.055</v>
          </cell>
        </row>
        <row r="134">
          <cell r="E134" t="str">
            <v>2.2.1.384001003</v>
          </cell>
          <cell r="F134">
            <v>0.07</v>
          </cell>
        </row>
        <row r="135">
          <cell r="E135">
            <v>3206250001</v>
          </cell>
          <cell r="F135">
            <v>0.055</v>
          </cell>
        </row>
        <row r="136">
          <cell r="E136">
            <v>3180500002</v>
          </cell>
          <cell r="F136">
            <v>0.055</v>
          </cell>
        </row>
        <row r="137">
          <cell r="E137">
            <v>3191250002</v>
          </cell>
          <cell r="F137">
            <v>0.055</v>
          </cell>
        </row>
        <row r="138">
          <cell r="E138">
            <v>3182540002</v>
          </cell>
          <cell r="F138">
            <v>0.055</v>
          </cell>
        </row>
        <row r="139">
          <cell r="E139" t="str">
            <v>3.1.1.0409602</v>
          </cell>
          <cell r="F139">
            <v>0.17</v>
          </cell>
        </row>
        <row r="140">
          <cell r="E140">
            <v>3110400003</v>
          </cell>
          <cell r="F140">
            <v>0.055</v>
          </cell>
        </row>
        <row r="141">
          <cell r="E141">
            <v>3090400002</v>
          </cell>
          <cell r="F141">
            <v>0.055</v>
          </cell>
        </row>
        <row r="142">
          <cell r="E142" t="str">
            <v>2.2.2.400001206</v>
          </cell>
          <cell r="F142">
            <v>0.055</v>
          </cell>
        </row>
        <row r="143">
          <cell r="E143">
            <v>3181500003</v>
          </cell>
          <cell r="F143">
            <v>0.055</v>
          </cell>
        </row>
        <row r="144">
          <cell r="E144">
            <v>3094400003</v>
          </cell>
          <cell r="F144">
            <v>0.055</v>
          </cell>
        </row>
        <row r="145">
          <cell r="E145">
            <v>3100400002</v>
          </cell>
          <cell r="F145">
            <v>0.055</v>
          </cell>
        </row>
        <row r="146">
          <cell r="E146" t="str">
            <v>2.2.2.200001801</v>
          </cell>
          <cell r="F146">
            <v>0.055</v>
          </cell>
        </row>
        <row r="147">
          <cell r="E147">
            <v>3186250001</v>
          </cell>
          <cell r="F147" t="str">
            <v>$   0.05500</v>
          </cell>
        </row>
        <row r="148">
          <cell r="E148">
            <v>3126200002</v>
          </cell>
          <cell r="F148" t="str">
            <v>$   0.05500</v>
          </cell>
        </row>
        <row r="149">
          <cell r="E149">
            <v>3126160003</v>
          </cell>
          <cell r="F149" t="str">
            <v>$   0.05500</v>
          </cell>
        </row>
        <row r="150">
          <cell r="E150">
            <v>3186240001</v>
          </cell>
          <cell r="F150" t="str">
            <v>$   0.05500</v>
          </cell>
        </row>
        <row r="151">
          <cell r="E151" t="str">
            <v>2.2.2.540001905</v>
          </cell>
          <cell r="F151" t="str">
            <v>$   0.0800</v>
          </cell>
        </row>
        <row r="152">
          <cell r="E152" t="str">
            <v>2.2.2.400001208</v>
          </cell>
          <cell r="F152">
            <v>0.055</v>
          </cell>
        </row>
        <row r="153">
          <cell r="E153" t="str">
            <v>2.2.2.400001206</v>
          </cell>
          <cell r="F153">
            <v>0.055</v>
          </cell>
        </row>
        <row r="154">
          <cell r="E154" t="str">
            <v>需要详细规格</v>
          </cell>
          <cell r="F154">
            <v>0.055</v>
          </cell>
        </row>
        <row r="155">
          <cell r="E155">
            <v>3196500001</v>
          </cell>
          <cell r="F155">
            <v>0.055</v>
          </cell>
        </row>
        <row r="156">
          <cell r="E156">
            <v>3106250001</v>
          </cell>
          <cell r="F156">
            <v>0.055</v>
          </cell>
        </row>
        <row r="157">
          <cell r="E157">
            <v>3126240001</v>
          </cell>
          <cell r="F157">
            <v>0.055</v>
          </cell>
        </row>
        <row r="158">
          <cell r="E158">
            <v>3129320002</v>
          </cell>
          <cell r="F158">
            <v>0.055</v>
          </cell>
        </row>
        <row r="159">
          <cell r="E159">
            <v>3126200002</v>
          </cell>
          <cell r="F159">
            <v>0.055</v>
          </cell>
        </row>
        <row r="160">
          <cell r="E160">
            <v>3186240001</v>
          </cell>
          <cell r="F160">
            <v>0.055</v>
          </cell>
        </row>
        <row r="161">
          <cell r="E161">
            <v>3196500001</v>
          </cell>
          <cell r="F161">
            <v>0.055</v>
          </cell>
        </row>
        <row r="162">
          <cell r="E162">
            <v>3196540001</v>
          </cell>
          <cell r="F162">
            <v>0.055</v>
          </cell>
        </row>
        <row r="163">
          <cell r="E163" t="str">
            <v>2.1.3.4000008</v>
          </cell>
          <cell r="F163">
            <v>0.19</v>
          </cell>
        </row>
        <row r="164">
          <cell r="E164" t="str">
            <v>2.2.5.540001901</v>
          </cell>
          <cell r="F164">
            <v>0.09</v>
          </cell>
        </row>
        <row r="165">
          <cell r="E165">
            <v>3196540001</v>
          </cell>
          <cell r="F165">
            <v>0.055</v>
          </cell>
        </row>
        <row r="166">
          <cell r="E166">
            <v>3186270001</v>
          </cell>
          <cell r="F166">
            <v>0.055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topLeftCell="C1" workbookViewId="0">
      <selection activeCell="E2" sqref="E2:E21"/>
    </sheetView>
  </sheetViews>
  <sheetFormatPr defaultColWidth="9" defaultRowHeight="14.25"/>
  <cols>
    <col min="1" max="1" width="15.1416666666667" customWidth="1"/>
    <col min="2" max="2" width="39" customWidth="1"/>
    <col min="3" max="3" width="19.2833333333333" customWidth="1"/>
    <col min="4" max="6" width="12.575" customWidth="1"/>
    <col min="9" max="9" width="13" customWidth="1"/>
    <col min="10" max="10" width="15.7166666666667" customWidth="1"/>
    <col min="11" max="11" width="12.7166666666667" customWidth="1"/>
  </cols>
  <sheetData>
    <row r="1" ht="29.2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</row>
    <row r="2" spans="1:14">
      <c r="A2" s="4" t="s">
        <v>14</v>
      </c>
      <c r="B2" s="5" t="s">
        <v>15</v>
      </c>
      <c r="C2" s="5" t="s">
        <v>16</v>
      </c>
      <c r="D2" s="5" t="s">
        <v>17</v>
      </c>
      <c r="E2" s="6">
        <f>VLOOKUP(C2,[1]!$E$2:$F$166,2,0)</f>
        <v>0.17</v>
      </c>
      <c r="F2" s="7" t="s">
        <v>18</v>
      </c>
      <c r="G2" s="5">
        <v>3000</v>
      </c>
      <c r="H2" s="5">
        <v>30000</v>
      </c>
      <c r="I2" s="10">
        <v>140</v>
      </c>
      <c r="J2" s="10">
        <v>70</v>
      </c>
      <c r="K2" s="10">
        <v>70</v>
      </c>
      <c r="L2" s="5"/>
      <c r="M2" s="5"/>
      <c r="N2" s="5"/>
    </row>
    <row r="3" spans="1:14">
      <c r="A3" s="4" t="s">
        <v>19</v>
      </c>
      <c r="B3" s="5" t="s">
        <v>20</v>
      </c>
      <c r="C3" s="8">
        <v>3206250001</v>
      </c>
      <c r="D3" s="5" t="s">
        <v>17</v>
      </c>
      <c r="E3" s="6">
        <f>VLOOKUP(C3,[1]!$E$2:$F$166,2,0)</f>
        <v>0.055</v>
      </c>
      <c r="F3" s="7" t="s">
        <v>18</v>
      </c>
      <c r="G3" s="5">
        <v>3000</v>
      </c>
      <c r="H3" s="5">
        <v>30000</v>
      </c>
      <c r="I3" s="10">
        <v>126</v>
      </c>
      <c r="J3" s="10">
        <v>56</v>
      </c>
      <c r="K3" s="10">
        <v>56</v>
      </c>
      <c r="L3" s="5"/>
      <c r="M3" s="5"/>
      <c r="N3" s="5"/>
    </row>
    <row r="4" spans="1:14">
      <c r="A4" s="5" t="s">
        <v>21</v>
      </c>
      <c r="B4" s="5" t="s">
        <v>22</v>
      </c>
      <c r="C4" s="8">
        <v>3180500002</v>
      </c>
      <c r="D4" s="5" t="s">
        <v>17</v>
      </c>
      <c r="E4" s="6">
        <f>VLOOKUP(C4,[1]!$E$2:$F$166,2,0)</f>
        <v>0.055</v>
      </c>
      <c r="F4" s="7" t="s">
        <v>18</v>
      </c>
      <c r="G4" s="5">
        <v>3000</v>
      </c>
      <c r="H4" s="5">
        <v>30000</v>
      </c>
      <c r="I4" s="10">
        <v>126</v>
      </c>
      <c r="J4" s="10">
        <v>56</v>
      </c>
      <c r="K4" s="10">
        <v>56</v>
      </c>
      <c r="L4" s="5"/>
      <c r="M4" s="5"/>
      <c r="N4" s="5"/>
    </row>
    <row r="5" spans="1:14">
      <c r="A5" s="5" t="s">
        <v>23</v>
      </c>
      <c r="B5" s="5" t="s">
        <v>24</v>
      </c>
      <c r="C5" s="8" t="s">
        <v>25</v>
      </c>
      <c r="D5" s="5" t="s">
        <v>17</v>
      </c>
      <c r="E5" s="6">
        <f>VLOOKUP(C5,[1]!$E$2:$F$166,2,0)</f>
        <v>0.078</v>
      </c>
      <c r="F5" s="7" t="s">
        <v>18</v>
      </c>
      <c r="G5" s="5">
        <v>3000</v>
      </c>
      <c r="H5" s="5">
        <v>30000</v>
      </c>
      <c r="I5" s="10">
        <v>140</v>
      </c>
      <c r="J5" s="10">
        <v>70</v>
      </c>
      <c r="K5" s="10">
        <v>70</v>
      </c>
      <c r="L5" s="5"/>
      <c r="M5" s="5"/>
      <c r="N5" s="5"/>
    </row>
    <row r="6" spans="1:14">
      <c r="A6" s="5" t="s">
        <v>26</v>
      </c>
      <c r="B6" s="5" t="s">
        <v>27</v>
      </c>
      <c r="C6" s="8">
        <v>4156327680</v>
      </c>
      <c r="D6" s="5" t="s">
        <v>17</v>
      </c>
      <c r="E6" s="6">
        <v>0.2</v>
      </c>
      <c r="F6" s="7" t="s">
        <v>18</v>
      </c>
      <c r="G6" s="5">
        <v>3000</v>
      </c>
      <c r="H6" s="5">
        <v>30000</v>
      </c>
      <c r="I6" s="10">
        <v>126</v>
      </c>
      <c r="J6" s="10">
        <v>56</v>
      </c>
      <c r="K6" s="10">
        <v>56</v>
      </c>
      <c r="L6" s="5"/>
      <c r="M6" s="5"/>
      <c r="N6" s="5"/>
    </row>
    <row r="7" spans="1:14">
      <c r="A7" s="5" t="s">
        <v>28</v>
      </c>
      <c r="B7" s="5" t="s">
        <v>29</v>
      </c>
      <c r="C7" s="8">
        <v>3096320005</v>
      </c>
      <c r="D7" s="5" t="s">
        <v>17</v>
      </c>
      <c r="E7" s="6">
        <f>VLOOKUP(C7,[1]!$E$2:$F$166,2,0)</f>
        <v>0.055</v>
      </c>
      <c r="F7" s="7" t="s">
        <v>18</v>
      </c>
      <c r="G7" s="5">
        <v>3000</v>
      </c>
      <c r="H7" s="5">
        <v>30000</v>
      </c>
      <c r="I7" s="10">
        <v>126</v>
      </c>
      <c r="J7" s="10">
        <v>56</v>
      </c>
      <c r="K7" s="10">
        <v>56</v>
      </c>
      <c r="L7" s="5"/>
      <c r="M7" s="5"/>
      <c r="N7" s="5"/>
    </row>
    <row r="8" spans="1:14">
      <c r="A8" s="5" t="s">
        <v>30</v>
      </c>
      <c r="B8" s="5" t="s">
        <v>31</v>
      </c>
      <c r="C8" s="8">
        <v>3194540005</v>
      </c>
      <c r="D8" s="5" t="s">
        <v>17</v>
      </c>
      <c r="E8" s="6">
        <f>VLOOKUP(C8,[1]!$E$2:$F$166,2,0)</f>
        <v>0.055</v>
      </c>
      <c r="F8" s="7" t="s">
        <v>18</v>
      </c>
      <c r="G8" s="5">
        <v>3000</v>
      </c>
      <c r="H8" s="5">
        <v>30000</v>
      </c>
      <c r="I8" s="10">
        <v>126</v>
      </c>
      <c r="J8" s="10">
        <v>56</v>
      </c>
      <c r="K8" s="10">
        <v>56</v>
      </c>
      <c r="L8" s="5"/>
      <c r="M8" s="5"/>
      <c r="N8" s="5"/>
    </row>
    <row r="9" spans="1:14">
      <c r="A9" s="5" t="s">
        <v>32</v>
      </c>
      <c r="B9" s="5" t="s">
        <v>33</v>
      </c>
      <c r="C9" s="8">
        <v>3196540001</v>
      </c>
      <c r="D9" s="5" t="s">
        <v>17</v>
      </c>
      <c r="E9" s="6">
        <f>VLOOKUP(C9,[1]!$E$2:$F$166,2,0)</f>
        <v>0.055</v>
      </c>
      <c r="F9" s="7" t="s">
        <v>18</v>
      </c>
      <c r="G9" s="5">
        <v>3000</v>
      </c>
      <c r="H9" s="5">
        <v>30000</v>
      </c>
      <c r="I9" s="10">
        <v>126</v>
      </c>
      <c r="J9" s="10">
        <v>56</v>
      </c>
      <c r="K9" s="10">
        <v>56</v>
      </c>
      <c r="L9" s="5"/>
      <c r="M9" s="5"/>
      <c r="N9" s="5"/>
    </row>
    <row r="10" spans="1:14">
      <c r="A10" s="5" t="s">
        <v>14</v>
      </c>
      <c r="B10" s="5" t="s">
        <v>15</v>
      </c>
      <c r="C10" s="8" t="s">
        <v>16</v>
      </c>
      <c r="D10" s="5" t="s">
        <v>17</v>
      </c>
      <c r="E10" s="6">
        <f>VLOOKUP(C10,[1]!$E$2:$F$166,2,0)</f>
        <v>0.17</v>
      </c>
      <c r="F10" s="7" t="s">
        <v>18</v>
      </c>
      <c r="G10" s="5">
        <v>3000</v>
      </c>
      <c r="H10" s="5">
        <v>30000</v>
      </c>
      <c r="I10" s="10">
        <v>140</v>
      </c>
      <c r="J10" s="10">
        <v>70</v>
      </c>
      <c r="K10" s="10">
        <v>70</v>
      </c>
      <c r="L10" s="5"/>
      <c r="M10" s="5"/>
      <c r="N10" s="5"/>
    </row>
    <row r="11" spans="1:14">
      <c r="A11" s="5" t="s">
        <v>19</v>
      </c>
      <c r="B11" s="5" t="s">
        <v>20</v>
      </c>
      <c r="C11" s="8">
        <v>3206250001</v>
      </c>
      <c r="D11" s="5" t="s">
        <v>17</v>
      </c>
      <c r="E11" s="6">
        <f>VLOOKUP(C11,[1]!$E$2:$F$166,2,0)</f>
        <v>0.055</v>
      </c>
      <c r="F11" s="7" t="s">
        <v>18</v>
      </c>
      <c r="G11" s="5">
        <v>3000</v>
      </c>
      <c r="H11" s="5">
        <v>30000</v>
      </c>
      <c r="I11" s="10">
        <v>126</v>
      </c>
      <c r="J11" s="10">
        <v>56</v>
      </c>
      <c r="K11" s="10">
        <v>56</v>
      </c>
      <c r="L11" s="5"/>
      <c r="M11" s="5"/>
      <c r="N11" s="5"/>
    </row>
    <row r="12" spans="1:14">
      <c r="A12" s="5" t="s">
        <v>21</v>
      </c>
      <c r="B12" s="5" t="s">
        <v>22</v>
      </c>
      <c r="C12" s="8">
        <v>3180500002</v>
      </c>
      <c r="D12" s="5" t="s">
        <v>17</v>
      </c>
      <c r="E12" s="6">
        <f>VLOOKUP(C12,[1]!$E$2:$F$166,2,0)</f>
        <v>0.055</v>
      </c>
      <c r="F12" s="7" t="s">
        <v>18</v>
      </c>
      <c r="G12" s="5">
        <v>3000</v>
      </c>
      <c r="H12" s="5">
        <v>30000</v>
      </c>
      <c r="I12" s="10">
        <v>126</v>
      </c>
      <c r="J12" s="10">
        <v>56</v>
      </c>
      <c r="K12" s="10">
        <v>56</v>
      </c>
      <c r="L12" s="5"/>
      <c r="M12" s="5"/>
      <c r="N12" s="5"/>
    </row>
    <row r="13" spans="1:14">
      <c r="A13" s="5" t="s">
        <v>34</v>
      </c>
      <c r="B13" s="5" t="s">
        <v>35</v>
      </c>
      <c r="C13" s="8" t="s">
        <v>36</v>
      </c>
      <c r="D13" s="5" t="s">
        <v>17</v>
      </c>
      <c r="E13" s="6">
        <f>VLOOKUP(C13,[1]!$E$2:$F$166,2,0)</f>
        <v>0.17</v>
      </c>
      <c r="F13" s="7" t="s">
        <v>18</v>
      </c>
      <c r="G13" s="5">
        <v>3000</v>
      </c>
      <c r="H13" s="5">
        <v>30000</v>
      </c>
      <c r="I13" s="10">
        <v>140</v>
      </c>
      <c r="J13" s="10">
        <v>70</v>
      </c>
      <c r="K13" s="10">
        <v>70</v>
      </c>
      <c r="L13" s="5"/>
      <c r="M13" s="5"/>
      <c r="N13" s="5"/>
    </row>
    <row r="14" spans="1:14">
      <c r="A14" s="5" t="s">
        <v>37</v>
      </c>
      <c r="B14" s="5" t="s">
        <v>38</v>
      </c>
      <c r="C14" s="8">
        <v>3110400003</v>
      </c>
      <c r="D14" s="5" t="s">
        <v>17</v>
      </c>
      <c r="E14" s="6">
        <f>VLOOKUP(C14,[1]!$E$2:$F$166,2,0)</f>
        <v>0.055</v>
      </c>
      <c r="F14" s="7" t="s">
        <v>18</v>
      </c>
      <c r="G14" s="5">
        <v>3000</v>
      </c>
      <c r="H14" s="5">
        <v>30000</v>
      </c>
      <c r="I14" s="10">
        <v>126</v>
      </c>
      <c r="J14" s="10">
        <v>56</v>
      </c>
      <c r="K14" s="10">
        <v>56</v>
      </c>
      <c r="L14" s="5"/>
      <c r="M14" s="5"/>
      <c r="N14" s="5"/>
    </row>
    <row r="15" spans="1:14">
      <c r="A15" s="5" t="s">
        <v>39</v>
      </c>
      <c r="B15" s="5" t="s">
        <v>38</v>
      </c>
      <c r="C15" s="8">
        <v>3090400002</v>
      </c>
      <c r="D15" s="5" t="s">
        <v>17</v>
      </c>
      <c r="E15" s="6">
        <f>VLOOKUP(C15,[1]!$E$2:$F$166,2,0)</f>
        <v>0.055</v>
      </c>
      <c r="F15" s="7" t="s">
        <v>18</v>
      </c>
      <c r="G15" s="5">
        <v>3000</v>
      </c>
      <c r="H15" s="5">
        <v>30000</v>
      </c>
      <c r="I15" s="10">
        <v>126</v>
      </c>
      <c r="J15" s="10">
        <v>56</v>
      </c>
      <c r="K15" s="10">
        <v>56</v>
      </c>
      <c r="L15" s="5"/>
      <c r="M15" s="5"/>
      <c r="N15" s="5"/>
    </row>
    <row r="16" spans="1:14">
      <c r="A16" s="5" t="s">
        <v>19</v>
      </c>
      <c r="B16" s="5" t="s">
        <v>20</v>
      </c>
      <c r="C16" s="8">
        <v>3206250001</v>
      </c>
      <c r="D16" s="5" t="s">
        <v>17</v>
      </c>
      <c r="E16" s="6">
        <f>VLOOKUP(C16,[1]!$E$2:$F$166,2,0)</f>
        <v>0.055</v>
      </c>
      <c r="F16" s="7" t="s">
        <v>18</v>
      </c>
      <c r="G16" s="5">
        <v>3000</v>
      </c>
      <c r="H16" s="5">
        <v>30000</v>
      </c>
      <c r="I16" s="10">
        <v>126</v>
      </c>
      <c r="J16" s="10">
        <v>56</v>
      </c>
      <c r="K16" s="10">
        <v>56</v>
      </c>
      <c r="L16" s="5"/>
      <c r="M16" s="5"/>
      <c r="N16" s="5"/>
    </row>
    <row r="17" spans="1:14">
      <c r="A17" s="5" t="s">
        <v>21</v>
      </c>
      <c r="B17" s="5" t="s">
        <v>22</v>
      </c>
      <c r="C17" s="8">
        <v>3180500002</v>
      </c>
      <c r="D17" s="5" t="s">
        <v>17</v>
      </c>
      <c r="E17" s="6">
        <f>VLOOKUP(C17,[1]!$E$2:$F$166,2,0)</f>
        <v>0.055</v>
      </c>
      <c r="F17" s="7" t="s">
        <v>18</v>
      </c>
      <c r="G17" s="5">
        <v>3000</v>
      </c>
      <c r="H17" s="5">
        <v>30000</v>
      </c>
      <c r="I17" s="10">
        <v>126</v>
      </c>
      <c r="J17" s="10">
        <v>56</v>
      </c>
      <c r="K17" s="10">
        <v>56</v>
      </c>
      <c r="L17" s="5"/>
      <c r="M17" s="5"/>
      <c r="N17" s="5"/>
    </row>
    <row r="18" spans="1:14">
      <c r="A18" s="5" t="s">
        <v>40</v>
      </c>
      <c r="B18" s="5" t="s">
        <v>41</v>
      </c>
      <c r="C18" s="8">
        <v>3182540002</v>
      </c>
      <c r="D18" s="5" t="s">
        <v>17</v>
      </c>
      <c r="E18" s="6">
        <f>VLOOKUP(C18,[1]!$E$2:$F$166,2,0)</f>
        <v>0.055</v>
      </c>
      <c r="F18" s="7" t="s">
        <v>18</v>
      </c>
      <c r="G18" s="5">
        <v>3000</v>
      </c>
      <c r="H18" s="5">
        <v>30000</v>
      </c>
      <c r="I18" s="10">
        <v>126</v>
      </c>
      <c r="J18" s="10">
        <v>56</v>
      </c>
      <c r="K18" s="10">
        <v>56</v>
      </c>
      <c r="L18" s="5"/>
      <c r="M18" s="5"/>
      <c r="N18" s="5"/>
    </row>
    <row r="19" spans="1:14">
      <c r="A19" s="5" t="s">
        <v>34</v>
      </c>
      <c r="B19" s="5" t="s">
        <v>35</v>
      </c>
      <c r="C19" s="8" t="s">
        <v>36</v>
      </c>
      <c r="D19" s="5" t="s">
        <v>17</v>
      </c>
      <c r="E19" s="6">
        <f>VLOOKUP(C19,[1]!$E$2:$F$166,2,0)</f>
        <v>0.17</v>
      </c>
      <c r="F19" s="7" t="s">
        <v>18</v>
      </c>
      <c r="G19" s="5">
        <v>3000</v>
      </c>
      <c r="H19" s="5">
        <v>30000</v>
      </c>
      <c r="I19" s="10">
        <v>140</v>
      </c>
      <c r="J19" s="10">
        <v>70</v>
      </c>
      <c r="K19" s="10">
        <v>70</v>
      </c>
      <c r="L19" s="5"/>
      <c r="M19" s="5"/>
      <c r="N19" s="5"/>
    </row>
    <row r="20" spans="1:14">
      <c r="A20" s="5" t="s">
        <v>37</v>
      </c>
      <c r="B20" s="5" t="s">
        <v>38</v>
      </c>
      <c r="C20" s="8">
        <v>3110400003</v>
      </c>
      <c r="D20" s="5" t="s">
        <v>17</v>
      </c>
      <c r="E20" s="6">
        <f>VLOOKUP(C20,[1]!$E$2:$F$166,2,0)</f>
        <v>0.055</v>
      </c>
      <c r="F20" s="7" t="s">
        <v>18</v>
      </c>
      <c r="G20" s="5">
        <v>3000</v>
      </c>
      <c r="H20" s="5">
        <v>30000</v>
      </c>
      <c r="I20" s="10">
        <v>126</v>
      </c>
      <c r="J20" s="10">
        <v>56</v>
      </c>
      <c r="K20" s="10">
        <v>56</v>
      </c>
      <c r="L20" s="5"/>
      <c r="M20" s="5"/>
      <c r="N20" s="5"/>
    </row>
    <row r="21" spans="1:14">
      <c r="A21" s="5" t="s">
        <v>39</v>
      </c>
      <c r="B21" s="5" t="s">
        <v>38</v>
      </c>
      <c r="C21" s="8">
        <v>3090400002</v>
      </c>
      <c r="D21" s="5" t="s">
        <v>17</v>
      </c>
      <c r="E21" s="6">
        <f>VLOOKUP(C21,[1]!$E$2:$F$166,2,0)</f>
        <v>0.055</v>
      </c>
      <c r="F21" s="7" t="s">
        <v>18</v>
      </c>
      <c r="G21" s="5">
        <v>3000</v>
      </c>
      <c r="H21" s="5">
        <v>30000</v>
      </c>
      <c r="I21" s="10">
        <v>126</v>
      </c>
      <c r="J21" s="10">
        <v>56</v>
      </c>
      <c r="K21" s="10">
        <v>56</v>
      </c>
      <c r="L21" s="5"/>
      <c r="M21" s="5"/>
      <c r="N21" s="5"/>
    </row>
  </sheetData>
  <autoFilter ref="A1:N21">
    <extLst/>
  </autoFilter>
  <pageMargins left="0.699305555555556" right="0.699305555555556" top="0.75" bottom="0.75" header="0.3" footer="0.3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WPS_1482997363</cp:lastModifiedBy>
  <dcterms:created xsi:type="dcterms:W3CDTF">2015-06-06T02:19:00Z</dcterms:created>
  <dcterms:modified xsi:type="dcterms:W3CDTF">2021-05-19T07:25:03Z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5187F85FD27845658554874FD910960F</vt:lpwstr>
  </property>
</Properties>
</file>