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E11" i="1"/>
</calcChain>
</file>

<file path=xl/sharedStrings.xml><?xml version="1.0" encoding="utf-8"?>
<sst xmlns="http://schemas.openxmlformats.org/spreadsheetml/2006/main" count="65" uniqueCount="62">
  <si>
    <t>Card 1</t>
  </si>
  <si>
    <t>Card 2</t>
  </si>
  <si>
    <t>Card 3</t>
  </si>
  <si>
    <t>Card 4</t>
  </si>
  <si>
    <t>Card 5</t>
  </si>
  <si>
    <t>Card 6</t>
  </si>
  <si>
    <t>Card 7</t>
  </si>
  <si>
    <t>Card 8</t>
  </si>
  <si>
    <t>Card 9</t>
  </si>
  <si>
    <t>Card 10</t>
  </si>
  <si>
    <t>Card 11</t>
  </si>
  <si>
    <t>Card 12</t>
  </si>
  <si>
    <t>Card 13</t>
  </si>
  <si>
    <t>Card 14</t>
  </si>
  <si>
    <t>Card 15</t>
  </si>
  <si>
    <t>Card 16</t>
  </si>
  <si>
    <t>Card 17</t>
  </si>
  <si>
    <t>Card #</t>
  </si>
  <si>
    <t>Name</t>
  </si>
  <si>
    <t>Setting</t>
  </si>
  <si>
    <t>Comments</t>
  </si>
  <si>
    <t>Site Pressure</t>
  </si>
  <si>
    <t>Set for Provo: Latitude 40.2338 Altitude 1.387 km Height 20 km</t>
  </si>
  <si>
    <t>Atmosphere</t>
  </si>
  <si>
    <t>US Standard Atmosphere 1976</t>
  </si>
  <si>
    <t>Water Vapor</t>
  </si>
  <si>
    <t>Calculate from reference atmosphere and altitude</t>
  </si>
  <si>
    <t>Ozone</t>
  </si>
  <si>
    <t>Use default from reference atmosphere</t>
  </si>
  <si>
    <t>Gaseous Absorption and pollution</t>
  </si>
  <si>
    <t>Use defaults from selected atmosphere</t>
  </si>
  <si>
    <t>Carbon Dioxide Concentration</t>
  </si>
  <si>
    <t>Left at default of 370 ppmv</t>
  </si>
  <si>
    <t>Card 7a</t>
  </si>
  <si>
    <t>Extraterrestrial Spectrum</t>
  </si>
  <si>
    <t>Gueymard 2004</t>
  </si>
  <si>
    <t>Default Data for Comparison</t>
  </si>
  <si>
    <t>Aerosol Model</t>
  </si>
  <si>
    <t>Shettle and Fenn Tropospheric</t>
  </si>
  <si>
    <t>Atmosphereic Turbidity</t>
  </si>
  <si>
    <t>z</t>
  </si>
  <si>
    <t>t_550</t>
  </si>
  <si>
    <t>Aerosol Optical Depth at 550 nm 0.001503 (Calculated from t_550 = exp(-3.2755 - 0.15078 z) in SMARTS manual.  Good above 6 km.)</t>
  </si>
  <si>
    <t>Regional Albedo</t>
  </si>
  <si>
    <t>Dry Long Grass (Little effect above 0.5 km) Spectral range: 0.277 - 2.976  Reflection type: Non-Lambertian Category: Vegetation</t>
  </si>
  <si>
    <t>Card 10b</t>
  </si>
  <si>
    <t>Card 10c</t>
  </si>
  <si>
    <t>Perform tilt calculations</t>
  </si>
  <si>
    <t>Tilt Angle</t>
  </si>
  <si>
    <t xml:space="preserve">Tilt </t>
  </si>
  <si>
    <t>Sun tracking surface, Dry Long Grass Albedo</t>
  </si>
  <si>
    <t>Spectral Range</t>
  </si>
  <si>
    <t>Defaults:  Spectral Range 280-4000 nm  Solar Constant: 1366.1 W/m^2  Solar Constant Correction Factor:  1</t>
  </si>
  <si>
    <t>Output</t>
  </si>
  <si>
    <t>Global Horizontal Irradiance, Global Tilted (tracking) Irradiance</t>
  </si>
  <si>
    <t>Circumsolar Calculationns</t>
  </si>
  <si>
    <t>Bypass</t>
  </si>
  <si>
    <t>Smoothing Filter</t>
  </si>
  <si>
    <t>Illuminance</t>
  </si>
  <si>
    <t>UV</t>
  </si>
  <si>
    <t>Solar Position and Air Mass</t>
  </si>
  <si>
    <t>Input Year, Month, Day, Hour, Latitude, Longitude, and Time Zone (March 20, 2016 12:00 pm Vernal Equinox Provo: Lat 40.2338 Lon -111.6585 TZ: MDT 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</si>
</sst>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21" sqref="C21"/>
    </sheetView>
  </sheetViews>
  <sheetFormatPr defaultRowHeight="15" x14ac:dyDescent="0.25"/>
  <cols>
    <col min="2" max="2" width="27" bestFit="1" customWidth="1"/>
    <col min="3" max="3" width="120.75" bestFit="1" customWidth="1"/>
  </cols>
  <sheetData>
    <row r="1" spans="1:7" x14ac:dyDescent="0.25">
      <c r="A1" t="s">
        <v>17</v>
      </c>
      <c r="B1" t="s">
        <v>18</v>
      </c>
      <c r="C1" t="s">
        <v>19</v>
      </c>
    </row>
    <row r="2" spans="1:7" x14ac:dyDescent="0.25">
      <c r="A2" t="s">
        <v>0</v>
      </c>
      <c r="B2" t="s">
        <v>20</v>
      </c>
      <c r="C2" t="s">
        <v>36</v>
      </c>
    </row>
    <row r="3" spans="1:7" x14ac:dyDescent="0.25">
      <c r="A3" t="s">
        <v>1</v>
      </c>
      <c r="B3" t="s">
        <v>21</v>
      </c>
      <c r="C3" t="s">
        <v>22</v>
      </c>
    </row>
    <row r="4" spans="1:7" x14ac:dyDescent="0.25">
      <c r="A4" t="s">
        <v>2</v>
      </c>
      <c r="B4" t="s">
        <v>23</v>
      </c>
      <c r="C4" t="s">
        <v>24</v>
      </c>
    </row>
    <row r="5" spans="1:7" x14ac:dyDescent="0.25">
      <c r="A5" t="s">
        <v>3</v>
      </c>
      <c r="B5" t="s">
        <v>25</v>
      </c>
      <c r="C5" t="s">
        <v>26</v>
      </c>
    </row>
    <row r="6" spans="1:7" x14ac:dyDescent="0.25">
      <c r="A6" t="s">
        <v>4</v>
      </c>
      <c r="B6" t="s">
        <v>27</v>
      </c>
      <c r="C6" t="s">
        <v>28</v>
      </c>
    </row>
    <row r="7" spans="1:7" x14ac:dyDescent="0.25">
      <c r="A7" t="s">
        <v>5</v>
      </c>
      <c r="B7" t="s">
        <v>29</v>
      </c>
      <c r="C7" t="s">
        <v>30</v>
      </c>
    </row>
    <row r="8" spans="1:7" x14ac:dyDescent="0.25">
      <c r="A8" t="s">
        <v>6</v>
      </c>
      <c r="B8" t="s">
        <v>31</v>
      </c>
      <c r="C8" t="s">
        <v>32</v>
      </c>
    </row>
    <row r="9" spans="1:7" x14ac:dyDescent="0.25">
      <c r="A9" t="s">
        <v>33</v>
      </c>
      <c r="B9" t="s">
        <v>34</v>
      </c>
      <c r="C9" t="s">
        <v>35</v>
      </c>
    </row>
    <row r="10" spans="1:7" x14ac:dyDescent="0.25">
      <c r="A10" t="s">
        <v>7</v>
      </c>
      <c r="B10" t="s">
        <v>37</v>
      </c>
      <c r="C10" t="s">
        <v>38</v>
      </c>
    </row>
    <row r="11" spans="1:7" x14ac:dyDescent="0.25">
      <c r="A11" t="s">
        <v>8</v>
      </c>
      <c r="B11" t="s">
        <v>39</v>
      </c>
      <c r="C11" t="s">
        <v>42</v>
      </c>
      <c r="D11" t="s">
        <v>40</v>
      </c>
      <c r="E11">
        <f>1.387+20</f>
        <v>21.387</v>
      </c>
      <c r="F11" t="s">
        <v>41</v>
      </c>
      <c r="G11">
        <f>EXP(-3.2755-0.15078*E11)</f>
        <v>1.5030906459749048E-3</v>
      </c>
    </row>
    <row r="12" spans="1:7" x14ac:dyDescent="0.25">
      <c r="A12" t="s">
        <v>9</v>
      </c>
      <c r="B12" t="s">
        <v>43</v>
      </c>
      <c r="C12" t="s">
        <v>44</v>
      </c>
    </row>
    <row r="13" spans="1:7" x14ac:dyDescent="0.25">
      <c r="A13" t="s">
        <v>45</v>
      </c>
      <c r="B13" t="s">
        <v>49</v>
      </c>
      <c r="C13" t="s">
        <v>47</v>
      </c>
    </row>
    <row r="14" spans="1:7" x14ac:dyDescent="0.25">
      <c r="A14" t="s">
        <v>46</v>
      </c>
      <c r="B14" t="s">
        <v>48</v>
      </c>
      <c r="C14" t="s">
        <v>50</v>
      </c>
    </row>
    <row r="15" spans="1:7" x14ac:dyDescent="0.25">
      <c r="A15" t="s">
        <v>10</v>
      </c>
      <c r="B15" t="s">
        <v>51</v>
      </c>
      <c r="C15" t="s">
        <v>52</v>
      </c>
    </row>
    <row r="16" spans="1:7" x14ac:dyDescent="0.25">
      <c r="A16" t="s">
        <v>11</v>
      </c>
      <c r="B16" t="s">
        <v>53</v>
      </c>
      <c r="C16" t="s">
        <v>54</v>
      </c>
    </row>
    <row r="17" spans="1:3" x14ac:dyDescent="0.25">
      <c r="A17" t="s">
        <v>12</v>
      </c>
      <c r="B17" t="s">
        <v>55</v>
      </c>
      <c r="C17" t="s">
        <v>56</v>
      </c>
    </row>
    <row r="18" spans="1:3" x14ac:dyDescent="0.25">
      <c r="A18" t="s">
        <v>13</v>
      </c>
      <c r="B18" t="s">
        <v>57</v>
      </c>
      <c r="C18" t="s">
        <v>56</v>
      </c>
    </row>
    <row r="19" spans="1:3" x14ac:dyDescent="0.25">
      <c r="A19" t="s">
        <v>14</v>
      </c>
      <c r="B19" t="s">
        <v>58</v>
      </c>
      <c r="C19" t="s">
        <v>56</v>
      </c>
    </row>
    <row r="20" spans="1:3" x14ac:dyDescent="0.25">
      <c r="A20" t="s">
        <v>15</v>
      </c>
      <c r="B20" t="s">
        <v>59</v>
      </c>
      <c r="C20" t="s">
        <v>56</v>
      </c>
    </row>
    <row r="21" spans="1:3" x14ac:dyDescent="0.25">
      <c r="A21" t="s">
        <v>16</v>
      </c>
      <c r="B21" t="s">
        <v>60</v>
      </c>
      <c r="C2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2016-10-03T17:26:14Z</dcterms:modified>
</cp:coreProperties>
</file>