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F9677268-0B60-4F4D-9178-B3FA15D4B538}" xr6:coauthVersionLast="47" xr6:coauthVersionMax="47" xr10:uidLastSave="{00000000-0000-0000-0000-000000000000}"/>
  <bookViews>
    <workbookView xWindow="-110" yWindow="-110" windowWidth="19420" windowHeight="10300" xr2:uid="{EC0F9C02-8F4E-427F-A0B7-B0311B833153}"/>
  </bookViews>
  <sheets>
    <sheet name="全部" sheetId="4" r:id="rId1"/>
    <sheet name="精选" sheetId="6" r:id="rId2"/>
  </sheets>
  <definedNames>
    <definedName name="_xlnm._FilterDatabase" localSheetId="1" hidden="1">精选!$A$1:$E$69</definedName>
    <definedName name="_xlnm._FilterDatabase" localSheetId="0" hidden="1">全部!$A$1:$E$155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C28" i="4"/>
  <c r="D69" i="6" l="1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21" i="4"/>
  <c r="C21" i="4"/>
  <c r="D101" i="4"/>
  <c r="C101" i="4"/>
  <c r="D26" i="4"/>
  <c r="C26" i="4"/>
  <c r="C119" i="4"/>
  <c r="D119" i="4"/>
  <c r="D100" i="4"/>
  <c r="C100" i="4"/>
  <c r="D81" i="4"/>
  <c r="C81" i="4"/>
  <c r="D138" i="4"/>
  <c r="C138" i="4"/>
  <c r="D72" i="4"/>
  <c r="C72" i="4"/>
  <c r="D83" i="4"/>
  <c r="C83" i="4"/>
  <c r="D82" i="4"/>
  <c r="C82" i="4"/>
  <c r="D17" i="4"/>
  <c r="C17" i="4"/>
  <c r="D111" i="4"/>
  <c r="C111" i="4"/>
  <c r="D109" i="4"/>
  <c r="C109" i="4"/>
  <c r="D108" i="4"/>
  <c r="C108" i="4"/>
  <c r="D107" i="4"/>
  <c r="C107" i="4"/>
  <c r="D105" i="4"/>
  <c r="C105" i="4"/>
  <c r="D104" i="4"/>
  <c r="C104" i="4"/>
  <c r="D106" i="4"/>
  <c r="C106" i="4"/>
  <c r="D110" i="4"/>
  <c r="C110" i="4"/>
  <c r="D103" i="4"/>
  <c r="C103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155" i="4"/>
  <c r="C155" i="4"/>
  <c r="D37" i="4"/>
  <c r="C37" i="4"/>
  <c r="D137" i="4"/>
  <c r="C137" i="4"/>
  <c r="D120" i="4"/>
  <c r="C120" i="4"/>
  <c r="D154" i="4"/>
  <c r="C154" i="4"/>
  <c r="D153" i="4"/>
  <c r="C153" i="4"/>
  <c r="D152" i="4"/>
  <c r="C152" i="4"/>
  <c r="D151" i="4"/>
  <c r="C151" i="4"/>
  <c r="D150" i="4"/>
  <c r="C150" i="4"/>
  <c r="D136" i="4"/>
  <c r="C136" i="4"/>
  <c r="D27" i="4"/>
  <c r="C27" i="4"/>
  <c r="D149" i="4"/>
  <c r="C149" i="4"/>
  <c r="D148" i="4"/>
  <c r="C148" i="4"/>
  <c r="D118" i="4"/>
  <c r="C118" i="4"/>
  <c r="D117" i="4"/>
  <c r="C117" i="4"/>
  <c r="D116" i="4"/>
  <c r="C116" i="4"/>
  <c r="D115" i="4"/>
  <c r="C115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5" i="4"/>
  <c r="C135" i="4"/>
  <c r="D134" i="4"/>
  <c r="C134" i="4"/>
  <c r="D133" i="4"/>
  <c r="C133" i="4"/>
  <c r="D132" i="4"/>
  <c r="C132" i="4"/>
  <c r="D102" i="4"/>
  <c r="C102" i="4"/>
  <c r="D80" i="4"/>
  <c r="C80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7" i="4"/>
  <c r="D18" i="4"/>
  <c r="D19" i="4"/>
  <c r="D22" i="4"/>
  <c r="D23" i="4"/>
  <c r="D24" i="4"/>
  <c r="D25" i="4"/>
  <c r="D29" i="4"/>
  <c r="D30" i="4"/>
  <c r="D31" i="4"/>
  <c r="D32" i="4"/>
  <c r="D33" i="4"/>
  <c r="D34" i="4"/>
  <c r="D35" i="4"/>
  <c r="D36" i="4"/>
  <c r="D38" i="4"/>
  <c r="D39" i="4"/>
  <c r="D40" i="4"/>
  <c r="D41" i="4"/>
  <c r="D42" i="4"/>
  <c r="D43" i="4"/>
  <c r="D44" i="4"/>
  <c r="D45" i="4"/>
  <c r="D46" i="4"/>
  <c r="D47" i="4"/>
  <c r="D48" i="4"/>
  <c r="D53" i="4"/>
  <c r="D49" i="4"/>
  <c r="D50" i="4"/>
  <c r="D51" i="4"/>
  <c r="D52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4" i="4"/>
  <c r="D73" i="4"/>
  <c r="D75" i="4"/>
  <c r="D76" i="4"/>
  <c r="D77" i="4"/>
  <c r="D78" i="4"/>
  <c r="D79" i="4"/>
  <c r="D84" i="4"/>
  <c r="D85" i="4"/>
  <c r="D86" i="4"/>
  <c r="D87" i="4"/>
  <c r="D88" i="4"/>
  <c r="D89" i="4"/>
  <c r="D98" i="4"/>
  <c r="D99" i="4"/>
  <c r="D112" i="4"/>
  <c r="D113" i="4"/>
  <c r="D114" i="4"/>
  <c r="D121" i="4"/>
  <c r="D122" i="4"/>
  <c r="D123" i="4"/>
  <c r="D124" i="4"/>
  <c r="D125" i="4"/>
  <c r="D126" i="4"/>
  <c r="D127" i="4"/>
  <c r="D128" i="4"/>
  <c r="D129" i="4"/>
  <c r="D130" i="4"/>
  <c r="D131" i="4"/>
  <c r="C129" i="4"/>
  <c r="C131" i="4"/>
  <c r="C130" i="4"/>
  <c r="C128" i="4"/>
  <c r="C127" i="4"/>
  <c r="C126" i="4"/>
  <c r="C125" i="4"/>
  <c r="C121" i="4"/>
  <c r="C124" i="4"/>
  <c r="C123" i="4"/>
  <c r="C122" i="4"/>
  <c r="C114" i="4" l="1"/>
  <c r="C113" i="4"/>
  <c r="C25" i="4"/>
  <c r="C24" i="4"/>
  <c r="C23" i="4"/>
  <c r="C99" i="4"/>
  <c r="C98" i="4"/>
  <c r="C79" i="4"/>
  <c r="C89" i="4"/>
  <c r="C88" i="4"/>
  <c r="C87" i="4"/>
  <c r="C86" i="4"/>
  <c r="C85" i="4"/>
  <c r="C84" i="4"/>
  <c r="C71" i="4"/>
  <c r="C70" i="4"/>
  <c r="C69" i="4"/>
  <c r="C68" i="4"/>
  <c r="C67" i="4"/>
  <c r="C66" i="4"/>
  <c r="C65" i="4"/>
  <c r="C64" i="4"/>
  <c r="C63" i="4"/>
  <c r="C62" i="4"/>
  <c r="C78" i="4"/>
  <c r="C77" i="4"/>
  <c r="C76" i="4"/>
  <c r="C75" i="4"/>
  <c r="C73" i="4"/>
  <c r="C74" i="4"/>
  <c r="C61" i="4"/>
  <c r="D2" i="4"/>
  <c r="C56" i="4"/>
  <c r="C53" i="4"/>
  <c r="C54" i="4"/>
  <c r="C48" i="4"/>
  <c r="C55" i="4"/>
  <c r="C47" i="4"/>
  <c r="C46" i="4"/>
  <c r="C45" i="4"/>
  <c r="C44" i="4"/>
  <c r="C43" i="4"/>
  <c r="C42" i="4"/>
  <c r="C41" i="4"/>
  <c r="C40" i="4"/>
  <c r="C39" i="4"/>
  <c r="C38" i="4"/>
  <c r="C36" i="4"/>
  <c r="C35" i="4"/>
  <c r="C34" i="4"/>
  <c r="C33" i="4"/>
  <c r="C32" i="4"/>
  <c r="C31" i="4"/>
  <c r="C30" i="4"/>
  <c r="C29" i="4"/>
  <c r="C13" i="4"/>
  <c r="C9" i="4"/>
  <c r="C112" i="4" l="1"/>
  <c r="C58" i="4"/>
  <c r="C49" i="4"/>
  <c r="C52" i="4"/>
  <c r="C50" i="4"/>
  <c r="C59" i="4"/>
  <c r="C57" i="4"/>
  <c r="C60" i="4"/>
  <c r="C22" i="4"/>
  <c r="C19" i="4"/>
  <c r="C18" i="4"/>
  <c r="C16" i="4"/>
  <c r="C15" i="4"/>
  <c r="C14" i="4"/>
  <c r="C12" i="4"/>
  <c r="C11" i="4"/>
  <c r="C10" i="4"/>
  <c r="C8" i="4"/>
  <c r="C7" i="4"/>
  <c r="C6" i="4"/>
  <c r="C5" i="4"/>
  <c r="C4" i="4"/>
  <c r="C3" i="4"/>
  <c r="C2" i="4"/>
  <c r="C51" i="4"/>
  <c r="D20" i="4" l="1"/>
  <c r="C20" i="4"/>
</calcChain>
</file>

<file path=xl/sharedStrings.xml><?xml version="1.0" encoding="utf-8"?>
<sst xmlns="http://schemas.openxmlformats.org/spreadsheetml/2006/main" count="676" uniqueCount="323">
  <si>
    <t>igmp://239.49.8.53:9814</t>
  </si>
  <si>
    <t>igmp://239.49.8.19:9614</t>
  </si>
  <si>
    <t>igmp://239.49.8.50:9802</t>
  </si>
  <si>
    <t>igmp://239.49.8.51:9806</t>
  </si>
  <si>
    <t>igmp://239.49.8.75:8000</t>
  </si>
  <si>
    <t>igmp://239.49.8.54:9818</t>
  </si>
  <si>
    <t>igmp://239.49.8.55:9822</t>
  </si>
  <si>
    <t>igmp://239.49.8.56:9826</t>
  </si>
  <si>
    <t>igmp://239.49.8.52:9810</t>
  </si>
  <si>
    <t>igmp://239.49.8.18:9610</t>
  </si>
  <si>
    <t>igmp://239.49.8.16:9602</t>
  </si>
  <si>
    <t>igmp://239.49.8.107:8000</t>
  </si>
  <si>
    <t>igmp://239.49.8.108:8000</t>
  </si>
  <si>
    <t>igmp://239.49.8.117:8000</t>
  </si>
  <si>
    <t>igmp://239.49.8.119:8000</t>
  </si>
  <si>
    <t>igmp://239.49.8.120:8000</t>
  </si>
  <si>
    <t>igmp://239.49.8.122:8000</t>
  </si>
  <si>
    <t>igmp://239.49.8.35:8620</t>
  </si>
  <si>
    <t>igmp://239.49.8.20:9618</t>
  </si>
  <si>
    <t>igmp://239.49.8.57:9830</t>
  </si>
  <si>
    <t>igmp://239.49.8.48:8000</t>
  </si>
  <si>
    <t>igmp://239.49.8.118:8000</t>
  </si>
  <si>
    <t>igmp://239.49.8.83:8000</t>
  </si>
  <si>
    <t>igmp://239.49.8.110:8000</t>
  </si>
  <si>
    <t>igmp://239.49.8.111:8000</t>
  </si>
  <si>
    <t>igmp://239.49.8.112:8000</t>
  </si>
  <si>
    <t>igmp://239.49.8.113:8000</t>
  </si>
  <si>
    <t>igmp://239.49.8.114:8000</t>
  </si>
  <si>
    <t>igmp://239.49.8.17:9606</t>
  </si>
  <si>
    <t>igmp://239.49.8.11:9414</t>
  </si>
  <si>
    <t>igmp://239.49.8.12:9418</t>
  </si>
  <si>
    <t>igmp://239.49.8.13:9422</t>
  </si>
  <si>
    <t>igmp://239.49.8.14:9426</t>
  </si>
  <si>
    <t>igmp://239.49.8.15:9430</t>
  </si>
  <si>
    <t>igmp://239.49.0.177:8000</t>
  </si>
  <si>
    <t>igmp://239.49.8.7:9306</t>
  </si>
  <si>
    <t>igmp://239.49.8.115:8000</t>
  </si>
  <si>
    <t>igmp://239.49.8.49:8000</t>
  </si>
  <si>
    <t>igmp://239.49.8.80:8000</t>
  </si>
  <si>
    <t>igmp://239.49.8.8:9632</t>
  </si>
  <si>
    <t>igmp://239.49.8.29:8000</t>
  </si>
  <si>
    <t>igmp://239.49.8.79:8000</t>
  </si>
  <si>
    <t>igmp://239.49.8.94:8000</t>
  </si>
  <si>
    <t>igmp://239.49.8.85:8000</t>
  </si>
  <si>
    <t>igmp://239.49.8.87:8000</t>
  </si>
  <si>
    <t>igmp://239.49.8.88:8000</t>
  </si>
  <si>
    <t>igmp://239.49.8.89:8000</t>
  </si>
  <si>
    <t>igmp://239.49.8.91:8000</t>
  </si>
  <si>
    <t>igmp://239.49.8.92:8000</t>
  </si>
  <si>
    <t>igmp://239.49.8.93:8000</t>
  </si>
  <si>
    <t>igmp://239.49.8.32:8000</t>
  </si>
  <si>
    <t>igmp://239.49.8.33:8000</t>
  </si>
  <si>
    <t>频道名称</t>
    <phoneticPr fontId="1" type="noConversion"/>
  </si>
  <si>
    <t>组播地址</t>
    <phoneticPr fontId="1" type="noConversion"/>
  </si>
  <si>
    <t>友窝地址</t>
    <phoneticPr fontId="1" type="noConversion"/>
  </si>
  <si>
    <t>igmp://239.49.9.43:6000</t>
  </si>
  <si>
    <t>igmp://239.49.9.58:6000</t>
  </si>
  <si>
    <t>igmp://239.49.9.7:6000</t>
  </si>
  <si>
    <t>igmp://239.49.8.175:6000</t>
  </si>
  <si>
    <t>igmp://239.49.8.178:6000</t>
  </si>
  <si>
    <t>igmp://239.49.8.179:6000</t>
  </si>
  <si>
    <t>igmp://239.49.8.180:6000</t>
  </si>
  <si>
    <t>igmp://239.49.8.181:6000</t>
  </si>
  <si>
    <t>igmp://239.49.8.182:6000</t>
  </si>
  <si>
    <t>UDPXY代理输出</t>
    <phoneticPr fontId="1" type="noConversion"/>
  </si>
  <si>
    <t>igmp://239.49.1.11:6000</t>
  </si>
  <si>
    <t>igmp://239.49.1.15:6000</t>
  </si>
  <si>
    <t>igmp://239.49.1.23:6000</t>
  </si>
  <si>
    <t>igmp://239.49.1.26:6000</t>
  </si>
  <si>
    <t>igmp://239.49.1.27:6000</t>
  </si>
  <si>
    <t>igmp://239.49.1.28:6000</t>
  </si>
  <si>
    <t>igmp://239.49.1.29:6000</t>
  </si>
  <si>
    <t>igmp://239.49.1.51:6000</t>
  </si>
  <si>
    <t>igmp://239.49.1.55:6000</t>
  </si>
  <si>
    <t>igmp://239.49.1.56:6000</t>
  </si>
  <si>
    <t>igmp://239.49.1.66:6000</t>
  </si>
  <si>
    <t>igmp://239.49.1.95:6000</t>
  </si>
  <si>
    <t>igmp://239.49.1.96:6000</t>
  </si>
  <si>
    <t>igmp://239.49.1.98:6000</t>
  </si>
  <si>
    <t>igmp://239.49.1.100:6000</t>
  </si>
  <si>
    <t>igmp://239.49.1.101:6000</t>
  </si>
  <si>
    <t>igmp://239.49.1.103:6000</t>
  </si>
  <si>
    <t>igmp://239.49.1.105:6000</t>
  </si>
  <si>
    <t>igmp://239.49.1.106:6000</t>
  </si>
  <si>
    <t>igmp://239.49.1.107:6000</t>
  </si>
  <si>
    <t>igmp://239.49.1.117:6000</t>
  </si>
  <si>
    <t>igmp://239.49.1.118:6000</t>
  </si>
  <si>
    <t>igmp://239.49.1.120:6000</t>
  </si>
  <si>
    <t>igmp://239.49.1.122:6000</t>
  </si>
  <si>
    <t>igmp://239.49.1.123:6000</t>
  </si>
  <si>
    <t>igmp://239.49.1.124:6000</t>
  </si>
  <si>
    <t>igmp://239.49.1.125:6000</t>
  </si>
  <si>
    <t>igmp://239.49.1.131:6000</t>
  </si>
  <si>
    <t>igmp://239.49.1.132:6000</t>
  </si>
  <si>
    <t>igmp://239.49.1.133:6000</t>
  </si>
  <si>
    <t>igmp://239.49.1.134:6000</t>
  </si>
  <si>
    <t>igmp://239.49.1.139:6000</t>
  </si>
  <si>
    <t>igmp://239.49.1.140:6000</t>
  </si>
  <si>
    <t>igmp://239.49.1.142:6000</t>
  </si>
  <si>
    <t>igmp://239.49.1.157:6000</t>
  </si>
  <si>
    <t>igmp://239.49.1.168:6000</t>
  </si>
  <si>
    <t>igmp://239.49.1.169:6000</t>
  </si>
  <si>
    <t>igmp://239.49.1.174:6000</t>
  </si>
  <si>
    <t>igmp://239.49.1.175:6000</t>
  </si>
  <si>
    <t>igmp://239.49.1.177:6000</t>
  </si>
  <si>
    <t>igmp://239.49.1.178:6000</t>
  </si>
  <si>
    <t>igmp://239.49.1.180:6000</t>
  </si>
  <si>
    <t>igmp://239.49.1.182:6000</t>
  </si>
  <si>
    <t>igmp://239.49.1.196:6000</t>
  </si>
  <si>
    <t>igmp://239.49.1.197:6000</t>
  </si>
  <si>
    <t>igmp://239.49.1.198:6000</t>
  </si>
  <si>
    <t>igmp://239.49.1.201:6000</t>
  </si>
  <si>
    <t>igmp://239.49.1.212:6000</t>
  </si>
  <si>
    <t>igmp://239.49.1.213:6000</t>
  </si>
  <si>
    <t>igmp://239.49.1.225:6000</t>
  </si>
  <si>
    <t>igmp://239.49.1.227:6000</t>
  </si>
  <si>
    <t>igmp://239.49.1.228:6000</t>
  </si>
  <si>
    <t>igmp://239.49.1.232:6000</t>
  </si>
  <si>
    <t>igmp://239.49.1.233:6000</t>
  </si>
  <si>
    <t>igmp://239.49.1.234:6000</t>
  </si>
  <si>
    <t>igmp://239.49.1.237:6000</t>
  </si>
  <si>
    <t>igmp://239.49.1.238:6000</t>
  </si>
  <si>
    <t>igmp://239.49.1.239:6000</t>
  </si>
  <si>
    <t>igmp://239.49.1.240:6000</t>
  </si>
  <si>
    <t>igmp://239.49.1.244:6000</t>
  </si>
  <si>
    <t>igmp://239.49.1.245:6000</t>
  </si>
  <si>
    <t>igmp://239.49.1.247:6000</t>
  </si>
  <si>
    <t>igmp://239.49.1.248:6000</t>
  </si>
  <si>
    <t>igmp://239.49.1.249:6000</t>
  </si>
  <si>
    <t>igmp://239.49.1.250:6000</t>
  </si>
  <si>
    <t>igmp://239.49.1.254:6000</t>
  </si>
  <si>
    <t>CCTV15</t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</si>
  <si>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</si>
  <si>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财富天下</t>
    </r>
  </si>
  <si>
    <t>CETV2</t>
  </si>
  <si>
    <t>CETV4</t>
  </si>
  <si>
    <t>igmp://239.49.1.108:6000</t>
  </si>
  <si>
    <t>igmp://239.49.1.141:6000</t>
  </si>
  <si>
    <r>
      <rPr>
        <sz val="10"/>
        <color theme="1"/>
        <rFont val="微软雅黑"/>
        <family val="2"/>
        <charset val="134"/>
      </rPr>
      <t>金色频道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</si>
  <si>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</si>
  <si>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</si>
  <si>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</si>
  <si>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</si>
  <si>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先锋乒羽</t>
    </r>
  </si>
  <si>
    <t>igmp://239.49.1.246:6000</t>
  </si>
  <si>
    <t>CCTV7</t>
  </si>
  <si>
    <t>igmp://239.49.9.31:6000</t>
  </si>
  <si>
    <t>igmp://239.49.9.33:6000</t>
  </si>
  <si>
    <t>igmp://239.49.9.34:6000</t>
  </si>
  <si>
    <t>igmp://239.49.9.20:6000</t>
  </si>
  <si>
    <t>CCTV16HD</t>
    <phoneticPr fontId="1" type="noConversion"/>
  </si>
  <si>
    <t>igmp://239.49.1.53:6000</t>
    <phoneticPr fontId="1" type="noConversion"/>
  </si>
  <si>
    <t>CCTV</t>
    <phoneticPr fontId="1" type="noConversion"/>
  </si>
  <si>
    <t>类型</t>
    <phoneticPr fontId="1" type="noConversion"/>
  </si>
  <si>
    <t>卫视</t>
    <phoneticPr fontId="1" type="noConversion"/>
  </si>
  <si>
    <t>重庆卫视HD</t>
    <phoneticPr fontId="1" type="noConversion"/>
  </si>
  <si>
    <t>贵州卫视HD</t>
    <phoneticPr fontId="1" type="noConversion"/>
  </si>
  <si>
    <t>CCTV主题</t>
    <phoneticPr fontId="1" type="noConversion"/>
  </si>
  <si>
    <t>江苏广电</t>
    <phoneticPr fontId="1" type="noConversion"/>
  </si>
  <si>
    <t>湖南金鹰</t>
    <phoneticPr fontId="1" type="noConversion"/>
  </si>
  <si>
    <t>江苏地方</t>
    <phoneticPr fontId="1" type="noConversion"/>
  </si>
  <si>
    <t>igmp://239.49.9.3:6000</t>
  </si>
  <si>
    <t>上海文广</t>
    <phoneticPr fontId="1" type="noConversion"/>
  </si>
  <si>
    <t>igmp://239.49.8.194:6000</t>
  </si>
  <si>
    <t>吉林卫视HD</t>
    <phoneticPr fontId="1" type="noConversion"/>
  </si>
  <si>
    <t>igmp://239.49.8.209:6000</t>
  </si>
  <si>
    <t>优漫卡通HD</t>
    <phoneticPr fontId="1" type="noConversion"/>
  </si>
  <si>
    <t>海南卫视HD</t>
    <phoneticPr fontId="1" type="noConversion"/>
  </si>
  <si>
    <r>
      <rPr>
        <sz val="11"/>
        <color theme="1"/>
        <rFont val="等线"/>
        <family val="3"/>
        <charset val="134"/>
        <scheme val="minor"/>
      </rPr>
      <t>山东教育卫视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</si>
  <si>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内蒙古卫视</t>
    </r>
  </si>
  <si>
    <r>
      <rPr>
        <sz val="11"/>
        <color theme="1"/>
        <rFont val="等线"/>
        <family val="3"/>
        <charset val="134"/>
        <scheme val="minor"/>
      </rPr>
      <t>山西卫视</t>
    </r>
  </si>
  <si>
    <r>
      <rPr>
        <sz val="11"/>
        <color theme="1"/>
        <rFont val="等线"/>
        <family val="3"/>
        <charset val="134"/>
        <scheme val="minor"/>
      </rPr>
      <t>青海卫视</t>
    </r>
  </si>
  <si>
    <r>
      <rPr>
        <sz val="11"/>
        <color theme="1"/>
        <rFont val="等线"/>
        <family val="3"/>
        <charset val="134"/>
        <scheme val="minor"/>
      </rPr>
      <t>甘肃卫视</t>
    </r>
  </si>
  <si>
    <r>
      <rPr>
        <sz val="11"/>
        <color theme="1"/>
        <rFont val="等线"/>
        <family val="3"/>
        <charset val="134"/>
        <scheme val="minor"/>
      </rPr>
      <t>广东南方卫视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</si>
  <si>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宁夏卫视</t>
    </r>
  </si>
  <si>
    <r>
      <rPr>
        <sz val="11"/>
        <color theme="1"/>
        <rFont val="等线"/>
        <family val="3"/>
        <charset val="134"/>
        <scheme val="minor"/>
      </rPr>
      <t>西藏卫视</t>
    </r>
  </si>
  <si>
    <r>
      <rPr>
        <sz val="11"/>
        <color theme="1"/>
        <rFont val="等线"/>
        <family val="3"/>
        <charset val="134"/>
        <scheme val="minor"/>
      </rPr>
      <t>新疆卫视</t>
    </r>
  </si>
  <si>
    <r>
      <rPr>
        <sz val="11"/>
        <color theme="1"/>
        <rFont val="等线"/>
        <family val="3"/>
        <charset val="134"/>
        <scheme val="minor"/>
      </rPr>
      <t>南京新闻综合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</si>
  <si>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睢宁综合</t>
    </r>
    <phoneticPr fontId="0" type="noConversion"/>
  </si>
  <si>
    <r>
      <rPr>
        <sz val="11"/>
        <color theme="1"/>
        <rFont val="等线"/>
        <family val="3"/>
        <charset val="134"/>
        <scheme val="minor"/>
      </rPr>
      <t>响水综合</t>
    </r>
    <phoneticPr fontId="0" type="noConversion"/>
  </si>
  <si>
    <t>BesTV戏曲</t>
  </si>
  <si>
    <t>第一财经</t>
    <phoneticPr fontId="7" type="noConversion"/>
  </si>
  <si>
    <t>游戏风云</t>
    <phoneticPr fontId="7" type="noConversion"/>
  </si>
  <si>
    <t>极速汽车</t>
    <phoneticPr fontId="7" type="noConversion"/>
  </si>
  <si>
    <t>BesTV动漫</t>
  </si>
  <si>
    <t>江苏体育休闲HD</t>
    <phoneticPr fontId="1" type="noConversion"/>
  </si>
  <si>
    <t>江苏公共新闻HD</t>
    <phoneticPr fontId="1" type="noConversion"/>
  </si>
  <si>
    <t>igmp://239.49.8.193:6000</t>
  </si>
  <si>
    <t>igmp://239.49.8.223:6000</t>
  </si>
  <si>
    <t>igmp://239.49.8.228:6000</t>
  </si>
  <si>
    <t>igmp://239.49.8.229:6000</t>
  </si>
  <si>
    <t>igmp://239.49.8.230:6000</t>
  </si>
  <si>
    <t>igmp://239.49.9.18:6000</t>
  </si>
  <si>
    <t>igmp://239.49.9.19:6000</t>
  </si>
  <si>
    <t>igmp://239.49.9.21:6000</t>
  </si>
  <si>
    <t>igmp://239.49.9.46:6000</t>
  </si>
  <si>
    <t>igmp://239.49.9.48:6000</t>
  </si>
  <si>
    <r>
      <t>CGTN</t>
    </r>
    <r>
      <rPr>
        <sz val="10"/>
        <color theme="1"/>
        <rFont val="宋体"/>
        <family val="2"/>
        <charset val="134"/>
      </rPr>
      <t>俄语</t>
    </r>
    <phoneticPr fontId="7" type="noConversion"/>
  </si>
  <si>
    <t>igmp://239.49.9.50:6000</t>
  </si>
  <si>
    <t>igmp://239.49.9.51:6000</t>
  </si>
  <si>
    <t>igmp://239.49.9.56:6000</t>
  </si>
  <si>
    <t>igmp://239.49.9.57:6000</t>
  </si>
  <si>
    <t>茶频道</t>
  </si>
  <si>
    <r>
      <rPr>
        <sz val="10"/>
        <color theme="1"/>
        <rFont val="等线"/>
        <family val="3"/>
        <charset val="134"/>
        <scheme val="minor"/>
      </rPr>
      <t>南京科教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</si>
  <si>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南京生活</t>
    </r>
    <phoneticPr fontId="0" type="noConversion"/>
  </si>
  <si>
    <t>南京信息</t>
    <phoneticPr fontId="0" type="noConversion"/>
  </si>
  <si>
    <r>
      <rPr>
        <sz val="10"/>
        <color theme="1"/>
        <rFont val="微软雅黑"/>
        <family val="2"/>
        <charset val="134"/>
      </rPr>
      <t>南京影视</t>
    </r>
    <phoneticPr fontId="0" type="noConversion"/>
  </si>
  <si>
    <r>
      <rPr>
        <sz val="10"/>
        <color theme="1"/>
        <rFont val="微软雅黑"/>
        <family val="2"/>
        <charset val="134"/>
      </rPr>
      <t>南京娱乐</t>
    </r>
    <phoneticPr fontId="0" type="noConversion"/>
  </si>
  <si>
    <r>
      <rPr>
        <sz val="10"/>
        <color theme="1"/>
        <rFont val="微软雅黑"/>
        <family val="2"/>
        <charset val="134"/>
      </rPr>
      <t>南京少儿</t>
    </r>
    <phoneticPr fontId="0" type="noConversion"/>
  </si>
  <si>
    <t>十八频道</t>
  </si>
  <si>
    <r>
      <rPr>
        <sz val="10"/>
        <color theme="1"/>
        <rFont val="微软雅黑"/>
        <family val="2"/>
        <charset val="134"/>
      </rPr>
      <t>苏州生活资讯</t>
    </r>
    <phoneticPr fontId="0" type="noConversion"/>
  </si>
  <si>
    <t>常州新闻综合</t>
    <phoneticPr fontId="0" type="noConversion"/>
  </si>
  <si>
    <t>常州公共</t>
    <phoneticPr fontId="0" type="noConversion"/>
  </si>
  <si>
    <t>常州生活</t>
    <phoneticPr fontId="0" type="noConversion"/>
  </si>
  <si>
    <t>常州都市</t>
    <phoneticPr fontId="0" type="noConversion"/>
  </si>
  <si>
    <r>
      <rPr>
        <sz val="11"/>
        <color theme="1"/>
        <rFont val="等线"/>
        <family val="3"/>
        <charset val="134"/>
        <scheme val="minor"/>
      </rPr>
      <t>徐州1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</si>
  <si>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徐州2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</si>
  <si>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徐州3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</si>
  <si>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徐州4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</si>
  <si>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泰州1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</si>
  <si>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泰州2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</si>
  <si>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泰州3</t>
    </r>
    <phoneticPr fontId="0" type="noConversion"/>
  </si>
  <si>
    <r>
      <rPr>
        <sz val="10"/>
        <color theme="1"/>
        <rFont val="微软雅黑"/>
        <family val="2"/>
        <charset val="134"/>
      </rPr>
      <t>连云港新闻综合</t>
    </r>
    <phoneticPr fontId="0" type="noConversion"/>
  </si>
  <si>
    <r>
      <rPr>
        <sz val="10"/>
        <color theme="1"/>
        <rFont val="微软雅黑"/>
        <family val="2"/>
        <charset val="134"/>
      </rPr>
      <t>连云港公共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</si>
  <si>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宿迁综合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</si>
  <si>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宿迁公共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</si>
  <si>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宿豫综合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</si>
  <si>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邳州综合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</si>
  <si>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沭阳综合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</si>
  <si>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泗洪综合</t>
    </r>
    <phoneticPr fontId="0" type="noConversion"/>
  </si>
  <si>
    <r>
      <rPr>
        <sz val="10"/>
        <color theme="1"/>
        <rFont val="等线"/>
        <family val="3"/>
        <charset val="134"/>
        <scheme val="minor"/>
      </rPr>
      <t>泗阳综合</t>
    </r>
    <phoneticPr fontId="0" type="noConversion"/>
  </si>
  <si>
    <t>新沂1</t>
    <phoneticPr fontId="0" type="noConversion"/>
  </si>
  <si>
    <r>
      <rPr>
        <sz val="10"/>
        <color theme="1"/>
        <rFont val="微软雅黑"/>
        <family val="2"/>
        <charset val="134"/>
      </rPr>
      <t>赣榆电视台</t>
    </r>
    <phoneticPr fontId="0" type="noConversion"/>
  </si>
  <si>
    <t>盱眙新闻</t>
    <phoneticPr fontId="0" type="noConversion"/>
  </si>
  <si>
    <t>沛县新闻综合</t>
    <phoneticPr fontId="0" type="noConversion"/>
  </si>
  <si>
    <t>淮安综合</t>
    <phoneticPr fontId="0" type="noConversion"/>
  </si>
  <si>
    <t>东海新闻</t>
    <phoneticPr fontId="0" type="noConversion"/>
  </si>
  <si>
    <t>盐城1</t>
    <phoneticPr fontId="0" type="noConversion"/>
  </si>
  <si>
    <r>
      <rPr>
        <sz val="10"/>
        <color theme="1"/>
        <rFont val="宋体"/>
        <family val="2"/>
        <charset val="134"/>
      </rPr>
      <t>南通</t>
    </r>
    <r>
      <rPr>
        <sz val="10"/>
        <color theme="1"/>
        <rFont val="Arial"/>
        <family val="2"/>
      </rPr>
      <t>3</t>
    </r>
    <phoneticPr fontId="0" type="noConversion"/>
  </si>
  <si>
    <t>梨园频道</t>
    <phoneticPr fontId="0" type="noConversion"/>
  </si>
  <si>
    <r>
      <rPr>
        <sz val="10"/>
        <color theme="1"/>
        <rFont val="微软雅黑"/>
        <family val="2"/>
        <charset val="134"/>
      </rPr>
      <t>贾汪新闻</t>
    </r>
    <phoneticPr fontId="0" type="noConversion"/>
  </si>
  <si>
    <r>
      <rPr>
        <sz val="10"/>
        <color theme="1"/>
        <rFont val="微软雅黑"/>
        <family val="2"/>
        <charset val="134"/>
      </rPr>
      <t>淮安公共</t>
    </r>
    <phoneticPr fontId="0" type="noConversion"/>
  </si>
  <si>
    <r>
      <rPr>
        <sz val="10"/>
        <color theme="1"/>
        <rFont val="微软雅黑"/>
        <family val="2"/>
        <charset val="134"/>
      </rPr>
      <t>高淳新闻</t>
    </r>
    <phoneticPr fontId="0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</si>
  <si>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-1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</si>
  <si>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-1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</si>
  <si>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-2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</si>
  <si>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-3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</si>
  <si>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-2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</si>
  <si>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-3</t>
    </r>
    <phoneticPr fontId="7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</si>
  <si>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-4</t>
    </r>
    <phoneticPr fontId="7" type="noConversion"/>
  </si>
  <si>
    <t>BesTV</t>
    <phoneticPr fontId="1" type="noConversion"/>
  </si>
  <si>
    <r>
      <rPr>
        <sz val="10"/>
        <color theme="1"/>
        <rFont val="微软雅黑"/>
        <family val="2"/>
        <charset val="134"/>
      </rPr>
      <t>淮安影视娱乐</t>
    </r>
    <phoneticPr fontId="0" type="noConversion"/>
  </si>
  <si>
    <t>CGTN</t>
    <phoneticPr fontId="1" type="noConversion"/>
  </si>
  <si>
    <t>CCTV1HD</t>
    <phoneticPr fontId="1" type="noConversion"/>
  </si>
  <si>
    <t>CCTV2HD</t>
    <phoneticPr fontId="1" type="noConversion"/>
  </si>
  <si>
    <t>CCTV3HD</t>
    <phoneticPr fontId="1" type="noConversion"/>
  </si>
  <si>
    <t>CCTV4HD</t>
    <phoneticPr fontId="1" type="noConversion"/>
  </si>
  <si>
    <t>CCTV5HD</t>
    <phoneticPr fontId="1" type="noConversion"/>
  </si>
  <si>
    <t>CCTV5+HD</t>
    <phoneticPr fontId="1" type="noConversion"/>
  </si>
  <si>
    <t>CCTV6HD</t>
    <phoneticPr fontId="1" type="noConversion"/>
  </si>
  <si>
    <t>CCTV8HD</t>
    <phoneticPr fontId="1" type="noConversion"/>
  </si>
  <si>
    <t>CCTV9HD</t>
    <phoneticPr fontId="1" type="noConversion"/>
  </si>
  <si>
    <t>CCTV10HD</t>
    <phoneticPr fontId="1" type="noConversion"/>
  </si>
  <si>
    <t>CCTV11</t>
    <phoneticPr fontId="1" type="noConversion"/>
  </si>
  <si>
    <t>CCTV12HD</t>
    <phoneticPr fontId="1" type="noConversion"/>
  </si>
  <si>
    <t>CCTV13HD</t>
    <phoneticPr fontId="1" type="noConversion"/>
  </si>
  <si>
    <t>CCTV14HD</t>
    <phoneticPr fontId="1" type="noConversion"/>
  </si>
  <si>
    <t>CCTV17HD</t>
    <phoneticPr fontId="1" type="noConversion"/>
  </si>
  <si>
    <t>CETV1HD</t>
    <phoneticPr fontId="1" type="noConversion"/>
  </si>
  <si>
    <t>湖南卫视HD</t>
    <phoneticPr fontId="1" type="noConversion"/>
  </si>
  <si>
    <t>江苏卫视HD</t>
    <phoneticPr fontId="1" type="noConversion"/>
  </si>
  <si>
    <t>浙江卫视HD</t>
    <phoneticPr fontId="1" type="noConversion"/>
  </si>
  <si>
    <t>东方卫视HD</t>
    <phoneticPr fontId="1" type="noConversion"/>
  </si>
  <si>
    <t>北京卫视HD</t>
    <phoneticPr fontId="1" type="noConversion"/>
  </si>
  <si>
    <t>深圳卫视HD</t>
    <phoneticPr fontId="1" type="noConversion"/>
  </si>
  <si>
    <t>广东卫视HD</t>
    <phoneticPr fontId="1" type="noConversion"/>
  </si>
  <si>
    <t>安徽卫视HD</t>
    <phoneticPr fontId="1" type="noConversion"/>
  </si>
  <si>
    <t>河南卫视HD</t>
    <phoneticPr fontId="1" type="noConversion"/>
  </si>
  <si>
    <t>黑龙江卫视HD</t>
    <phoneticPr fontId="1" type="noConversion"/>
  </si>
  <si>
    <t>山东卫视HD</t>
    <phoneticPr fontId="1" type="noConversion"/>
  </si>
  <si>
    <t>天津卫视HD</t>
    <phoneticPr fontId="1" type="noConversion"/>
  </si>
  <si>
    <t>四川卫视HD</t>
    <phoneticPr fontId="1" type="noConversion"/>
  </si>
  <si>
    <t>湖北卫视HD</t>
    <phoneticPr fontId="1" type="noConversion"/>
  </si>
  <si>
    <t>江西卫视HD</t>
    <phoneticPr fontId="1" type="noConversion"/>
  </si>
  <si>
    <t>东南卫视HD</t>
    <phoneticPr fontId="1" type="noConversion"/>
  </si>
  <si>
    <t>云南卫视HD</t>
    <phoneticPr fontId="1" type="noConversion"/>
  </si>
  <si>
    <t>河北卫视HD</t>
    <phoneticPr fontId="1" type="noConversion"/>
  </si>
  <si>
    <t>广西卫视HD</t>
    <phoneticPr fontId="1" type="noConversion"/>
  </si>
  <si>
    <t>辽宁卫视HD</t>
    <phoneticPr fontId="1" type="noConversion"/>
  </si>
  <si>
    <t>兵器科技HD</t>
    <phoneticPr fontId="1" type="noConversion"/>
  </si>
  <si>
    <t>第一剧场HD</t>
    <phoneticPr fontId="1" type="noConversion"/>
  </si>
  <si>
    <t>风云剧场HD</t>
    <phoneticPr fontId="1" type="noConversion"/>
  </si>
  <si>
    <t>风云音乐HD</t>
    <phoneticPr fontId="1" type="noConversion"/>
  </si>
  <si>
    <t>风云足球HD</t>
    <phoneticPr fontId="1" type="noConversion"/>
  </si>
  <si>
    <t>高尔夫网球HD</t>
    <phoneticPr fontId="1" type="noConversion"/>
  </si>
  <si>
    <t>怀旧剧场HD</t>
    <phoneticPr fontId="1" type="noConversion"/>
  </si>
  <si>
    <t>央视台球HD</t>
    <phoneticPr fontId="1" type="noConversion"/>
  </si>
  <si>
    <t>女性时尚HD</t>
    <phoneticPr fontId="1" type="noConversion"/>
  </si>
  <si>
    <t>世界地理HD</t>
    <phoneticPr fontId="1" type="noConversion"/>
  </si>
  <si>
    <t>文化精品HD</t>
    <phoneticPr fontId="1" type="noConversion"/>
  </si>
  <si>
    <t>江苏城市HD</t>
    <phoneticPr fontId="1" type="noConversion"/>
  </si>
  <si>
    <t>江苏教育HD</t>
    <phoneticPr fontId="1" type="noConversion"/>
  </si>
  <si>
    <t>江苏影视HD</t>
    <phoneticPr fontId="1" type="noConversion"/>
  </si>
  <si>
    <t>江苏综艺HD</t>
    <phoneticPr fontId="1" type="noConversion"/>
  </si>
  <si>
    <t>欢笑剧场4K</t>
    <phoneticPr fontId="1" type="noConversion"/>
  </si>
  <si>
    <t>生活时尚HD</t>
    <phoneticPr fontId="1" type="noConversion"/>
  </si>
  <si>
    <t>动漫秀场HD</t>
    <phoneticPr fontId="1" type="noConversion"/>
  </si>
  <si>
    <t>全纪实HD</t>
    <phoneticPr fontId="1" type="noConversion"/>
  </si>
  <si>
    <t>都市剧场HD</t>
    <phoneticPr fontId="1" type="noConversion"/>
  </si>
  <si>
    <t>魅力足球HD</t>
    <phoneticPr fontId="1" type="noConversion"/>
  </si>
  <si>
    <t>陕西卫视</t>
    <phoneticPr fontId="1" type="noConversion"/>
  </si>
  <si>
    <t>江苏学习频道</t>
    <phoneticPr fontId="1" type="noConversion"/>
  </si>
  <si>
    <t>江苏国际</t>
    <phoneticPr fontId="1" type="noConversion"/>
  </si>
  <si>
    <t>书画频道</t>
    <phoneticPr fontId="1" type="noConversion"/>
  </si>
  <si>
    <t>金鹰纪实HD</t>
    <phoneticPr fontId="1" type="noConversion"/>
  </si>
  <si>
    <t>金鹰卡通HD</t>
    <phoneticPr fontId="1" type="noConversion"/>
  </si>
  <si>
    <t>快乐垂钓HD</t>
    <phoneticPr fontId="1" type="noConversion"/>
  </si>
  <si>
    <t>教育其它</t>
    <phoneticPr fontId="1" type="noConversion"/>
  </si>
  <si>
    <t>中国气象频道</t>
  </si>
  <si>
    <t>igmp://239.49.1.58:6000</t>
  </si>
  <si>
    <t>CGTN英语</t>
    <phoneticPr fontId="7" type="noConversion"/>
  </si>
  <si>
    <t>洪泽综合</t>
    <phoneticPr fontId="0" type="noConversion"/>
  </si>
  <si>
    <t>igmp://239.49.1.9:6000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</si>
</sst>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rgb="FF080808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A19DD2EA-0E19-46A2-8DDC-80FBAA674D94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AA28-1000-4577-8841-66A1FECC395E}">
  <dimension ref="A1:E155"/>
  <sheetViews>
    <sheetView tabSelected="1" workbookViewId="0">
      <pane ySplit="1" topLeftCell="A8" activePane="bottomLeft" state="frozen"/>
      <selection pane="bottomLeft" activeCell="B20" sqref="B20"/>
    </sheetView>
  </sheetViews>
  <sheetFormatPr defaultRowHeight="14" x14ac:dyDescent="0.3"/>
  <cols>
    <col min="1" max="1" width="20.58203125" style="3" customWidth="1"/>
    <col min="2" max="2" width="25.58203125" style="2" customWidth="1"/>
    <col min="3" max="3" width="35" style="2" bestFit="1" customWidth="1"/>
    <col min="4" max="4" width="53.08203125" style="2" bestFit="1" customWidth="1"/>
    <col min="5" max="5" width="10.58203125" style="3" customWidth="1"/>
  </cols>
  <sheetData>
    <row r="1" spans="1:5" s="1" customFormat="1" ht="16.5" customHeight="1" x14ac:dyDescent="0.3">
      <c r="A1" s="4" t="s">
        <v>52</v>
      </c>
      <c r="B1" s="4" t="s">
        <v>53</v>
      </c>
      <c r="C1" s="4" t="s">
        <v>54</v>
      </c>
      <c r="D1" s="4" t="s">
        <v>64</v>
      </c>
      <c r="E1" s="4" t="s">
        <v>153</v>
      </c>
    </row>
    <row r="2" spans="1:5" ht="16.5" customHeight="1" x14ac:dyDescent="0.3">
      <c r="A2" s="5" t="s">
        <v>253</v>
      </c>
      <c r="B2" s="6" t="s">
        <v>1</v>
      </c>
      <c r="C2" s="6" t="str">
        <f>_xlfn.CONCAT(A2,",",B2)</f>
        <v>CCTV1HD,igmp://239.49.8.19:9614</v>
      </c>
      <c r="D2" s="6" t="str">
        <f>_xlfn.CONCAT(A2,",","http://192.168.1.1:8888/udp/",,MID(B2,8,20))</f>
        <v>CCTV1HD,http://192.168.1.1:8888/udp/239.49.8.19:9614</v>
      </c>
      <c r="E2" s="9" t="s">
        <v>152</v>
      </c>
    </row>
    <row r="3" spans="1:5" ht="16.5" customHeight="1" x14ac:dyDescent="0.3">
      <c r="A3" s="5" t="s">
        <v>254</v>
      </c>
      <c r="B3" s="6" t="s">
        <v>2</v>
      </c>
      <c r="C3" s="6" t="str">
        <f t="shared" ref="C3:C22" si="0">_xlfn.CONCAT(A3,",",B3)</f>
        <v>CCTV2HD,igmp://239.49.8.50:9802</v>
      </c>
      <c r="D3" s="6" t="str">
        <f t="shared" ref="D3:D71" si="1">_xlfn.CONCAT(A3,",","http://192.168.1.1:8888/udp/",,MID(B3,8,20))</f>
        <v>CCTV2HD,http://192.168.1.1:8888/udp/239.49.8.50:9802</v>
      </c>
      <c r="E3" s="9" t="s">
        <v>152</v>
      </c>
    </row>
    <row r="4" spans="1:5" ht="16.5" customHeight="1" x14ac:dyDescent="0.3">
      <c r="A4" s="5" t="s">
        <v>255</v>
      </c>
      <c r="B4" s="6" t="s">
        <v>146</v>
      </c>
      <c r="C4" s="6" t="str">
        <f t="shared" si="0"/>
        <v>CCTV3HD,igmp://239.49.9.31:6000</v>
      </c>
      <c r="D4" s="6" t="str">
        <f t="shared" si="1"/>
        <v>CCTV3HD,http://192.168.1.1:8888/udp/239.49.9.31:6000</v>
      </c>
      <c r="E4" s="9" t="s">
        <v>152</v>
      </c>
    </row>
    <row r="5" spans="1:5" ht="16.5" customHeight="1" x14ac:dyDescent="0.3">
      <c r="A5" s="5" t="s">
        <v>256</v>
      </c>
      <c r="B5" s="6" t="s">
        <v>3</v>
      </c>
      <c r="C5" s="6" t="str">
        <f t="shared" si="0"/>
        <v>CCTV4HD,igmp://239.49.8.51:9806</v>
      </c>
      <c r="D5" s="6" t="str">
        <f t="shared" si="1"/>
        <v>CCTV4HD,http://192.168.1.1:8888/udp/239.49.8.51:9806</v>
      </c>
      <c r="E5" s="9" t="s">
        <v>152</v>
      </c>
    </row>
    <row r="6" spans="1:5" ht="16.5" customHeight="1" x14ac:dyDescent="0.3">
      <c r="A6" s="5" t="s">
        <v>257</v>
      </c>
      <c r="B6" s="6" t="s">
        <v>4</v>
      </c>
      <c r="C6" s="6" t="str">
        <f t="shared" si="0"/>
        <v>CCTV5HD,igmp://239.49.8.75:8000</v>
      </c>
      <c r="D6" s="6" t="str">
        <f t="shared" si="1"/>
        <v>CCTV5HD,http://192.168.1.1:8888/udp/239.49.8.75:8000</v>
      </c>
      <c r="E6" s="9" t="s">
        <v>152</v>
      </c>
    </row>
    <row r="7" spans="1:5" ht="16.5" customHeight="1" x14ac:dyDescent="0.3">
      <c r="A7" s="5" t="s">
        <v>258</v>
      </c>
      <c r="B7" s="6" t="s">
        <v>9</v>
      </c>
      <c r="C7" s="6" t="str">
        <f>_xlfn.CONCAT(A7,",",B7)</f>
        <v>CCTV5+HD,igmp://239.49.8.18:9610</v>
      </c>
      <c r="D7" s="6" t="str">
        <f>_xlfn.CONCAT(A7,",","http://192.168.1.1:8888/udp/",,MID(B7,8,20))</f>
        <v>CCTV5+HD,http://192.168.1.1:8888/udp/239.49.8.18:9610</v>
      </c>
      <c r="E7" s="9" t="s">
        <v>152</v>
      </c>
    </row>
    <row r="8" spans="1:5" ht="16.5" customHeight="1" x14ac:dyDescent="0.3">
      <c r="A8" s="5" t="s">
        <v>259</v>
      </c>
      <c r="B8" s="6" t="s">
        <v>147</v>
      </c>
      <c r="C8" s="6" t="str">
        <f t="shared" si="0"/>
        <v>CCTV6HD,igmp://239.49.9.33:6000</v>
      </c>
      <c r="D8" s="6" t="str">
        <f t="shared" si="1"/>
        <v>CCTV6HD,http://192.168.1.1:8888/udp/239.49.9.33:6000</v>
      </c>
      <c r="E8" s="9" t="s">
        <v>152</v>
      </c>
    </row>
    <row r="9" spans="1:5" ht="16.5" customHeight="1" x14ac:dyDescent="0.3">
      <c r="A9" s="5" t="s">
        <v>145</v>
      </c>
      <c r="B9" s="6" t="s">
        <v>130</v>
      </c>
      <c r="C9" s="6" t="str">
        <f t="shared" ref="C9" si="2">_xlfn.CONCAT(A9,",",B9)</f>
        <v>CCTV7,igmp://239.49.1.254:6000</v>
      </c>
      <c r="D9" s="6" t="str">
        <f t="shared" si="1"/>
        <v>CCTV7,http://192.168.1.1:8888/udp/239.49.1.254:6000</v>
      </c>
      <c r="E9" s="9" t="s">
        <v>152</v>
      </c>
    </row>
    <row r="10" spans="1:5" ht="16.5" customHeight="1" x14ac:dyDescent="0.3">
      <c r="A10" s="5" t="s">
        <v>260</v>
      </c>
      <c r="B10" s="6" t="s">
        <v>148</v>
      </c>
      <c r="C10" s="6" t="str">
        <f t="shared" si="0"/>
        <v>CCTV8HD,igmp://239.49.9.34:6000</v>
      </c>
      <c r="D10" s="6" t="str">
        <f t="shared" si="1"/>
        <v>CCTV8HD,http://192.168.1.1:8888/udp/239.49.9.34:6000</v>
      </c>
      <c r="E10" s="9" t="s">
        <v>152</v>
      </c>
    </row>
    <row r="11" spans="1:5" ht="16.5" customHeight="1" x14ac:dyDescent="0.3">
      <c r="A11" s="5" t="s">
        <v>261</v>
      </c>
      <c r="B11" s="6" t="s">
        <v>0</v>
      </c>
      <c r="C11" s="6" t="str">
        <f t="shared" si="0"/>
        <v>CCTV9HD,igmp://239.49.8.53:9814</v>
      </c>
      <c r="D11" s="6" t="str">
        <f t="shared" si="1"/>
        <v>CCTV9HD,http://192.168.1.1:8888/udp/239.49.8.53:9814</v>
      </c>
      <c r="E11" s="9" t="s">
        <v>152</v>
      </c>
    </row>
    <row r="12" spans="1:5" ht="16.5" customHeight="1" x14ac:dyDescent="0.3">
      <c r="A12" s="5" t="s">
        <v>262</v>
      </c>
      <c r="B12" s="6" t="s">
        <v>5</v>
      </c>
      <c r="C12" s="6" t="str">
        <f t="shared" si="0"/>
        <v>CCTV10HD,igmp://239.49.8.54:9818</v>
      </c>
      <c r="D12" s="6" t="str">
        <f t="shared" si="1"/>
        <v>CCTV10HD,http://192.168.1.1:8888/udp/239.49.8.54:9818</v>
      </c>
      <c r="E12" s="9" t="s">
        <v>152</v>
      </c>
    </row>
    <row r="13" spans="1:5" ht="16.5" customHeight="1" x14ac:dyDescent="0.3">
      <c r="A13" s="5" t="s">
        <v>263</v>
      </c>
      <c r="B13" s="6" t="s">
        <v>65</v>
      </c>
      <c r="C13" s="6" t="str">
        <f t="shared" ref="C13" si="3">_xlfn.CONCAT(A13,",",B13)</f>
        <v>CCTV11,igmp://239.49.1.11:6000</v>
      </c>
      <c r="D13" s="6" t="str">
        <f t="shared" si="1"/>
        <v>CCTV11,http://192.168.1.1:8888/udp/239.49.1.11:6000</v>
      </c>
      <c r="E13" s="9" t="s">
        <v>152</v>
      </c>
    </row>
    <row r="14" spans="1:5" ht="16.5" customHeight="1" x14ac:dyDescent="0.3">
      <c r="A14" s="5" t="s">
        <v>264</v>
      </c>
      <c r="B14" s="6" t="s">
        <v>6</v>
      </c>
      <c r="C14" s="6" t="str">
        <f t="shared" si="0"/>
        <v>CCTV12HD,igmp://239.49.8.55:9822</v>
      </c>
      <c r="D14" s="6" t="str">
        <f t="shared" si="1"/>
        <v>CCTV12HD,http://192.168.1.1:8888/udp/239.49.8.55:9822</v>
      </c>
      <c r="E14" s="9" t="s">
        <v>152</v>
      </c>
    </row>
    <row r="15" spans="1:5" ht="16.5" customHeight="1" x14ac:dyDescent="0.3">
      <c r="A15" s="5" t="s">
        <v>265</v>
      </c>
      <c r="B15" s="6" t="s">
        <v>55</v>
      </c>
      <c r="C15" s="6" t="str">
        <f t="shared" si="0"/>
        <v>CCTV13HD,igmp://239.49.9.43:6000</v>
      </c>
      <c r="D15" s="6" t="str">
        <f t="shared" si="1"/>
        <v>CCTV13HD,http://192.168.1.1:8888/udp/239.49.9.43:6000</v>
      </c>
      <c r="E15" s="9" t="s">
        <v>152</v>
      </c>
    </row>
    <row r="16" spans="1:5" ht="16.5" customHeight="1" x14ac:dyDescent="0.3">
      <c r="A16" s="5" t="s">
        <v>266</v>
      </c>
      <c r="B16" s="6" t="s">
        <v>7</v>
      </c>
      <c r="C16" s="6" t="str">
        <f t="shared" si="0"/>
        <v>CCTV14HD,igmp://239.49.8.56:9826</v>
      </c>
      <c r="D16" s="6" t="str">
        <f t="shared" si="1"/>
        <v>CCTV14HD,http://192.168.1.1:8888/udp/239.49.8.56:9826</v>
      </c>
      <c r="E16" s="9" t="s">
        <v>152</v>
      </c>
    </row>
    <row r="17" spans="1:5" ht="16.5" customHeight="1" x14ac:dyDescent="0.3">
      <c r="A17" s="5" t="s">
        <v>131</v>
      </c>
      <c r="B17" s="6" t="s">
        <v>66</v>
      </c>
      <c r="C17" s="6" t="str">
        <f t="shared" ref="C17" si="4">_xlfn.CONCAT(A17,",",B17)</f>
        <v>CCTV15,igmp://239.49.1.15:6000</v>
      </c>
      <c r="D17" s="6" t="str">
        <f t="shared" ref="D17" si="5">_xlfn.CONCAT(A17,",","http://192.168.1.1:8888/udp/",,MID(B17,8,20))</f>
        <v>CCTV15,http://192.168.1.1:8888/udp/239.49.1.15:6000</v>
      </c>
      <c r="E17" s="9" t="s">
        <v>152</v>
      </c>
    </row>
    <row r="18" spans="1:5" ht="16.5" customHeight="1" x14ac:dyDescent="0.3">
      <c r="A18" s="5" t="s">
        <v>150</v>
      </c>
      <c r="B18" s="6" t="s">
        <v>56</v>
      </c>
      <c r="C18" s="6" t="str">
        <f t="shared" si="0"/>
        <v>CCTV16HD,igmp://239.49.9.58:6000</v>
      </c>
      <c r="D18" s="6" t="str">
        <f t="shared" si="1"/>
        <v>CCTV16HD,http://192.168.1.1:8888/udp/239.49.9.58:6000</v>
      </c>
      <c r="E18" s="9" t="s">
        <v>152</v>
      </c>
    </row>
    <row r="19" spans="1:5" ht="16.5" customHeight="1" x14ac:dyDescent="0.3">
      <c r="A19" s="5" t="s">
        <v>267</v>
      </c>
      <c r="B19" s="6" t="s">
        <v>8</v>
      </c>
      <c r="C19" s="6" t="str">
        <f t="shared" si="0"/>
        <v>CCTV17HD,igmp://239.49.8.52:9810</v>
      </c>
      <c r="D19" s="6" t="str">
        <f t="shared" si="1"/>
        <v>CCTV17HD,http://192.168.1.1:8888/udp/239.49.8.52:9810</v>
      </c>
      <c r="E19" s="9" t="s">
        <v>152</v>
      </c>
    </row>
    <row r="20" spans="1:5" ht="16.5" customHeight="1" x14ac:dyDescent="0.3">
      <c r="A20" s="5" t="s">
        <v>320</v>
      </c>
      <c r="B20" s="6" t="s">
        <v>322</v>
      </c>
      <c r="C20" s="6" t="str">
        <f t="shared" si="0"/>
        <v>CGTN英语,igmp://239.49.1.9:6000</v>
      </c>
      <c r="D20" s="6" t="str">
        <f t="shared" si="1"/>
        <v>CGTN英语,http://192.168.1.1:8888/udp/239.49.1.9:6000</v>
      </c>
      <c r="E20" s="7" t="s">
        <v>252</v>
      </c>
    </row>
    <row r="21" spans="1:5" ht="16.5" customHeight="1" x14ac:dyDescent="0.3">
      <c r="A21" s="5" t="s">
        <v>197</v>
      </c>
      <c r="B21" s="6" t="s">
        <v>198</v>
      </c>
      <c r="C21" s="6" t="str">
        <f t="shared" ref="C21" si="6">_xlfn.CONCAT(A21,",",B21)</f>
        <v>CGTN俄语,igmp://239.49.9.50:6000</v>
      </c>
      <c r="D21" s="6" t="str">
        <f t="shared" ref="D21" si="7">_xlfn.CONCAT(A21,",","http://192.168.1.1:8888/udp/",,MID(B21,8,20))</f>
        <v>CGTN俄语,http://192.168.1.1:8888/udp/239.49.9.50:6000</v>
      </c>
      <c r="E21" s="7" t="s">
        <v>252</v>
      </c>
    </row>
    <row r="22" spans="1:5" ht="16.5" customHeight="1" x14ac:dyDescent="0.3">
      <c r="A22" s="5" t="s">
        <v>268</v>
      </c>
      <c r="B22" s="6" t="s">
        <v>36</v>
      </c>
      <c r="C22" s="6" t="str">
        <f t="shared" si="0"/>
        <v>CETV1HD,igmp://239.49.8.115:8000</v>
      </c>
      <c r="D22" s="6" t="str">
        <f t="shared" si="1"/>
        <v>CETV1HD,http://192.168.1.1:8888/udp/239.49.8.115:8000</v>
      </c>
      <c r="E22" s="9" t="s">
        <v>317</v>
      </c>
    </row>
    <row r="23" spans="1:5" ht="16.5" customHeight="1" x14ac:dyDescent="0.3">
      <c r="A23" s="5" t="s">
        <v>134</v>
      </c>
      <c r="B23" s="6" t="s">
        <v>73</v>
      </c>
      <c r="C23" s="6" t="str">
        <f t="shared" ref="C23:C24" si="8">_xlfn.CONCAT(A23,",",B23)</f>
        <v>CETV2,igmp://239.49.1.55:6000</v>
      </c>
      <c r="D23" s="6" t="str">
        <f t="shared" si="1"/>
        <v>CETV2,http://192.168.1.1:8888/udp/239.49.1.55:6000</v>
      </c>
      <c r="E23" s="7" t="s">
        <v>317</v>
      </c>
    </row>
    <row r="24" spans="1:5" ht="16.5" customHeight="1" x14ac:dyDescent="0.3">
      <c r="A24" s="5" t="s">
        <v>135</v>
      </c>
      <c r="B24" s="6" t="s">
        <v>74</v>
      </c>
      <c r="C24" s="6" t="str">
        <f t="shared" si="8"/>
        <v>CETV4,igmp://239.49.1.56:6000</v>
      </c>
      <c r="D24" s="6" t="str">
        <f t="shared" si="1"/>
        <v>CETV4,http://192.168.1.1:8888/udp/239.49.1.56:6000</v>
      </c>
      <c r="E24" s="7" t="s">
        <v>317</v>
      </c>
    </row>
    <row r="25" spans="1:5" ht="16.5" customHeight="1" x14ac:dyDescent="0.3">
      <c r="A25" s="5" t="s">
        <v>168</v>
      </c>
      <c r="B25" s="6" t="s">
        <v>129</v>
      </c>
      <c r="C25" s="6" t="str">
        <f t="shared" ref="C25" si="9">_xlfn.CONCAT(A25,",",B25)</f>
        <v>山东教育卫视,igmp://239.49.1.250:6000</v>
      </c>
      <c r="D25" s="6" t="str">
        <f t="shared" si="1"/>
        <v>山东教育卫视,http://192.168.1.1:8888/udp/239.49.1.250:6000</v>
      </c>
      <c r="E25" s="7" t="s">
        <v>317</v>
      </c>
    </row>
    <row r="26" spans="1:5" ht="16.5" customHeight="1" x14ac:dyDescent="0.3">
      <c r="A26" s="8" t="s">
        <v>313</v>
      </c>
      <c r="B26" s="6" t="s">
        <v>115</v>
      </c>
      <c r="C26" s="6" t="str">
        <f>_xlfn.CONCAT(A26,",",B26)</f>
        <v>书画频道,igmp://239.49.1.227:6000</v>
      </c>
      <c r="D26" s="6" t="str">
        <f t="shared" ref="D26" si="10">_xlfn.CONCAT(A26,",","http://192.168.1.1:8888/udp/",,MID(B26,8,20))</f>
        <v>书画频道,http://192.168.1.1:8888/udp/239.49.1.227:6000</v>
      </c>
      <c r="E26" s="7" t="s">
        <v>317</v>
      </c>
    </row>
    <row r="27" spans="1:5" ht="16.5" customHeight="1" x14ac:dyDescent="0.3">
      <c r="A27" s="5" t="s">
        <v>239</v>
      </c>
      <c r="B27" s="6" t="s">
        <v>194</v>
      </c>
      <c r="C27" s="6" t="str">
        <f>_xlfn.CONCAT(A27,",",B27)</f>
        <v>梨园频道,igmp://239.49.9.21:6000</v>
      </c>
      <c r="D27" s="6" t="str">
        <f>_xlfn.CONCAT(A27,",","http://192.168.1.1:8888/udp/",,MID(B27,8,20))</f>
        <v>梨园频道,http://192.168.1.1:8888/udp/239.49.9.21:6000</v>
      </c>
      <c r="E27" s="7" t="s">
        <v>317</v>
      </c>
    </row>
    <row r="28" spans="1:5" ht="16.5" customHeight="1" x14ac:dyDescent="0.3">
      <c r="A28" s="5" t="s">
        <v>318</v>
      </c>
      <c r="B28" s="6" t="s">
        <v>319</v>
      </c>
      <c r="C28" s="6" t="str">
        <f>_xlfn.CONCAT(A28,",",B28)</f>
        <v>中国气象频道,igmp://239.49.1.58:6000</v>
      </c>
      <c r="D28" s="6" t="str">
        <f>_xlfn.CONCAT(A28,",","http://192.168.1.1:8888/udp/",,MID(B28,8,20))</f>
        <v>中国气象频道,http://192.168.1.1:8888/udp/239.49.1.58:6000</v>
      </c>
      <c r="E28" s="7" t="s">
        <v>317</v>
      </c>
    </row>
    <row r="29" spans="1:5" ht="16.5" customHeight="1" x14ac:dyDescent="0.3">
      <c r="A29" s="5" t="s">
        <v>269</v>
      </c>
      <c r="B29" s="6" t="s">
        <v>30</v>
      </c>
      <c r="C29" s="6" t="str">
        <f t="shared" ref="C29:C48" si="11">_xlfn.CONCAT(A29,",",B29)</f>
        <v>湖南卫视HD,igmp://239.49.8.12:9418</v>
      </c>
      <c r="D29" s="6" t="str">
        <f t="shared" si="1"/>
        <v>湖南卫视HD,http://192.168.1.1:8888/udp/239.49.8.12:9418</v>
      </c>
      <c r="E29" s="9" t="s">
        <v>154</v>
      </c>
    </row>
    <row r="30" spans="1:5" ht="16.5" customHeight="1" x14ac:dyDescent="0.3">
      <c r="A30" s="5" t="s">
        <v>270</v>
      </c>
      <c r="B30" s="6" t="s">
        <v>10</v>
      </c>
      <c r="C30" s="6" t="str">
        <f t="shared" si="11"/>
        <v>江苏卫视HD,igmp://239.49.8.16:9602</v>
      </c>
      <c r="D30" s="6" t="str">
        <f t="shared" si="1"/>
        <v>江苏卫视HD,http://192.168.1.1:8888/udp/239.49.8.16:9602</v>
      </c>
      <c r="E30" s="9" t="s">
        <v>154</v>
      </c>
    </row>
    <row r="31" spans="1:5" ht="16.5" customHeight="1" x14ac:dyDescent="0.3">
      <c r="A31" s="5" t="s">
        <v>271</v>
      </c>
      <c r="B31" s="6" t="s">
        <v>18</v>
      </c>
      <c r="C31" s="6" t="str">
        <f t="shared" si="11"/>
        <v>浙江卫视HD,igmp://239.49.8.20:9618</v>
      </c>
      <c r="D31" s="6" t="str">
        <f t="shared" si="1"/>
        <v>浙江卫视HD,http://192.168.1.1:8888/udp/239.49.8.20:9618</v>
      </c>
      <c r="E31" s="9" t="s">
        <v>154</v>
      </c>
    </row>
    <row r="32" spans="1:5" ht="16.5" customHeight="1" x14ac:dyDescent="0.3">
      <c r="A32" s="5" t="s">
        <v>272</v>
      </c>
      <c r="B32" s="6" t="s">
        <v>28</v>
      </c>
      <c r="C32" s="6" t="str">
        <f t="shared" si="11"/>
        <v>东方卫视HD,igmp://239.49.8.17:9606</v>
      </c>
      <c r="D32" s="6" t="str">
        <f t="shared" si="1"/>
        <v>东方卫视HD,http://192.168.1.1:8888/udp/239.49.8.17:9606</v>
      </c>
      <c r="E32" s="9" t="s">
        <v>154</v>
      </c>
    </row>
    <row r="33" spans="1:5" ht="16.5" customHeight="1" x14ac:dyDescent="0.3">
      <c r="A33" s="5" t="s">
        <v>273</v>
      </c>
      <c r="B33" s="6" t="s">
        <v>29</v>
      </c>
      <c r="C33" s="6" t="str">
        <f t="shared" si="11"/>
        <v>北京卫视HD,igmp://239.49.8.11:9414</v>
      </c>
      <c r="D33" s="6" t="str">
        <f t="shared" si="1"/>
        <v>北京卫视HD,http://192.168.1.1:8888/udp/239.49.8.11:9414</v>
      </c>
      <c r="E33" s="9" t="s">
        <v>154</v>
      </c>
    </row>
    <row r="34" spans="1:5" ht="16.5" customHeight="1" x14ac:dyDescent="0.3">
      <c r="A34" s="5" t="s">
        <v>274</v>
      </c>
      <c r="B34" s="6" t="s">
        <v>33</v>
      </c>
      <c r="C34" s="6" t="str">
        <f t="shared" si="11"/>
        <v>深圳卫视HD,igmp://239.49.8.15:9430</v>
      </c>
      <c r="D34" s="6" t="str">
        <f t="shared" si="1"/>
        <v>深圳卫视HD,http://192.168.1.1:8888/udp/239.49.8.15:9430</v>
      </c>
      <c r="E34" s="9" t="s">
        <v>154</v>
      </c>
    </row>
    <row r="35" spans="1:5" ht="16.5" customHeight="1" x14ac:dyDescent="0.3">
      <c r="A35" s="5" t="s">
        <v>275</v>
      </c>
      <c r="B35" s="6" t="s">
        <v>31</v>
      </c>
      <c r="C35" s="6" t="str">
        <f t="shared" si="11"/>
        <v>广东卫视HD,igmp://239.49.8.13:9422</v>
      </c>
      <c r="D35" s="6" t="str">
        <f t="shared" si="1"/>
        <v>广东卫视HD,http://192.168.1.1:8888/udp/239.49.8.13:9422</v>
      </c>
      <c r="E35" s="9" t="s">
        <v>154</v>
      </c>
    </row>
    <row r="36" spans="1:5" ht="16.5" customHeight="1" x14ac:dyDescent="0.3">
      <c r="A36" s="5" t="s">
        <v>276</v>
      </c>
      <c r="B36" s="6" t="s">
        <v>38</v>
      </c>
      <c r="C36" s="6" t="str">
        <f t="shared" si="11"/>
        <v>安徽卫视HD,igmp://239.49.8.80:8000</v>
      </c>
      <c r="D36" s="6" t="str">
        <f t="shared" si="1"/>
        <v>安徽卫视HD,http://192.168.1.1:8888/udp/239.49.8.80:8000</v>
      </c>
      <c r="E36" s="9" t="s">
        <v>154</v>
      </c>
    </row>
    <row r="37" spans="1:5" ht="16.5" customHeight="1" x14ac:dyDescent="0.3">
      <c r="A37" s="5" t="s">
        <v>277</v>
      </c>
      <c r="B37" s="6" t="s">
        <v>40</v>
      </c>
      <c r="C37" s="6" t="str">
        <f t="shared" ref="C37" si="12">_xlfn.CONCAT(A37,",",B37)</f>
        <v>河南卫视HD,igmp://239.49.8.29:8000</v>
      </c>
      <c r="D37" s="6" t="str">
        <f t="shared" ref="D37" si="13">_xlfn.CONCAT(A37,",","http://192.168.1.1:8888/udp/",,MID(B37,8,20))</f>
        <v>河南卫视HD,http://192.168.1.1:8888/udp/239.49.8.29:8000</v>
      </c>
      <c r="E37" s="9" t="s">
        <v>154</v>
      </c>
    </row>
    <row r="38" spans="1:5" ht="16.5" customHeight="1" x14ac:dyDescent="0.3">
      <c r="A38" s="5" t="s">
        <v>278</v>
      </c>
      <c r="B38" s="6" t="s">
        <v>32</v>
      </c>
      <c r="C38" s="6" t="str">
        <f t="shared" si="11"/>
        <v>黑龙江卫视HD,igmp://239.49.8.14:9426</v>
      </c>
      <c r="D38" s="6" t="str">
        <f t="shared" si="1"/>
        <v>黑龙江卫视HD,http://192.168.1.1:8888/udp/239.49.8.14:9426</v>
      </c>
      <c r="E38" s="9" t="s">
        <v>154</v>
      </c>
    </row>
    <row r="39" spans="1:5" ht="16.5" customHeight="1" x14ac:dyDescent="0.3">
      <c r="A39" s="5" t="s">
        <v>279</v>
      </c>
      <c r="B39" s="6" t="s">
        <v>35</v>
      </c>
      <c r="C39" s="6" t="str">
        <f t="shared" si="11"/>
        <v>山东卫视HD,igmp://239.49.8.7:9306</v>
      </c>
      <c r="D39" s="6" t="str">
        <f t="shared" si="1"/>
        <v>山东卫视HD,http://192.168.1.1:8888/udp/239.49.8.7:9306</v>
      </c>
      <c r="E39" s="9" t="s">
        <v>154</v>
      </c>
    </row>
    <row r="40" spans="1:5" ht="16.5" customHeight="1" x14ac:dyDescent="0.3">
      <c r="A40" s="5" t="s">
        <v>280</v>
      </c>
      <c r="B40" s="6" t="s">
        <v>17</v>
      </c>
      <c r="C40" s="6" t="str">
        <f t="shared" si="11"/>
        <v>天津卫视HD,igmp://239.49.8.35:8620</v>
      </c>
      <c r="D40" s="6" t="str">
        <f t="shared" si="1"/>
        <v>天津卫视HD,http://192.168.1.1:8888/udp/239.49.8.35:8620</v>
      </c>
      <c r="E40" s="9" t="s">
        <v>154</v>
      </c>
    </row>
    <row r="41" spans="1:5" ht="16.5" customHeight="1" x14ac:dyDescent="0.3">
      <c r="A41" s="5" t="s">
        <v>281</v>
      </c>
      <c r="B41" s="6" t="s">
        <v>23</v>
      </c>
      <c r="C41" s="6" t="str">
        <f t="shared" si="11"/>
        <v>四川卫视HD,igmp://239.49.8.110:8000</v>
      </c>
      <c r="D41" s="6" t="str">
        <f t="shared" si="1"/>
        <v>四川卫视HD,http://192.168.1.1:8888/udp/239.49.8.110:8000</v>
      </c>
      <c r="E41" s="9" t="s">
        <v>154</v>
      </c>
    </row>
    <row r="42" spans="1:5" ht="16.5" customHeight="1" x14ac:dyDescent="0.3">
      <c r="A42" s="5" t="s">
        <v>155</v>
      </c>
      <c r="B42" s="6" t="s">
        <v>19</v>
      </c>
      <c r="C42" s="6" t="str">
        <f t="shared" si="11"/>
        <v>重庆卫视HD,igmp://239.49.8.57:9830</v>
      </c>
      <c r="D42" s="6" t="str">
        <f t="shared" si="1"/>
        <v>重庆卫视HD,http://192.168.1.1:8888/udp/239.49.8.57:9830</v>
      </c>
      <c r="E42" s="9" t="s">
        <v>154</v>
      </c>
    </row>
    <row r="43" spans="1:5" ht="16.5" customHeight="1" x14ac:dyDescent="0.3">
      <c r="A43" s="5" t="s">
        <v>282</v>
      </c>
      <c r="B43" s="6" t="s">
        <v>39</v>
      </c>
      <c r="C43" s="6" t="str">
        <f t="shared" si="11"/>
        <v>湖北卫视HD,igmp://239.49.8.8:9632</v>
      </c>
      <c r="D43" s="6" t="str">
        <f t="shared" si="1"/>
        <v>湖北卫视HD,http://192.168.1.1:8888/udp/239.49.8.8:9632</v>
      </c>
      <c r="E43" s="9" t="s">
        <v>154</v>
      </c>
    </row>
    <row r="44" spans="1:5" ht="16.5" customHeight="1" x14ac:dyDescent="0.3">
      <c r="A44" s="5" t="s">
        <v>283</v>
      </c>
      <c r="B44" s="6" t="s">
        <v>24</v>
      </c>
      <c r="C44" s="6" t="str">
        <f t="shared" si="11"/>
        <v>江西卫视HD,igmp://239.49.8.111:8000</v>
      </c>
      <c r="D44" s="6" t="str">
        <f t="shared" si="1"/>
        <v>江西卫视HD,http://192.168.1.1:8888/udp/239.49.8.111:8000</v>
      </c>
      <c r="E44" s="9" t="s">
        <v>154</v>
      </c>
    </row>
    <row r="45" spans="1:5" ht="16.5" customHeight="1" x14ac:dyDescent="0.3">
      <c r="A45" s="5" t="s">
        <v>156</v>
      </c>
      <c r="B45" s="6" t="s">
        <v>37</v>
      </c>
      <c r="C45" s="6" t="str">
        <f t="shared" si="11"/>
        <v>贵州卫视HD,igmp://239.49.8.49:8000</v>
      </c>
      <c r="D45" s="6" t="str">
        <f t="shared" si="1"/>
        <v>贵州卫视HD,http://192.168.1.1:8888/udp/239.49.8.49:8000</v>
      </c>
      <c r="E45" s="9" t="s">
        <v>154</v>
      </c>
    </row>
    <row r="46" spans="1:5" ht="16.5" customHeight="1" x14ac:dyDescent="0.3">
      <c r="A46" s="5" t="s">
        <v>284</v>
      </c>
      <c r="B46" s="6" t="s">
        <v>25</v>
      </c>
      <c r="C46" s="6" t="str">
        <f t="shared" si="11"/>
        <v>东南卫视HD,igmp://239.49.8.112:8000</v>
      </c>
      <c r="D46" s="6" t="str">
        <f t="shared" si="1"/>
        <v>东南卫视HD,http://192.168.1.1:8888/udp/239.49.8.112:8000</v>
      </c>
      <c r="E46" s="9" t="s">
        <v>154</v>
      </c>
    </row>
    <row r="47" spans="1:5" ht="16.5" customHeight="1" x14ac:dyDescent="0.3">
      <c r="A47" s="5" t="s">
        <v>285</v>
      </c>
      <c r="B47" s="6" t="s">
        <v>34</v>
      </c>
      <c r="C47" s="6" t="str">
        <f t="shared" si="11"/>
        <v>云南卫视HD,igmp://239.49.0.177:8000</v>
      </c>
      <c r="D47" s="6" t="str">
        <f t="shared" si="1"/>
        <v>云南卫视HD,http://192.168.1.1:8888/udp/239.49.0.177:8000</v>
      </c>
      <c r="E47" s="9" t="s">
        <v>154</v>
      </c>
    </row>
    <row r="48" spans="1:5" ht="16.5" customHeight="1" x14ac:dyDescent="0.3">
      <c r="A48" s="5" t="s">
        <v>286</v>
      </c>
      <c r="B48" s="6" t="s">
        <v>27</v>
      </c>
      <c r="C48" s="6" t="str">
        <f t="shared" si="11"/>
        <v>河北卫视HD,igmp://239.49.8.114:8000</v>
      </c>
      <c r="D48" s="6" t="str">
        <f t="shared" si="1"/>
        <v>河北卫视HD,http://192.168.1.1:8888/udp/239.49.8.114:8000</v>
      </c>
      <c r="E48" s="9" t="s">
        <v>154</v>
      </c>
    </row>
    <row r="49" spans="1:5" ht="16.5" customHeight="1" x14ac:dyDescent="0.3">
      <c r="A49" s="5" t="s">
        <v>287</v>
      </c>
      <c r="B49" s="6" t="s">
        <v>165</v>
      </c>
      <c r="C49" s="6" t="str">
        <f t="shared" ref="C49:C99" si="14">_xlfn.CONCAT(A49,",",B49)</f>
        <v>广西卫视HD,igmp://239.49.8.209:6000</v>
      </c>
      <c r="D49" s="6" t="str">
        <f t="shared" si="1"/>
        <v>广西卫视HD,http://192.168.1.1:8888/udp/239.49.8.209:6000</v>
      </c>
      <c r="E49" s="9" t="s">
        <v>154</v>
      </c>
    </row>
    <row r="50" spans="1:5" ht="16.5" customHeight="1" x14ac:dyDescent="0.3">
      <c r="A50" s="5" t="s">
        <v>167</v>
      </c>
      <c r="B50" s="6" t="s">
        <v>22</v>
      </c>
      <c r="C50" s="6" t="str">
        <f t="shared" si="14"/>
        <v>海南卫视HD,igmp://239.49.8.83:8000</v>
      </c>
      <c r="D50" s="6" t="str">
        <f t="shared" si="1"/>
        <v>海南卫视HD,http://192.168.1.1:8888/udp/239.49.8.83:8000</v>
      </c>
      <c r="E50" s="9" t="s">
        <v>154</v>
      </c>
    </row>
    <row r="51" spans="1:5" ht="16.5" customHeight="1" x14ac:dyDescent="0.3">
      <c r="A51" s="5" t="s">
        <v>164</v>
      </c>
      <c r="B51" s="6" t="s">
        <v>26</v>
      </c>
      <c r="C51" s="6" t="str">
        <f t="shared" si="14"/>
        <v>吉林卫视HD,igmp://239.49.8.113:8000</v>
      </c>
      <c r="D51" s="6" t="str">
        <f t="shared" si="1"/>
        <v>吉林卫视HD,http://192.168.1.1:8888/udp/239.49.8.113:8000</v>
      </c>
      <c r="E51" s="9" t="s">
        <v>154</v>
      </c>
    </row>
    <row r="52" spans="1:5" ht="16.5" customHeight="1" x14ac:dyDescent="0.3">
      <c r="A52" s="5" t="s">
        <v>288</v>
      </c>
      <c r="B52" s="6" t="s">
        <v>20</v>
      </c>
      <c r="C52" s="6" t="str">
        <f t="shared" si="14"/>
        <v>辽宁卫视HD,igmp://239.49.8.48:8000</v>
      </c>
      <c r="D52" s="6" t="str">
        <f t="shared" si="1"/>
        <v>辽宁卫视HD,http://192.168.1.1:8888/udp/239.49.8.48:8000</v>
      </c>
      <c r="E52" s="9" t="s">
        <v>154</v>
      </c>
    </row>
    <row r="53" spans="1:5" ht="16.5" customHeight="1" x14ac:dyDescent="0.3">
      <c r="A53" s="5" t="s">
        <v>310</v>
      </c>
      <c r="B53" s="6" t="s">
        <v>127</v>
      </c>
      <c r="C53" s="6" t="str">
        <f t="shared" ref="C53:C58" si="15">_xlfn.CONCAT(A53,",",B53)</f>
        <v>陕西卫视,igmp://239.49.1.248:6000</v>
      </c>
      <c r="D53" s="6" t="str">
        <f>_xlfn.CONCAT(A53,",","http://192.168.1.1:8888/udp/",,MID(B53,8,20))</f>
        <v>陕西卫视,http://192.168.1.1:8888/udp/239.49.1.248:6000</v>
      </c>
      <c r="E53" s="7" t="s">
        <v>154</v>
      </c>
    </row>
    <row r="54" spans="1:5" ht="16.5" customHeight="1" x14ac:dyDescent="0.3">
      <c r="A54" s="5" t="s">
        <v>169</v>
      </c>
      <c r="B54" s="6" t="s">
        <v>123</v>
      </c>
      <c r="C54" s="6" t="str">
        <f t="shared" si="15"/>
        <v>内蒙古卫视,igmp://239.49.1.240:6000</v>
      </c>
      <c r="D54" s="6" t="str">
        <f t="shared" si="1"/>
        <v>内蒙古卫视,http://192.168.1.1:8888/udp/239.49.1.240:6000</v>
      </c>
      <c r="E54" s="7" t="s">
        <v>154</v>
      </c>
    </row>
    <row r="55" spans="1:5" ht="16.5" customHeight="1" x14ac:dyDescent="0.3">
      <c r="A55" s="5" t="s">
        <v>170</v>
      </c>
      <c r="B55" s="6" t="s">
        <v>72</v>
      </c>
      <c r="C55" s="6" t="str">
        <f t="shared" si="15"/>
        <v>山西卫视,igmp://239.49.1.51:6000</v>
      </c>
      <c r="D55" s="6" t="str">
        <f t="shared" si="1"/>
        <v>山西卫视,http://192.168.1.1:8888/udp/239.49.1.51:6000</v>
      </c>
      <c r="E55" s="7" t="s">
        <v>154</v>
      </c>
    </row>
    <row r="56" spans="1:5" ht="16.5" customHeight="1" x14ac:dyDescent="0.3">
      <c r="A56" s="5" t="s">
        <v>171</v>
      </c>
      <c r="B56" s="6" t="s">
        <v>151</v>
      </c>
      <c r="C56" s="6" t="str">
        <f t="shared" si="15"/>
        <v>青海卫视,igmp://239.49.1.53:6000</v>
      </c>
      <c r="D56" s="6" t="str">
        <f t="shared" si="1"/>
        <v>青海卫视,http://192.168.1.1:8888/udp/239.49.1.53:6000</v>
      </c>
      <c r="E56" s="7" t="s">
        <v>154</v>
      </c>
    </row>
    <row r="57" spans="1:5" ht="16.5" customHeight="1" x14ac:dyDescent="0.3">
      <c r="A57" s="5" t="s">
        <v>172</v>
      </c>
      <c r="B57" s="6" t="s">
        <v>121</v>
      </c>
      <c r="C57" s="6" t="str">
        <f t="shared" si="15"/>
        <v>甘肃卫视,igmp://239.49.1.238:6000</v>
      </c>
      <c r="D57" s="6" t="str">
        <f t="shared" si="1"/>
        <v>甘肃卫视,http://192.168.1.1:8888/udp/239.49.1.238:6000</v>
      </c>
      <c r="E57" s="7" t="s">
        <v>154</v>
      </c>
    </row>
    <row r="58" spans="1:5" ht="16.5" customHeight="1" x14ac:dyDescent="0.3">
      <c r="A58" s="5" t="s">
        <v>173</v>
      </c>
      <c r="B58" s="6" t="s">
        <v>128</v>
      </c>
      <c r="C58" s="6" t="str">
        <f t="shared" si="15"/>
        <v>广东南方卫视,igmp://239.49.1.249:6000</v>
      </c>
      <c r="D58" s="6" t="str">
        <f t="shared" si="1"/>
        <v>广东南方卫视,http://192.168.1.1:8888/udp/239.49.1.249:6000</v>
      </c>
      <c r="E58" s="7" t="s">
        <v>154</v>
      </c>
    </row>
    <row r="59" spans="1:5" ht="16.5" customHeight="1" x14ac:dyDescent="0.3">
      <c r="A59" s="5" t="s">
        <v>174</v>
      </c>
      <c r="B59" s="6" t="s">
        <v>120</v>
      </c>
      <c r="C59" s="6" t="str">
        <f t="shared" si="14"/>
        <v>宁夏卫视,igmp://239.49.1.237:6000</v>
      </c>
      <c r="D59" s="6" t="str">
        <f t="shared" si="1"/>
        <v>宁夏卫视,http://192.168.1.1:8888/udp/239.49.1.237:6000</v>
      </c>
      <c r="E59" s="7" t="s">
        <v>154</v>
      </c>
    </row>
    <row r="60" spans="1:5" ht="16.5" customHeight="1" x14ac:dyDescent="0.3">
      <c r="A60" s="5" t="s">
        <v>175</v>
      </c>
      <c r="B60" s="6" t="s">
        <v>96</v>
      </c>
      <c r="C60" s="6" t="str">
        <f t="shared" si="14"/>
        <v>西藏卫视,igmp://239.49.1.139:6000</v>
      </c>
      <c r="D60" s="6" t="str">
        <f t="shared" si="1"/>
        <v>西藏卫视,http://192.168.1.1:8888/udp/239.49.1.139:6000</v>
      </c>
      <c r="E60" s="7" t="s">
        <v>154</v>
      </c>
    </row>
    <row r="61" spans="1:5" ht="16.5" customHeight="1" x14ac:dyDescent="0.3">
      <c r="A61" s="5" t="s">
        <v>176</v>
      </c>
      <c r="B61" s="6" t="s">
        <v>122</v>
      </c>
      <c r="C61" s="6" t="str">
        <f t="shared" si="14"/>
        <v>新疆卫视,igmp://239.49.1.239:6000</v>
      </c>
      <c r="D61" s="6" t="str">
        <f t="shared" si="1"/>
        <v>新疆卫视,http://192.168.1.1:8888/udp/239.49.1.239:6000</v>
      </c>
      <c r="E61" s="7" t="s">
        <v>154</v>
      </c>
    </row>
    <row r="62" spans="1:5" ht="16.5" customHeight="1" x14ac:dyDescent="0.3">
      <c r="A62" s="5" t="s">
        <v>289</v>
      </c>
      <c r="B62" s="6" t="s">
        <v>45</v>
      </c>
      <c r="C62" s="6" t="str">
        <f t="shared" ref="C62:C72" si="16">_xlfn.CONCAT(A62,",",B62)</f>
        <v>兵器科技HD,igmp://239.49.8.88:8000</v>
      </c>
      <c r="D62" s="6" t="str">
        <f t="shared" si="1"/>
        <v>兵器科技HD,http://192.168.1.1:8888/udp/239.49.8.88:8000</v>
      </c>
      <c r="E62" s="9" t="s">
        <v>157</v>
      </c>
    </row>
    <row r="63" spans="1:5" ht="16.5" customHeight="1" x14ac:dyDescent="0.3">
      <c r="A63" s="5" t="s">
        <v>290</v>
      </c>
      <c r="B63" s="6" t="s">
        <v>42</v>
      </c>
      <c r="C63" s="6" t="str">
        <f t="shared" si="16"/>
        <v>第一剧场HD,igmp://239.49.8.94:8000</v>
      </c>
      <c r="D63" s="6" t="str">
        <f t="shared" si="1"/>
        <v>第一剧场HD,http://192.168.1.1:8888/udp/239.49.8.94:8000</v>
      </c>
      <c r="E63" s="9" t="s">
        <v>157</v>
      </c>
    </row>
    <row r="64" spans="1:5" ht="16.5" customHeight="1" x14ac:dyDescent="0.3">
      <c r="A64" s="5" t="s">
        <v>291</v>
      </c>
      <c r="B64" s="6" t="s">
        <v>46</v>
      </c>
      <c r="C64" s="6" t="str">
        <f t="shared" si="16"/>
        <v>风云剧场HD,igmp://239.49.8.89:8000</v>
      </c>
      <c r="D64" s="6" t="str">
        <f t="shared" si="1"/>
        <v>风云剧场HD,http://192.168.1.1:8888/udp/239.49.8.89:8000</v>
      </c>
      <c r="E64" s="9" t="s">
        <v>157</v>
      </c>
    </row>
    <row r="65" spans="1:5" ht="16.5" customHeight="1" x14ac:dyDescent="0.3">
      <c r="A65" s="5" t="s">
        <v>292</v>
      </c>
      <c r="B65" s="6" t="s">
        <v>48</v>
      </c>
      <c r="C65" s="6" t="str">
        <f t="shared" si="16"/>
        <v>风云音乐HD,igmp://239.49.8.92:8000</v>
      </c>
      <c r="D65" s="6" t="str">
        <f t="shared" si="1"/>
        <v>风云音乐HD,http://192.168.1.1:8888/udp/239.49.8.92:8000</v>
      </c>
      <c r="E65" s="9" t="s">
        <v>157</v>
      </c>
    </row>
    <row r="66" spans="1:5" ht="16.5" customHeight="1" x14ac:dyDescent="0.3">
      <c r="A66" s="5" t="s">
        <v>293</v>
      </c>
      <c r="B66" s="6" t="s">
        <v>43</v>
      </c>
      <c r="C66" s="6" t="str">
        <f t="shared" si="16"/>
        <v>风云足球HD,igmp://239.49.8.85:8000</v>
      </c>
      <c r="D66" s="6" t="str">
        <f t="shared" si="1"/>
        <v>风云足球HD,http://192.168.1.1:8888/udp/239.49.8.85:8000</v>
      </c>
      <c r="E66" s="9" t="s">
        <v>157</v>
      </c>
    </row>
    <row r="67" spans="1:5" ht="16.5" customHeight="1" x14ac:dyDescent="0.3">
      <c r="A67" s="5" t="s">
        <v>294</v>
      </c>
      <c r="B67" s="6" t="s">
        <v>57</v>
      </c>
      <c r="C67" s="6" t="str">
        <f t="shared" si="16"/>
        <v>高尔夫网球HD,igmp://239.49.9.7:6000</v>
      </c>
      <c r="D67" s="6" t="str">
        <f t="shared" si="1"/>
        <v>高尔夫网球HD,http://192.168.1.1:8888/udp/239.49.9.7:6000</v>
      </c>
      <c r="E67" s="9" t="s">
        <v>157</v>
      </c>
    </row>
    <row r="68" spans="1:5" ht="16.5" customHeight="1" x14ac:dyDescent="0.3">
      <c r="A68" s="5" t="s">
        <v>295</v>
      </c>
      <c r="B68" s="6" t="s">
        <v>47</v>
      </c>
      <c r="C68" s="6" t="str">
        <f t="shared" si="16"/>
        <v>怀旧剧场HD,igmp://239.49.8.91:8000</v>
      </c>
      <c r="D68" s="6" t="str">
        <f t="shared" si="1"/>
        <v>怀旧剧场HD,http://192.168.1.1:8888/udp/239.49.8.91:8000</v>
      </c>
      <c r="E68" s="9" t="s">
        <v>157</v>
      </c>
    </row>
    <row r="69" spans="1:5" ht="16.5" customHeight="1" x14ac:dyDescent="0.3">
      <c r="A69" s="5" t="s">
        <v>296</v>
      </c>
      <c r="B69" s="6" t="s">
        <v>50</v>
      </c>
      <c r="C69" s="6" t="str">
        <f t="shared" si="16"/>
        <v>央视台球HD,igmp://239.49.8.32:8000</v>
      </c>
      <c r="D69" s="6" t="str">
        <f t="shared" si="1"/>
        <v>央视台球HD,http://192.168.1.1:8888/udp/239.49.8.32:8000</v>
      </c>
      <c r="E69" s="9" t="s">
        <v>157</v>
      </c>
    </row>
    <row r="70" spans="1:5" ht="16.5" customHeight="1" x14ac:dyDescent="0.3">
      <c r="A70" s="5" t="s">
        <v>297</v>
      </c>
      <c r="B70" s="6" t="s">
        <v>49</v>
      </c>
      <c r="C70" s="6" t="str">
        <f t="shared" si="16"/>
        <v>女性时尚HD,igmp://239.49.8.93:8000</v>
      </c>
      <c r="D70" s="6" t="str">
        <f t="shared" si="1"/>
        <v>女性时尚HD,http://192.168.1.1:8888/udp/239.49.8.93:8000</v>
      </c>
      <c r="E70" s="9" t="s">
        <v>157</v>
      </c>
    </row>
    <row r="71" spans="1:5" ht="16.5" customHeight="1" x14ac:dyDescent="0.3">
      <c r="A71" s="5" t="s">
        <v>298</v>
      </c>
      <c r="B71" s="6" t="s">
        <v>44</v>
      </c>
      <c r="C71" s="6" t="str">
        <f t="shared" si="16"/>
        <v>世界地理HD,igmp://239.49.8.87:8000</v>
      </c>
      <c r="D71" s="6" t="str">
        <f t="shared" si="1"/>
        <v>世界地理HD,http://192.168.1.1:8888/udp/239.49.8.87:8000</v>
      </c>
      <c r="E71" s="9" t="s">
        <v>157</v>
      </c>
    </row>
    <row r="72" spans="1:5" ht="16.5" customHeight="1" x14ac:dyDescent="0.3">
      <c r="A72" s="5" t="s">
        <v>299</v>
      </c>
      <c r="B72" s="6" t="s">
        <v>75</v>
      </c>
      <c r="C72" s="6" t="str">
        <f t="shared" si="16"/>
        <v>文化精品HD,igmp://239.49.1.66:6000</v>
      </c>
      <c r="D72" s="6" t="str">
        <f t="shared" ref="D72" si="17">_xlfn.CONCAT(A72,",","http://192.168.1.1:8888/udp/",,MID(B72,8,20))</f>
        <v>文化精品HD,http://192.168.1.1:8888/udp/239.49.1.66:6000</v>
      </c>
      <c r="E72" s="9" t="s">
        <v>157</v>
      </c>
    </row>
    <row r="73" spans="1:5" ht="16.5" customHeight="1" x14ac:dyDescent="0.3">
      <c r="A73" s="5" t="s">
        <v>186</v>
      </c>
      <c r="B73" s="6" t="s">
        <v>15</v>
      </c>
      <c r="C73" s="6" t="str">
        <f>_xlfn.CONCAT(A73,",",B73)</f>
        <v>江苏公共新闻HD,igmp://239.49.8.120:8000</v>
      </c>
      <c r="D73" s="6" t="str">
        <f>_xlfn.CONCAT(A73,",","http://192.168.1.1:8888/udp/",,MID(B73,8,20))</f>
        <v>江苏公共新闻HD,http://192.168.1.1:8888/udp/239.49.8.120:8000</v>
      </c>
      <c r="E73" s="9" t="s">
        <v>158</v>
      </c>
    </row>
    <row r="74" spans="1:5" ht="16.5" customHeight="1" x14ac:dyDescent="0.3">
      <c r="A74" s="5" t="s">
        <v>300</v>
      </c>
      <c r="B74" s="6" t="s">
        <v>11</v>
      </c>
      <c r="C74" s="6" t="str">
        <f t="shared" si="14"/>
        <v>江苏城市HD,igmp://239.49.8.107:8000</v>
      </c>
      <c r="D74" s="6" t="str">
        <f t="shared" ref="D74:D131" si="18">_xlfn.CONCAT(A74,",","http://192.168.1.1:8888/udp/",,MID(B74,8,20))</f>
        <v>江苏城市HD,http://192.168.1.1:8888/udp/239.49.8.107:8000</v>
      </c>
      <c r="E74" s="9" t="s">
        <v>158</v>
      </c>
    </row>
    <row r="75" spans="1:5" ht="16.5" customHeight="1" x14ac:dyDescent="0.3">
      <c r="A75" s="5" t="s">
        <v>301</v>
      </c>
      <c r="B75" s="6" t="s">
        <v>16</v>
      </c>
      <c r="C75" s="6" t="str">
        <f t="shared" si="14"/>
        <v>江苏教育HD,igmp://239.49.8.122:8000</v>
      </c>
      <c r="D75" s="6" t="str">
        <f t="shared" si="18"/>
        <v>江苏教育HD,http://192.168.1.1:8888/udp/239.49.8.122:8000</v>
      </c>
      <c r="E75" s="9" t="s">
        <v>158</v>
      </c>
    </row>
    <row r="76" spans="1:5" ht="16.5" customHeight="1" x14ac:dyDescent="0.3">
      <c r="A76" s="5" t="s">
        <v>185</v>
      </c>
      <c r="B76" s="6" t="s">
        <v>13</v>
      </c>
      <c r="C76" s="6" t="str">
        <f t="shared" si="14"/>
        <v>江苏体育休闲HD,igmp://239.49.8.117:8000</v>
      </c>
      <c r="D76" s="6" t="str">
        <f t="shared" si="18"/>
        <v>江苏体育休闲HD,http://192.168.1.1:8888/udp/239.49.8.117:8000</v>
      </c>
      <c r="E76" s="9" t="s">
        <v>158</v>
      </c>
    </row>
    <row r="77" spans="1:5" ht="16.5" customHeight="1" x14ac:dyDescent="0.3">
      <c r="A77" s="5" t="s">
        <v>302</v>
      </c>
      <c r="B77" s="6" t="s">
        <v>21</v>
      </c>
      <c r="C77" s="6" t="str">
        <f t="shared" si="14"/>
        <v>江苏影视HD,igmp://239.49.8.118:8000</v>
      </c>
      <c r="D77" s="6" t="str">
        <f t="shared" si="18"/>
        <v>江苏影视HD,http://192.168.1.1:8888/udp/239.49.8.118:8000</v>
      </c>
      <c r="E77" s="9" t="s">
        <v>158</v>
      </c>
    </row>
    <row r="78" spans="1:5" ht="16.5" customHeight="1" x14ac:dyDescent="0.3">
      <c r="A78" s="5" t="s">
        <v>303</v>
      </c>
      <c r="B78" s="6" t="s">
        <v>12</v>
      </c>
      <c r="C78" s="6" t="str">
        <f t="shared" si="14"/>
        <v>江苏综艺HD,igmp://239.49.8.108:8000</v>
      </c>
      <c r="D78" s="6" t="str">
        <f t="shared" si="18"/>
        <v>江苏综艺HD,http://192.168.1.1:8888/udp/239.49.8.108:8000</v>
      </c>
      <c r="E78" s="9" t="s">
        <v>158</v>
      </c>
    </row>
    <row r="79" spans="1:5" ht="16.5" customHeight="1" x14ac:dyDescent="0.3">
      <c r="A79" s="5" t="s">
        <v>166</v>
      </c>
      <c r="B79" s="6" t="s">
        <v>14</v>
      </c>
      <c r="C79" s="6" t="str">
        <f>_xlfn.CONCAT(A79,",",B79)</f>
        <v>优漫卡通HD,igmp://239.49.8.119:8000</v>
      </c>
      <c r="D79" s="6" t="str">
        <f t="shared" si="18"/>
        <v>优漫卡通HD,http://192.168.1.1:8888/udp/239.49.8.119:8000</v>
      </c>
      <c r="E79" s="9" t="s">
        <v>158</v>
      </c>
    </row>
    <row r="80" spans="1:5" ht="16.5" customHeight="1" x14ac:dyDescent="0.3">
      <c r="A80" s="5" t="s">
        <v>312</v>
      </c>
      <c r="B80" s="6" t="s">
        <v>67</v>
      </c>
      <c r="C80" s="6" t="str">
        <f t="shared" ref="C80" si="19">_xlfn.CONCAT(A80,",",B80)</f>
        <v>江苏国际,igmp://239.49.1.23:6000</v>
      </c>
      <c r="D80" s="6" t="str">
        <f t="shared" ref="D80" si="20">_xlfn.CONCAT(A80,",","http://192.168.1.1:8888/udp/",,MID(B80,8,20))</f>
        <v>江苏国际,http://192.168.1.1:8888/udp/239.49.1.23:6000</v>
      </c>
      <c r="E80" s="7" t="s">
        <v>158</v>
      </c>
    </row>
    <row r="81" spans="1:5" ht="16.5" customHeight="1" x14ac:dyDescent="0.3">
      <c r="A81" s="8" t="s">
        <v>311</v>
      </c>
      <c r="B81" s="6" t="s">
        <v>90</v>
      </c>
      <c r="C81" s="6" t="str">
        <f t="shared" ref="C81" si="21">_xlfn.CONCAT(A81,",",B81)</f>
        <v>江苏学习频道,igmp://239.49.1.124:6000</v>
      </c>
      <c r="D81" s="6" t="str">
        <f t="shared" ref="D81" si="22">_xlfn.CONCAT(A81,",","http://192.168.1.1:8888/udp/",,MID(B81,8,20))</f>
        <v>江苏学习频道,http://192.168.1.1:8888/udp/239.49.1.124:6000</v>
      </c>
      <c r="E81" s="7" t="s">
        <v>158</v>
      </c>
    </row>
    <row r="82" spans="1:5" ht="16" customHeight="1" x14ac:dyDescent="0.3">
      <c r="A82" s="5" t="s">
        <v>132</v>
      </c>
      <c r="B82" s="6" t="s">
        <v>68</v>
      </c>
      <c r="C82" s="6" t="str">
        <f>_xlfn.CONCAT(A82,",",B82)</f>
        <v>靓妆频道,igmp://239.49.1.26:6000</v>
      </c>
      <c r="D82" s="6" t="str">
        <f t="shared" ref="D82" si="23">_xlfn.CONCAT(A82,",","http://192.168.1.1:8888/udp/",,MID(B82,8,20))</f>
        <v>靓妆频道,http://192.168.1.1:8888/udp/239.49.1.26:6000</v>
      </c>
      <c r="E82" s="7" t="s">
        <v>158</v>
      </c>
    </row>
    <row r="83" spans="1:5" ht="16.5" customHeight="1" x14ac:dyDescent="0.3">
      <c r="A83" s="5" t="s">
        <v>133</v>
      </c>
      <c r="B83" s="6" t="s">
        <v>71</v>
      </c>
      <c r="C83" s="6" t="str">
        <f>_xlfn.CONCAT(A83,",",B83)</f>
        <v>财富天下,igmp://239.49.1.29:6000</v>
      </c>
      <c r="D83" s="6" t="str">
        <f t="shared" ref="D83" si="24">_xlfn.CONCAT(A83,",","http://192.168.1.1:8888/udp/",,MID(B83,8,20))</f>
        <v>财富天下,http://192.168.1.1:8888/udp/239.49.1.29:6000</v>
      </c>
      <c r="E83" s="7" t="s">
        <v>158</v>
      </c>
    </row>
    <row r="84" spans="1:5" ht="16.5" customHeight="1" x14ac:dyDescent="0.3">
      <c r="A84" s="5" t="s">
        <v>305</v>
      </c>
      <c r="B84" s="6" t="s">
        <v>58</v>
      </c>
      <c r="C84" s="6" t="str">
        <f t="shared" si="14"/>
        <v>生活时尚HD,igmp://239.49.8.175:6000</v>
      </c>
      <c r="D84" s="6" t="str">
        <f t="shared" si="18"/>
        <v>生活时尚HD,http://192.168.1.1:8888/udp/239.49.8.175:6000</v>
      </c>
      <c r="E84" s="9" t="s">
        <v>162</v>
      </c>
    </row>
    <row r="85" spans="1:5" ht="16.5" customHeight="1" x14ac:dyDescent="0.3">
      <c r="A85" s="5" t="s">
        <v>306</v>
      </c>
      <c r="B85" s="6" t="s">
        <v>59</v>
      </c>
      <c r="C85" s="6" t="str">
        <f t="shared" si="14"/>
        <v>动漫秀场HD,igmp://239.49.8.178:6000</v>
      </c>
      <c r="D85" s="6" t="str">
        <f t="shared" si="18"/>
        <v>动漫秀场HD,http://192.168.1.1:8888/udp/239.49.8.178:6000</v>
      </c>
      <c r="E85" s="9" t="s">
        <v>162</v>
      </c>
    </row>
    <row r="86" spans="1:5" ht="16.5" customHeight="1" x14ac:dyDescent="0.3">
      <c r="A86" s="5" t="s">
        <v>307</v>
      </c>
      <c r="B86" s="6" t="s">
        <v>60</v>
      </c>
      <c r="C86" s="6" t="str">
        <f>_xlfn.CONCAT(A86,",",B86)</f>
        <v>全纪实HD,igmp://239.49.8.179:6000</v>
      </c>
      <c r="D86" s="6" t="str">
        <f t="shared" si="18"/>
        <v>全纪实HD,http://192.168.1.1:8888/udp/239.49.8.179:6000</v>
      </c>
      <c r="E86" s="9" t="s">
        <v>162</v>
      </c>
    </row>
    <row r="87" spans="1:5" ht="16.5" customHeight="1" x14ac:dyDescent="0.3">
      <c r="A87" s="5" t="s">
        <v>308</v>
      </c>
      <c r="B87" s="6" t="s">
        <v>61</v>
      </c>
      <c r="C87" s="6" t="str">
        <f t="shared" si="14"/>
        <v>都市剧场HD,igmp://239.49.8.180:6000</v>
      </c>
      <c r="D87" s="6" t="str">
        <f t="shared" si="18"/>
        <v>都市剧场HD,http://192.168.1.1:8888/udp/239.49.8.180:6000</v>
      </c>
      <c r="E87" s="9" t="s">
        <v>162</v>
      </c>
    </row>
    <row r="88" spans="1:5" ht="16.5" customHeight="1" x14ac:dyDescent="0.3">
      <c r="A88" s="5" t="s">
        <v>309</v>
      </c>
      <c r="B88" s="6" t="s">
        <v>62</v>
      </c>
      <c r="C88" s="6" t="str">
        <f t="shared" si="14"/>
        <v>魅力足球HD,igmp://239.49.8.181:6000</v>
      </c>
      <c r="D88" s="6" t="str">
        <f t="shared" si="18"/>
        <v>魅力足球HD,http://192.168.1.1:8888/udp/239.49.8.181:6000</v>
      </c>
      <c r="E88" s="9" t="s">
        <v>162</v>
      </c>
    </row>
    <row r="89" spans="1:5" ht="16.5" customHeight="1" x14ac:dyDescent="0.3">
      <c r="A89" s="5" t="s">
        <v>304</v>
      </c>
      <c r="B89" s="6" t="s">
        <v>63</v>
      </c>
      <c r="C89" s="6" t="str">
        <f t="shared" si="14"/>
        <v>欢笑剧场4K,igmp://239.49.8.182:6000</v>
      </c>
      <c r="D89" s="6" t="str">
        <f t="shared" si="18"/>
        <v>欢笑剧场4K,http://192.168.1.1:8888/udp/239.49.8.182:6000</v>
      </c>
      <c r="E89" s="7" t="s">
        <v>162</v>
      </c>
    </row>
    <row r="90" spans="1:5" ht="16.5" customHeight="1" x14ac:dyDescent="0.3">
      <c r="A90" s="5" t="s">
        <v>181</v>
      </c>
      <c r="B90" s="6" t="s">
        <v>100</v>
      </c>
      <c r="C90" s="6" t="str">
        <f t="shared" ref="C90:C97" si="25">_xlfn.CONCAT(A90,",",B90)</f>
        <v>第一财经,igmp://239.49.1.168:6000</v>
      </c>
      <c r="D90" s="6" t="str">
        <f t="shared" ref="D90:D97" si="26">_xlfn.CONCAT(A90,",","http://192.168.1.1:8888/udp/",,MID(B90,8,20))</f>
        <v>第一财经,http://192.168.1.1:8888/udp/239.49.1.168:6000</v>
      </c>
      <c r="E90" s="7" t="s">
        <v>162</v>
      </c>
    </row>
    <row r="91" spans="1:5" ht="16.5" customHeight="1" x14ac:dyDescent="0.3">
      <c r="A91" s="5" t="s">
        <v>138</v>
      </c>
      <c r="B91" s="6" t="s">
        <v>101</v>
      </c>
      <c r="C91" s="6" t="str">
        <f t="shared" si="25"/>
        <v>金色频道,igmp://239.49.1.169:6000</v>
      </c>
      <c r="D91" s="6" t="str">
        <f t="shared" si="26"/>
        <v>金色频道,http://192.168.1.1:8888/udp/239.49.1.169:6000</v>
      </c>
      <c r="E91" s="7" t="s">
        <v>162</v>
      </c>
    </row>
    <row r="92" spans="1:5" ht="16.5" customHeight="1" x14ac:dyDescent="0.3">
      <c r="A92" s="5" t="s">
        <v>139</v>
      </c>
      <c r="B92" s="6" t="s">
        <v>102</v>
      </c>
      <c r="C92" s="6" t="str">
        <f t="shared" si="25"/>
        <v>法制天地,igmp://239.49.1.174:6000</v>
      </c>
      <c r="D92" s="6" t="str">
        <f t="shared" si="26"/>
        <v>法制天地,http://192.168.1.1:8888/udp/239.49.1.174:6000</v>
      </c>
      <c r="E92" s="7" t="s">
        <v>162</v>
      </c>
    </row>
    <row r="93" spans="1:5" ht="16.5" customHeight="1" x14ac:dyDescent="0.3">
      <c r="A93" s="5" t="s">
        <v>140</v>
      </c>
      <c r="B93" s="6" t="s">
        <v>103</v>
      </c>
      <c r="C93" s="6" t="str">
        <f t="shared" si="25"/>
        <v>七彩戏剧,igmp://239.49.1.175:6000</v>
      </c>
      <c r="D93" s="6" t="str">
        <f t="shared" si="26"/>
        <v>七彩戏剧,http://192.168.1.1:8888/udp/239.49.1.175:6000</v>
      </c>
      <c r="E93" s="7" t="s">
        <v>162</v>
      </c>
    </row>
    <row r="94" spans="1:5" ht="16.5" customHeight="1" x14ac:dyDescent="0.3">
      <c r="A94" s="5" t="s">
        <v>182</v>
      </c>
      <c r="B94" s="6" t="s">
        <v>104</v>
      </c>
      <c r="C94" s="6" t="str">
        <f t="shared" si="25"/>
        <v>游戏风云,igmp://239.49.1.177:6000</v>
      </c>
      <c r="D94" s="6" t="str">
        <f t="shared" si="26"/>
        <v>游戏风云,http://192.168.1.1:8888/udp/239.49.1.177:6000</v>
      </c>
      <c r="E94" s="7" t="s">
        <v>162</v>
      </c>
    </row>
    <row r="95" spans="1:5" ht="16.5" customHeight="1" x14ac:dyDescent="0.3">
      <c r="A95" s="5" t="s">
        <v>183</v>
      </c>
      <c r="B95" s="6" t="s">
        <v>105</v>
      </c>
      <c r="C95" s="6" t="str">
        <f t="shared" si="25"/>
        <v>极速汽车,igmp://239.49.1.178:6000</v>
      </c>
      <c r="D95" s="6" t="str">
        <f t="shared" si="26"/>
        <v>极速汽车,http://192.168.1.1:8888/udp/239.49.1.178:6000</v>
      </c>
      <c r="E95" s="7" t="s">
        <v>162</v>
      </c>
    </row>
    <row r="96" spans="1:5" ht="16.5" customHeight="1" x14ac:dyDescent="0.3">
      <c r="A96" s="5" t="s">
        <v>141</v>
      </c>
      <c r="B96" s="6" t="s">
        <v>106</v>
      </c>
      <c r="C96" s="6" t="str">
        <f t="shared" si="25"/>
        <v>劲爆体育,igmp://239.49.1.180:6000</v>
      </c>
      <c r="D96" s="6" t="str">
        <f t="shared" si="26"/>
        <v>劲爆体育,http://192.168.1.1:8888/udp/239.49.1.180:6000</v>
      </c>
      <c r="E96" s="7" t="s">
        <v>162</v>
      </c>
    </row>
    <row r="97" spans="1:5" ht="16.5" customHeight="1" x14ac:dyDescent="0.3">
      <c r="A97" s="5" t="s">
        <v>142</v>
      </c>
      <c r="B97" s="6" t="s">
        <v>107</v>
      </c>
      <c r="C97" s="6" t="str">
        <f t="shared" si="25"/>
        <v>东方财经,igmp://239.49.1.182:6000</v>
      </c>
      <c r="D97" s="6" t="str">
        <f t="shared" si="26"/>
        <v>东方财经,http://192.168.1.1:8888/udp/239.49.1.182:6000</v>
      </c>
      <c r="E97" s="7" t="s">
        <v>162</v>
      </c>
    </row>
    <row r="98" spans="1:5" ht="16.5" customHeight="1" x14ac:dyDescent="0.3">
      <c r="A98" s="5" t="s">
        <v>314</v>
      </c>
      <c r="B98" s="6" t="s">
        <v>41</v>
      </c>
      <c r="C98" s="6" t="str">
        <f t="shared" si="14"/>
        <v>金鹰纪实HD,igmp://239.49.8.79:8000</v>
      </c>
      <c r="D98" s="6" t="str">
        <f t="shared" si="18"/>
        <v>金鹰纪实HD,http://192.168.1.1:8888/udp/239.49.8.79:8000</v>
      </c>
      <c r="E98" s="9" t="s">
        <v>159</v>
      </c>
    </row>
    <row r="99" spans="1:5" ht="16.5" customHeight="1" x14ac:dyDescent="0.3">
      <c r="A99" s="5" t="s">
        <v>315</v>
      </c>
      <c r="B99" s="6" t="s">
        <v>51</v>
      </c>
      <c r="C99" s="6" t="str">
        <f t="shared" si="14"/>
        <v>金鹰卡通HD,igmp://239.49.8.33:8000</v>
      </c>
      <c r="D99" s="6" t="str">
        <f t="shared" si="18"/>
        <v>金鹰卡通HD,http://192.168.1.1:8888/udp/239.49.8.33:8000</v>
      </c>
      <c r="E99" s="9" t="s">
        <v>159</v>
      </c>
    </row>
    <row r="100" spans="1:5" ht="16.5" customHeight="1" x14ac:dyDescent="0.3">
      <c r="A100" s="5" t="s">
        <v>316</v>
      </c>
      <c r="B100" s="6" t="s">
        <v>114</v>
      </c>
      <c r="C100" s="6" t="str">
        <f t="shared" ref="C100" si="27">_xlfn.CONCAT(A100,",",B100)</f>
        <v>快乐垂钓HD,igmp://239.49.1.225:6000</v>
      </c>
      <c r="D100" s="6" t="str">
        <f t="shared" ref="D100" si="28">_xlfn.CONCAT(A100,",","http://192.168.1.1:8888/udp/",,MID(B100,8,20))</f>
        <v>快乐垂钓HD,http://192.168.1.1:8888/udp/239.49.1.225:6000</v>
      </c>
      <c r="E100" s="7" t="s">
        <v>159</v>
      </c>
    </row>
    <row r="101" spans="1:5" ht="16.5" customHeight="1" x14ac:dyDescent="0.3">
      <c r="A101" s="5" t="s">
        <v>143</v>
      </c>
      <c r="B101" s="6" t="s">
        <v>118</v>
      </c>
      <c r="C101" s="6" t="str">
        <f t="shared" ref="C101" si="29">_xlfn.CONCAT(A101,",",B101)</f>
        <v>先锋乒羽,igmp://239.49.1.233:6000</v>
      </c>
      <c r="D101" s="6" t="str">
        <f t="shared" ref="D101" si="30">_xlfn.CONCAT(A101,",","http://192.168.1.1:8888/udp/",,MID(B101,8,20))</f>
        <v>先锋乒羽,http://192.168.1.1:8888/udp/239.49.1.233:6000</v>
      </c>
      <c r="E101" s="7" t="s">
        <v>159</v>
      </c>
    </row>
    <row r="102" spans="1:5" ht="16.5" customHeight="1" x14ac:dyDescent="0.3">
      <c r="A102" s="5" t="s">
        <v>202</v>
      </c>
      <c r="B102" s="6" t="s">
        <v>119</v>
      </c>
      <c r="C102" s="6" t="str">
        <f t="shared" ref="C102" si="31">_xlfn.CONCAT(A102,",",B102)</f>
        <v>茶频道,igmp://239.49.1.234:6000</v>
      </c>
      <c r="D102" s="6" t="str">
        <f t="shared" ref="D102" si="32">_xlfn.CONCAT(A102,",","http://192.168.1.1:8888/udp/",,MID(B102,8,20))</f>
        <v>茶频道,http://192.168.1.1:8888/udp/239.49.1.234:6000</v>
      </c>
      <c r="E102" s="7" t="s">
        <v>159</v>
      </c>
    </row>
    <row r="103" spans="1:5" ht="16.5" customHeight="1" x14ac:dyDescent="0.3">
      <c r="A103" s="5" t="s">
        <v>243</v>
      </c>
      <c r="B103" s="6" t="s">
        <v>86</v>
      </c>
      <c r="C103" s="6" t="str">
        <f t="shared" ref="C103:C111" si="33">_xlfn.CONCAT(A103,",",B103)</f>
        <v>BesTV电影-1,igmp://239.49.1.118:6000</v>
      </c>
      <c r="D103" s="6" t="str">
        <f t="shared" ref="D103:D111" si="34">_xlfn.CONCAT(A103,",","http://192.168.1.1:8888/udp/",,MID(B103,8,20))</f>
        <v>BesTV电影-1,http://192.168.1.1:8888/udp/239.49.1.118:6000</v>
      </c>
      <c r="E103" s="7" t="s">
        <v>250</v>
      </c>
    </row>
    <row r="104" spans="1:5" ht="16.5" customHeight="1" x14ac:dyDescent="0.3">
      <c r="A104" s="5" t="s">
        <v>245</v>
      </c>
      <c r="B104" s="6" t="s">
        <v>108</v>
      </c>
      <c r="C104" s="6" t="str">
        <f>_xlfn.CONCAT(A104,",",B104)</f>
        <v>BesTV电影-2,igmp://239.49.1.196:6000</v>
      </c>
      <c r="D104" s="6" t="str">
        <f>_xlfn.CONCAT(A104,",","http://192.168.1.1:8888/udp/",,MID(B104,8,20))</f>
        <v>BesTV电影-2,http://192.168.1.1:8888/udp/239.49.1.196:6000</v>
      </c>
      <c r="E104" s="7" t="s">
        <v>250</v>
      </c>
    </row>
    <row r="105" spans="1:5" ht="16.5" customHeight="1" x14ac:dyDescent="0.3">
      <c r="A105" s="5" t="s">
        <v>246</v>
      </c>
      <c r="B105" s="6" t="s">
        <v>109</v>
      </c>
      <c r="C105" s="6" t="str">
        <f>_xlfn.CONCAT(A105,",",B105)</f>
        <v>BesTV电影-3,igmp://239.49.1.197:6000</v>
      </c>
      <c r="D105" s="6" t="str">
        <f>_xlfn.CONCAT(A105,",","http://192.168.1.1:8888/udp/",,MID(B105,8,20))</f>
        <v>BesTV电影-3,http://192.168.1.1:8888/udp/239.49.1.197:6000</v>
      </c>
      <c r="E105" s="7" t="s">
        <v>250</v>
      </c>
    </row>
    <row r="106" spans="1:5" ht="16.5" customHeight="1" x14ac:dyDescent="0.3">
      <c r="A106" s="5" t="s">
        <v>244</v>
      </c>
      <c r="B106" s="6" t="s">
        <v>88</v>
      </c>
      <c r="C106" s="6" t="str">
        <f t="shared" si="33"/>
        <v>BesTV电视剧-1,igmp://239.49.1.122:6000</v>
      </c>
      <c r="D106" s="6" t="str">
        <f t="shared" si="34"/>
        <v>BesTV电视剧-1,http://192.168.1.1:8888/udp/239.49.1.122:6000</v>
      </c>
      <c r="E106" s="7" t="s">
        <v>250</v>
      </c>
    </row>
    <row r="107" spans="1:5" ht="16.5" customHeight="1" x14ac:dyDescent="0.3">
      <c r="A107" s="5" t="s">
        <v>247</v>
      </c>
      <c r="B107" s="6" t="s">
        <v>110</v>
      </c>
      <c r="C107" s="6" t="str">
        <f>_xlfn.CONCAT(A107,",",B107)</f>
        <v>BesTV电视剧-2,igmp://239.49.1.198:6000</v>
      </c>
      <c r="D107" s="6" t="str">
        <f>_xlfn.CONCAT(A107,",","http://192.168.1.1:8888/udp/",,MID(B107,8,20))</f>
        <v>BesTV电视剧-2,http://192.168.1.1:8888/udp/239.49.1.198:6000</v>
      </c>
      <c r="E107" s="7" t="s">
        <v>250</v>
      </c>
    </row>
    <row r="108" spans="1:5" ht="16.5" customHeight="1" x14ac:dyDescent="0.3">
      <c r="A108" s="5" t="s">
        <v>248</v>
      </c>
      <c r="B108" s="6" t="s">
        <v>111</v>
      </c>
      <c r="C108" s="6" t="str">
        <f>_xlfn.CONCAT(A108,",",B108)</f>
        <v>BesTV电视剧-3,igmp://239.49.1.201:6000</v>
      </c>
      <c r="D108" s="6" t="str">
        <f>_xlfn.CONCAT(A108,",","http://192.168.1.1:8888/udp/",,MID(B108,8,20))</f>
        <v>BesTV电视剧-3,http://192.168.1.1:8888/udp/239.49.1.201:6000</v>
      </c>
      <c r="E108" s="7" t="s">
        <v>250</v>
      </c>
    </row>
    <row r="109" spans="1:5" ht="16.5" customHeight="1" x14ac:dyDescent="0.3">
      <c r="A109" s="5" t="s">
        <v>249</v>
      </c>
      <c r="B109" s="6" t="s">
        <v>112</v>
      </c>
      <c r="C109" s="6" t="str">
        <f>_xlfn.CONCAT(A109,",",B109)</f>
        <v>BesTV电视剧-4,igmp://239.49.1.212:6000</v>
      </c>
      <c r="D109" s="6" t="str">
        <f>_xlfn.CONCAT(A109,",","http://192.168.1.1:8888/udp/",,MID(B109,8,20))</f>
        <v>BesTV电视剧-4,http://192.168.1.1:8888/udp/239.49.1.212:6000</v>
      </c>
      <c r="E109" s="7" t="s">
        <v>250</v>
      </c>
    </row>
    <row r="110" spans="1:5" ht="16.5" customHeight="1" x14ac:dyDescent="0.3">
      <c r="A110" s="5" t="s">
        <v>180</v>
      </c>
      <c r="B110" s="6" t="s">
        <v>87</v>
      </c>
      <c r="C110" s="6" t="str">
        <f>_xlfn.CONCAT(A110,",",B110)</f>
        <v>BesTV戏曲,igmp://239.49.1.120:6000</v>
      </c>
      <c r="D110" s="6" t="str">
        <f>_xlfn.CONCAT(A110,",","http://192.168.1.1:8888/udp/",,MID(B110,8,20))</f>
        <v>BesTV戏曲,http://192.168.1.1:8888/udp/239.49.1.120:6000</v>
      </c>
      <c r="E110" s="7" t="s">
        <v>250</v>
      </c>
    </row>
    <row r="111" spans="1:5" ht="16.5" customHeight="1" x14ac:dyDescent="0.3">
      <c r="A111" s="5" t="s">
        <v>184</v>
      </c>
      <c r="B111" s="6" t="s">
        <v>113</v>
      </c>
      <c r="C111" s="6" t="str">
        <f t="shared" si="33"/>
        <v>BesTV动漫,igmp://239.49.1.213:6000</v>
      </c>
      <c r="D111" s="6" t="str">
        <f t="shared" si="34"/>
        <v>BesTV动漫,http://192.168.1.1:8888/udp/239.49.1.213:6000</v>
      </c>
      <c r="E111" s="7" t="s">
        <v>250</v>
      </c>
    </row>
    <row r="112" spans="1:5" ht="16.5" customHeight="1" x14ac:dyDescent="0.3">
      <c r="A112" s="5" t="s">
        <v>177</v>
      </c>
      <c r="B112" s="6" t="s">
        <v>161</v>
      </c>
      <c r="C112" s="6" t="str">
        <f t="shared" ref="C112:C114" si="35">_xlfn.CONCAT(A112,",",B112)</f>
        <v>南京新闻综合,igmp://239.49.9.3:6000</v>
      </c>
      <c r="D112" s="6" t="str">
        <f t="shared" si="18"/>
        <v>南京新闻综合,http://192.168.1.1:8888/udp/239.49.9.3:6000</v>
      </c>
      <c r="E112" s="7" t="s">
        <v>160</v>
      </c>
    </row>
    <row r="113" spans="1:5" ht="16.5" customHeight="1" x14ac:dyDescent="0.3">
      <c r="A113" s="5" t="s">
        <v>203</v>
      </c>
      <c r="B113" s="6" t="s">
        <v>69</v>
      </c>
      <c r="C113" s="6" t="str">
        <f t="shared" si="35"/>
        <v>南京科教,igmp://239.49.1.27:6000</v>
      </c>
      <c r="D113" s="6" t="str">
        <f t="shared" si="18"/>
        <v>南京科教,http://192.168.1.1:8888/udp/239.49.1.27:6000</v>
      </c>
      <c r="E113" s="7" t="s">
        <v>160</v>
      </c>
    </row>
    <row r="114" spans="1:5" ht="16.5" customHeight="1" x14ac:dyDescent="0.3">
      <c r="A114" s="5" t="s">
        <v>204</v>
      </c>
      <c r="B114" s="6" t="s">
        <v>70</v>
      </c>
      <c r="C114" s="6" t="str">
        <f t="shared" si="35"/>
        <v>南京生活,igmp://239.49.1.28:6000</v>
      </c>
      <c r="D114" s="6" t="str">
        <f t="shared" si="18"/>
        <v>南京生活,http://192.168.1.1:8888/udp/239.49.1.28:6000</v>
      </c>
      <c r="E114" s="7" t="s">
        <v>160</v>
      </c>
    </row>
    <row r="115" spans="1:5" ht="16.5" customHeight="1" x14ac:dyDescent="0.3">
      <c r="A115" s="5" t="s">
        <v>205</v>
      </c>
      <c r="B115" s="6" t="s">
        <v>188</v>
      </c>
      <c r="C115" s="6" t="str">
        <f t="shared" ref="C115:C118" si="36">_xlfn.CONCAT(A115,",",B115)</f>
        <v>南京信息,igmp://239.49.8.223:6000</v>
      </c>
      <c r="D115" s="6" t="str">
        <f t="shared" ref="D115:D118" si="37">_xlfn.CONCAT(A115,",","http://192.168.1.1:8888/udp/",,MID(B115,8,20))</f>
        <v>南京信息,http://192.168.1.1:8888/udp/239.49.8.223:6000</v>
      </c>
      <c r="E115" s="7" t="s">
        <v>160</v>
      </c>
    </row>
    <row r="116" spans="1:5" ht="16.5" customHeight="1" x14ac:dyDescent="0.3">
      <c r="A116" s="5" t="s">
        <v>206</v>
      </c>
      <c r="B116" s="6" t="s">
        <v>189</v>
      </c>
      <c r="C116" s="6" t="str">
        <f t="shared" si="36"/>
        <v>南京影视,igmp://239.49.8.228:6000</v>
      </c>
      <c r="D116" s="6" t="str">
        <f t="shared" si="37"/>
        <v>南京影视,http://192.168.1.1:8888/udp/239.49.8.228:6000</v>
      </c>
      <c r="E116" s="7" t="s">
        <v>160</v>
      </c>
    </row>
    <row r="117" spans="1:5" ht="16.5" customHeight="1" x14ac:dyDescent="0.3">
      <c r="A117" s="5" t="s">
        <v>207</v>
      </c>
      <c r="B117" s="6" t="s">
        <v>190</v>
      </c>
      <c r="C117" s="6" t="str">
        <f t="shared" si="36"/>
        <v>南京娱乐,igmp://239.49.8.229:6000</v>
      </c>
      <c r="D117" s="6" t="str">
        <f t="shared" si="37"/>
        <v>南京娱乐,http://192.168.1.1:8888/udp/239.49.8.229:6000</v>
      </c>
      <c r="E117" s="7" t="s">
        <v>160</v>
      </c>
    </row>
    <row r="118" spans="1:5" ht="16.5" customHeight="1" x14ac:dyDescent="0.3">
      <c r="A118" s="5" t="s">
        <v>208</v>
      </c>
      <c r="B118" s="6" t="s">
        <v>191</v>
      </c>
      <c r="C118" s="6" t="str">
        <f t="shared" si="36"/>
        <v>南京少儿,igmp://239.49.8.230:6000</v>
      </c>
      <c r="D118" s="6" t="str">
        <f t="shared" si="37"/>
        <v>南京少儿,http://192.168.1.1:8888/udp/239.49.8.230:6000</v>
      </c>
      <c r="E118" s="7" t="s">
        <v>160</v>
      </c>
    </row>
    <row r="119" spans="1:5" ht="16.5" customHeight="1" x14ac:dyDescent="0.3">
      <c r="A119" s="5" t="s">
        <v>209</v>
      </c>
      <c r="B119" s="6" t="s">
        <v>99</v>
      </c>
      <c r="C119" s="6" t="str">
        <f t="shared" ref="C119" si="38">_xlfn.CONCAT(A119,",",B119)</f>
        <v>十八频道,igmp://239.49.1.157:6000</v>
      </c>
      <c r="D119" s="6" t="str">
        <f>_xlfn.CONCAT(A119,",","http://192.168.1.1:8888/udp/",,MID(B119,8,20))</f>
        <v>十八频道,http://192.168.1.1:8888/udp/239.49.1.157:6000</v>
      </c>
      <c r="E119" s="7" t="s">
        <v>160</v>
      </c>
    </row>
    <row r="120" spans="1:5" ht="16.5" customHeight="1" x14ac:dyDescent="0.3">
      <c r="A120" s="5" t="s">
        <v>210</v>
      </c>
      <c r="B120" s="6" t="s">
        <v>163</v>
      </c>
      <c r="C120" s="6" t="str">
        <f>_xlfn.CONCAT(A120,",",B120)</f>
        <v>苏州生活资讯,igmp://239.49.8.194:6000</v>
      </c>
      <c r="D120" s="6" t="str">
        <f>_xlfn.CONCAT(A120,",","http://192.168.1.1:8888/udp/",,MID(B120,8,20))</f>
        <v>苏州生活资讯,http://192.168.1.1:8888/udp/239.49.8.194:6000</v>
      </c>
      <c r="E120" s="7" t="s">
        <v>160</v>
      </c>
    </row>
    <row r="121" spans="1:5" ht="16.5" customHeight="1" x14ac:dyDescent="0.3">
      <c r="A121" s="5" t="s">
        <v>211</v>
      </c>
      <c r="B121" s="6" t="s">
        <v>95</v>
      </c>
      <c r="C121" s="6" t="str">
        <f>_xlfn.CONCAT(A121,",",B121)</f>
        <v>常州新闻综合,igmp://239.49.1.134:6000</v>
      </c>
      <c r="D121" s="6" t="str">
        <f t="shared" si="18"/>
        <v>常州新闻综合,http://192.168.1.1:8888/udp/239.49.1.134:6000</v>
      </c>
      <c r="E121" s="7" t="s">
        <v>160</v>
      </c>
    </row>
    <row r="122" spans="1:5" ht="16.5" customHeight="1" x14ac:dyDescent="0.3">
      <c r="A122" s="5" t="s">
        <v>212</v>
      </c>
      <c r="B122" s="6" t="s">
        <v>92</v>
      </c>
      <c r="C122" s="6" t="str">
        <f t="shared" ref="C122:C124" si="39">_xlfn.CONCAT(A122,",",B122)</f>
        <v>常州公共,igmp://239.49.1.131:6000</v>
      </c>
      <c r="D122" s="6" t="str">
        <f t="shared" si="18"/>
        <v>常州公共,http://192.168.1.1:8888/udp/239.49.1.131:6000</v>
      </c>
      <c r="E122" s="7" t="s">
        <v>160</v>
      </c>
    </row>
    <row r="123" spans="1:5" ht="16.5" customHeight="1" x14ac:dyDescent="0.3">
      <c r="A123" s="5" t="s">
        <v>213</v>
      </c>
      <c r="B123" s="6" t="s">
        <v>93</v>
      </c>
      <c r="C123" s="6" t="str">
        <f t="shared" si="39"/>
        <v>常州生活,igmp://239.49.1.132:6000</v>
      </c>
      <c r="D123" s="6" t="str">
        <f t="shared" si="18"/>
        <v>常州生活,http://192.168.1.1:8888/udp/239.49.1.132:6000</v>
      </c>
      <c r="E123" s="7" t="s">
        <v>160</v>
      </c>
    </row>
    <row r="124" spans="1:5" ht="16.5" customHeight="1" x14ac:dyDescent="0.3">
      <c r="A124" s="5" t="s">
        <v>214</v>
      </c>
      <c r="B124" s="6" t="s">
        <v>94</v>
      </c>
      <c r="C124" s="6" t="str">
        <f t="shared" si="39"/>
        <v>常州都市,igmp://239.49.1.133:6000</v>
      </c>
      <c r="D124" s="6" t="str">
        <f t="shared" si="18"/>
        <v>常州都市,http://192.168.1.1:8888/udp/239.49.1.133:6000</v>
      </c>
      <c r="E124" s="7" t="s">
        <v>160</v>
      </c>
    </row>
    <row r="125" spans="1:5" ht="16.5" customHeight="1" x14ac:dyDescent="0.3">
      <c r="A125" s="5" t="s">
        <v>215</v>
      </c>
      <c r="B125" s="6" t="s">
        <v>136</v>
      </c>
      <c r="C125" s="6" t="str">
        <f t="shared" ref="C125:C128" si="40">_xlfn.CONCAT(A125,",",B125)</f>
        <v>徐州1,igmp://239.49.1.108:6000</v>
      </c>
      <c r="D125" s="6" t="str">
        <f t="shared" si="18"/>
        <v>徐州1,http://192.168.1.1:8888/udp/239.49.1.108:6000</v>
      </c>
      <c r="E125" s="7" t="s">
        <v>160</v>
      </c>
    </row>
    <row r="126" spans="1:5" ht="16.5" customHeight="1" x14ac:dyDescent="0.3">
      <c r="A126" s="5" t="s">
        <v>216</v>
      </c>
      <c r="B126" s="6" t="s">
        <v>84</v>
      </c>
      <c r="C126" s="6" t="str">
        <f t="shared" si="40"/>
        <v>徐州2,igmp://239.49.1.107:6000</v>
      </c>
      <c r="D126" s="6" t="str">
        <f t="shared" si="18"/>
        <v>徐州2,http://192.168.1.1:8888/udp/239.49.1.107:6000</v>
      </c>
      <c r="E126" s="7" t="s">
        <v>160</v>
      </c>
    </row>
    <row r="127" spans="1:5" ht="16.5" customHeight="1" x14ac:dyDescent="0.3">
      <c r="A127" s="5" t="s">
        <v>217</v>
      </c>
      <c r="B127" s="6" t="s">
        <v>83</v>
      </c>
      <c r="C127" s="6" t="str">
        <f t="shared" si="40"/>
        <v>徐州3,igmp://239.49.1.106:6000</v>
      </c>
      <c r="D127" s="6" t="str">
        <f t="shared" si="18"/>
        <v>徐州3,http://192.168.1.1:8888/udp/239.49.1.106:6000</v>
      </c>
      <c r="E127" s="7" t="s">
        <v>160</v>
      </c>
    </row>
    <row r="128" spans="1:5" ht="16.5" customHeight="1" x14ac:dyDescent="0.3">
      <c r="A128" s="5" t="s">
        <v>218</v>
      </c>
      <c r="B128" s="6" t="s">
        <v>82</v>
      </c>
      <c r="C128" s="6" t="str">
        <f t="shared" si="40"/>
        <v>徐州4,igmp://239.49.1.105:6000</v>
      </c>
      <c r="D128" s="6" t="str">
        <f t="shared" si="18"/>
        <v>徐州4,http://192.168.1.1:8888/udp/239.49.1.105:6000</v>
      </c>
      <c r="E128" s="7" t="s">
        <v>160</v>
      </c>
    </row>
    <row r="129" spans="1:5" ht="16.5" customHeight="1" x14ac:dyDescent="0.3">
      <c r="A129" s="5" t="s">
        <v>219</v>
      </c>
      <c r="B129" s="6" t="s">
        <v>149</v>
      </c>
      <c r="C129" s="6" t="str">
        <f t="shared" ref="C129" si="41">_xlfn.CONCAT(A129,",",B129)</f>
        <v>泰州1,igmp://239.49.9.20:6000</v>
      </c>
      <c r="D129" s="6" t="str">
        <f t="shared" si="18"/>
        <v>泰州1,http://192.168.1.1:8888/udp/239.49.9.20:6000</v>
      </c>
      <c r="E129" s="7" t="s">
        <v>160</v>
      </c>
    </row>
    <row r="130" spans="1:5" ht="16.5" customHeight="1" x14ac:dyDescent="0.3">
      <c r="A130" s="5" t="s">
        <v>220</v>
      </c>
      <c r="B130" s="6" t="s">
        <v>79</v>
      </c>
      <c r="C130" s="6" t="str">
        <f>_xlfn.CONCAT(A130,",",B130)</f>
        <v>泰州2,igmp://239.49.1.100:6000</v>
      </c>
      <c r="D130" s="6" t="str">
        <f t="shared" si="18"/>
        <v>泰州2,http://192.168.1.1:8888/udp/239.49.1.100:6000</v>
      </c>
      <c r="E130" s="7" t="s">
        <v>160</v>
      </c>
    </row>
    <row r="131" spans="1:5" ht="16.5" customHeight="1" x14ac:dyDescent="0.3">
      <c r="A131" s="5" t="s">
        <v>221</v>
      </c>
      <c r="B131" s="6" t="s">
        <v>80</v>
      </c>
      <c r="C131" s="6" t="str">
        <f>_xlfn.CONCAT(A131,",",B131)</f>
        <v>泰州3,igmp://239.49.1.101:6000</v>
      </c>
      <c r="D131" s="6" t="str">
        <f t="shared" si="18"/>
        <v>泰州3,http://192.168.1.1:8888/udp/239.49.1.101:6000</v>
      </c>
      <c r="E131" s="7" t="s">
        <v>160</v>
      </c>
    </row>
    <row r="132" spans="1:5" ht="16.5" customHeight="1" x14ac:dyDescent="0.3">
      <c r="A132" s="5" t="s">
        <v>222</v>
      </c>
      <c r="B132" s="6" t="s">
        <v>124</v>
      </c>
      <c r="C132" s="6" t="str">
        <f t="shared" ref="C132:C147" si="42">_xlfn.CONCAT(A132,",",B132)</f>
        <v>连云港新闻综合,igmp://239.49.1.244:6000</v>
      </c>
      <c r="D132" s="6" t="str">
        <f t="shared" ref="D132:D147" si="43">_xlfn.CONCAT(A132,",","http://192.168.1.1:8888/udp/",,MID(B132,8,20))</f>
        <v>连云港新闻综合,http://192.168.1.1:8888/udp/239.49.1.244:6000</v>
      </c>
      <c r="E132" s="7" t="s">
        <v>160</v>
      </c>
    </row>
    <row r="133" spans="1:5" ht="16.5" customHeight="1" x14ac:dyDescent="0.3">
      <c r="A133" s="5" t="s">
        <v>223</v>
      </c>
      <c r="B133" s="6" t="s">
        <v>125</v>
      </c>
      <c r="C133" s="6" t="str">
        <f t="shared" si="42"/>
        <v>连云港公共,igmp://239.49.1.245:6000</v>
      </c>
      <c r="D133" s="6" t="str">
        <f t="shared" si="43"/>
        <v>连云港公共,http://192.168.1.1:8888/udp/239.49.1.245:6000</v>
      </c>
      <c r="E133" s="7" t="s">
        <v>160</v>
      </c>
    </row>
    <row r="134" spans="1:5" ht="16.5" customHeight="1" x14ac:dyDescent="0.3">
      <c r="A134" s="5" t="s">
        <v>224</v>
      </c>
      <c r="B134" s="6" t="s">
        <v>97</v>
      </c>
      <c r="C134" s="6" t="str">
        <f t="shared" si="42"/>
        <v>宿迁综合,igmp://239.49.1.140:6000</v>
      </c>
      <c r="D134" s="6" t="str">
        <f t="shared" si="43"/>
        <v>宿迁综合,http://192.168.1.1:8888/udp/239.49.1.140:6000</v>
      </c>
      <c r="E134" s="7" t="s">
        <v>160</v>
      </c>
    </row>
    <row r="135" spans="1:5" ht="16.5" customHeight="1" x14ac:dyDescent="0.3">
      <c r="A135" s="5" t="s">
        <v>225</v>
      </c>
      <c r="B135" s="6" t="s">
        <v>89</v>
      </c>
      <c r="C135" s="6" t="str">
        <f t="shared" si="42"/>
        <v>宿迁公共,igmp://239.49.1.123:6000</v>
      </c>
      <c r="D135" s="6" t="str">
        <f t="shared" si="43"/>
        <v>宿迁公共,http://192.168.1.1:8888/udp/239.49.1.123:6000</v>
      </c>
      <c r="E135" s="7" t="s">
        <v>160</v>
      </c>
    </row>
    <row r="136" spans="1:5" ht="16.5" customHeight="1" x14ac:dyDescent="0.3">
      <c r="A136" s="5" t="s">
        <v>235</v>
      </c>
      <c r="B136" s="6" t="s">
        <v>195</v>
      </c>
      <c r="C136" s="6" t="str">
        <f>_xlfn.CONCAT(A136,",",B136)</f>
        <v>淮安综合,igmp://239.49.9.46:6000</v>
      </c>
      <c r="D136" s="6" t="str">
        <f>_xlfn.CONCAT(A136,",","http://192.168.1.1:8888/udp/",,MID(B136,8,20))</f>
        <v>淮安综合,http://192.168.1.1:8888/udp/239.49.9.46:6000</v>
      </c>
      <c r="E136" s="7" t="s">
        <v>160</v>
      </c>
    </row>
    <row r="137" spans="1:5" ht="16.5" customHeight="1" x14ac:dyDescent="0.3">
      <c r="A137" s="5" t="s">
        <v>241</v>
      </c>
      <c r="B137" s="6" t="s">
        <v>77</v>
      </c>
      <c r="C137" s="6" t="str">
        <f t="shared" ref="C137" si="44">_xlfn.CONCAT(A137,",",B137)</f>
        <v>淮安公共,igmp://239.49.1.96:6000</v>
      </c>
      <c r="D137" s="6" t="str">
        <f t="shared" ref="D137" si="45">_xlfn.CONCAT(A137,",","http://192.168.1.1:8888/udp/",,MID(B137,8,20))</f>
        <v>淮安公共,http://192.168.1.1:8888/udp/239.49.1.96:6000</v>
      </c>
      <c r="E137" s="7" t="s">
        <v>160</v>
      </c>
    </row>
    <row r="138" spans="1:5" ht="16.5" customHeight="1" x14ac:dyDescent="0.3">
      <c r="A138" s="5" t="s">
        <v>251</v>
      </c>
      <c r="B138" s="6" t="s">
        <v>76</v>
      </c>
      <c r="C138" s="6" t="str">
        <f t="shared" ref="C138" si="46">_xlfn.CONCAT(A138,",",B138)</f>
        <v>淮安影视娱乐,igmp://239.49.1.95:6000</v>
      </c>
      <c r="D138" s="6" t="str">
        <f t="shared" ref="D138" si="47">_xlfn.CONCAT(A138,",","http://192.168.1.1:8888/udp/",,MID(B138,8,20))</f>
        <v>淮安影视娱乐,http://192.168.1.1:8888/udp/239.49.1.95:6000</v>
      </c>
      <c r="E138" s="7" t="s">
        <v>160</v>
      </c>
    </row>
    <row r="139" spans="1:5" ht="16.5" customHeight="1" x14ac:dyDescent="0.3">
      <c r="A139" s="5" t="s">
        <v>226</v>
      </c>
      <c r="B139" s="6" t="s">
        <v>78</v>
      </c>
      <c r="C139" s="6" t="str">
        <f t="shared" si="42"/>
        <v>宿豫综合,igmp://239.49.1.98:6000</v>
      </c>
      <c r="D139" s="6" t="str">
        <f t="shared" si="43"/>
        <v>宿豫综合,http://192.168.1.1:8888/udp/239.49.1.98:6000</v>
      </c>
      <c r="E139" s="7" t="s">
        <v>160</v>
      </c>
    </row>
    <row r="140" spans="1:5" ht="16.5" customHeight="1" x14ac:dyDescent="0.3">
      <c r="A140" s="5" t="s">
        <v>227</v>
      </c>
      <c r="B140" s="6" t="s">
        <v>117</v>
      </c>
      <c r="C140" s="6" t="str">
        <f t="shared" si="42"/>
        <v>邳州综合,igmp://239.49.1.232:6000</v>
      </c>
      <c r="D140" s="6" t="str">
        <f t="shared" si="43"/>
        <v>邳州综合,http://192.168.1.1:8888/udp/239.49.1.232:6000</v>
      </c>
      <c r="E140" s="7" t="s">
        <v>160</v>
      </c>
    </row>
    <row r="141" spans="1:5" ht="16.5" customHeight="1" x14ac:dyDescent="0.3">
      <c r="A141" s="5" t="s">
        <v>228</v>
      </c>
      <c r="B141" s="6" t="s">
        <v>85</v>
      </c>
      <c r="C141" s="6" t="str">
        <f t="shared" si="42"/>
        <v>沭阳综合,igmp://239.49.1.117:6000</v>
      </c>
      <c r="D141" s="6" t="str">
        <f t="shared" si="43"/>
        <v>沭阳综合,http://192.168.1.1:8888/udp/239.49.1.117:6000</v>
      </c>
      <c r="E141" s="7" t="s">
        <v>160</v>
      </c>
    </row>
    <row r="142" spans="1:5" ht="16.5" customHeight="1" x14ac:dyDescent="0.3">
      <c r="A142" s="5" t="s">
        <v>229</v>
      </c>
      <c r="B142" s="6" t="s">
        <v>91</v>
      </c>
      <c r="C142" s="6" t="str">
        <f t="shared" si="42"/>
        <v>泗洪综合,igmp://239.49.1.125:6000</v>
      </c>
      <c r="D142" s="6" t="str">
        <f t="shared" si="43"/>
        <v>泗洪综合,http://192.168.1.1:8888/udp/239.49.1.125:6000</v>
      </c>
      <c r="E142" s="7" t="s">
        <v>160</v>
      </c>
    </row>
    <row r="143" spans="1:5" ht="16.5" customHeight="1" x14ac:dyDescent="0.3">
      <c r="A143" s="5" t="s">
        <v>230</v>
      </c>
      <c r="B143" s="6" t="s">
        <v>81</v>
      </c>
      <c r="C143" s="6" t="str">
        <f t="shared" si="42"/>
        <v>泗阳综合,igmp://239.49.1.103:6000</v>
      </c>
      <c r="D143" s="6" t="str">
        <f t="shared" si="43"/>
        <v>泗阳综合,http://192.168.1.1:8888/udp/239.49.1.103:6000</v>
      </c>
      <c r="E143" s="7" t="s">
        <v>160</v>
      </c>
    </row>
    <row r="144" spans="1:5" ht="16.5" customHeight="1" x14ac:dyDescent="0.3">
      <c r="A144" s="5" t="s">
        <v>178</v>
      </c>
      <c r="B144" s="6" t="s">
        <v>144</v>
      </c>
      <c r="C144" s="6" t="str">
        <f t="shared" si="42"/>
        <v>睢宁综合,igmp://239.49.1.246:6000</v>
      </c>
      <c r="D144" s="6" t="str">
        <f t="shared" si="43"/>
        <v>睢宁综合,http://192.168.1.1:8888/udp/239.49.1.246:6000</v>
      </c>
      <c r="E144" s="7" t="s">
        <v>160</v>
      </c>
    </row>
    <row r="145" spans="1:5" ht="16.5" customHeight="1" x14ac:dyDescent="0.3">
      <c r="A145" s="5" t="s">
        <v>179</v>
      </c>
      <c r="B145" s="6" t="s">
        <v>137</v>
      </c>
      <c r="C145" s="6" t="str">
        <f t="shared" si="42"/>
        <v>响水综合,igmp://239.49.1.141:6000</v>
      </c>
      <c r="D145" s="6" t="str">
        <f t="shared" si="43"/>
        <v>响水综合,http://192.168.1.1:8888/udp/239.49.1.141:6000</v>
      </c>
      <c r="E145" s="7" t="s">
        <v>160</v>
      </c>
    </row>
    <row r="146" spans="1:5" ht="16.5" customHeight="1" x14ac:dyDescent="0.3">
      <c r="A146" s="5" t="s">
        <v>231</v>
      </c>
      <c r="B146" s="6" t="s">
        <v>116</v>
      </c>
      <c r="C146" s="6" t="str">
        <f t="shared" si="42"/>
        <v>新沂1,igmp://239.49.1.228:6000</v>
      </c>
      <c r="D146" s="6" t="str">
        <f t="shared" si="43"/>
        <v>新沂1,http://192.168.1.1:8888/udp/239.49.1.228:6000</v>
      </c>
      <c r="E146" s="7" t="s">
        <v>160</v>
      </c>
    </row>
    <row r="147" spans="1:5" ht="16.5" customHeight="1" x14ac:dyDescent="0.3">
      <c r="A147" s="5" t="s">
        <v>232</v>
      </c>
      <c r="B147" s="6" t="s">
        <v>126</v>
      </c>
      <c r="C147" s="6" t="str">
        <f t="shared" si="42"/>
        <v>赣榆电视台,igmp://239.49.1.247:6000</v>
      </c>
      <c r="D147" s="6" t="str">
        <f t="shared" si="43"/>
        <v>赣榆电视台,http://192.168.1.1:8888/udp/239.49.1.247:6000</v>
      </c>
      <c r="E147" s="7" t="s">
        <v>160</v>
      </c>
    </row>
    <row r="148" spans="1:5" ht="16.5" customHeight="1" x14ac:dyDescent="0.3">
      <c r="A148" s="5" t="s">
        <v>233</v>
      </c>
      <c r="B148" s="6" t="s">
        <v>192</v>
      </c>
      <c r="C148" s="6" t="str">
        <f t="shared" ref="C148:C153" si="48">_xlfn.CONCAT(A148,",",B148)</f>
        <v>盱眙新闻,igmp://239.49.9.18:6000</v>
      </c>
      <c r="D148" s="6" t="str">
        <f t="shared" ref="D148:D153" si="49">_xlfn.CONCAT(A148,",","http://192.168.1.1:8888/udp/",,MID(B148,8,20))</f>
        <v>盱眙新闻,http://192.168.1.1:8888/udp/239.49.9.18:6000</v>
      </c>
      <c r="E148" s="7" t="s">
        <v>160</v>
      </c>
    </row>
    <row r="149" spans="1:5" ht="16.5" customHeight="1" x14ac:dyDescent="0.3">
      <c r="A149" s="5" t="s">
        <v>234</v>
      </c>
      <c r="B149" s="6" t="s">
        <v>193</v>
      </c>
      <c r="C149" s="6" t="str">
        <f t="shared" si="48"/>
        <v>沛县新闻综合,igmp://239.49.9.19:6000</v>
      </c>
      <c r="D149" s="6" t="str">
        <f t="shared" si="49"/>
        <v>沛县新闻综合,http://192.168.1.1:8888/udp/239.49.9.19:6000</v>
      </c>
      <c r="E149" s="7" t="s">
        <v>160</v>
      </c>
    </row>
    <row r="150" spans="1:5" ht="16.5" customHeight="1" x14ac:dyDescent="0.3">
      <c r="A150" s="5" t="s">
        <v>236</v>
      </c>
      <c r="B150" s="6" t="s">
        <v>196</v>
      </c>
      <c r="C150" s="6" t="str">
        <f t="shared" si="48"/>
        <v>东海新闻,igmp://239.49.9.48:6000</v>
      </c>
      <c r="D150" s="6" t="str">
        <f t="shared" si="49"/>
        <v>东海新闻,http://192.168.1.1:8888/udp/239.49.9.48:6000</v>
      </c>
      <c r="E150" s="7" t="s">
        <v>160</v>
      </c>
    </row>
    <row r="151" spans="1:5" ht="16.5" customHeight="1" x14ac:dyDescent="0.3">
      <c r="A151" s="5" t="s">
        <v>237</v>
      </c>
      <c r="B151" s="6" t="s">
        <v>199</v>
      </c>
      <c r="C151" s="6" t="str">
        <f t="shared" si="48"/>
        <v>盐城1,igmp://239.49.9.51:6000</v>
      </c>
      <c r="D151" s="6" t="str">
        <f t="shared" si="49"/>
        <v>盐城1,http://192.168.1.1:8888/udp/239.49.9.51:6000</v>
      </c>
      <c r="E151" s="7" t="s">
        <v>160</v>
      </c>
    </row>
    <row r="152" spans="1:5" ht="16.5" customHeight="1" x14ac:dyDescent="0.3">
      <c r="A152" s="5" t="s">
        <v>238</v>
      </c>
      <c r="B152" s="6" t="s">
        <v>200</v>
      </c>
      <c r="C152" s="6" t="str">
        <f t="shared" si="48"/>
        <v>南通3,igmp://239.49.9.56:6000</v>
      </c>
      <c r="D152" s="6" t="str">
        <f t="shared" si="49"/>
        <v>南通3,http://192.168.1.1:8888/udp/239.49.9.56:6000</v>
      </c>
      <c r="E152" s="7" t="s">
        <v>160</v>
      </c>
    </row>
    <row r="153" spans="1:5" ht="16.5" customHeight="1" x14ac:dyDescent="0.3">
      <c r="A153" s="5" t="s">
        <v>321</v>
      </c>
      <c r="B153" s="6" t="s">
        <v>201</v>
      </c>
      <c r="C153" s="6" t="str">
        <f t="shared" si="48"/>
        <v>洪泽综合,igmp://239.49.9.57:6000</v>
      </c>
      <c r="D153" s="6" t="str">
        <f t="shared" si="49"/>
        <v>洪泽综合,http://192.168.1.1:8888/udp/239.49.9.57:6000</v>
      </c>
      <c r="E153" s="7" t="s">
        <v>160</v>
      </c>
    </row>
    <row r="154" spans="1:5" ht="16.5" customHeight="1" x14ac:dyDescent="0.3">
      <c r="A154" s="5" t="s">
        <v>240</v>
      </c>
      <c r="B154" s="6" t="s">
        <v>187</v>
      </c>
      <c r="C154" s="6" t="str">
        <f t="shared" ref="C154" si="50">_xlfn.CONCAT(A154,",",B154)</f>
        <v>贾汪新闻,igmp://239.49.8.193:6000</v>
      </c>
      <c r="D154" s="6" t="str">
        <f t="shared" ref="D154" si="51">_xlfn.CONCAT(A154,",","http://192.168.1.1:8888/udp/",,MID(B154,8,20))</f>
        <v>贾汪新闻,http://192.168.1.1:8888/udp/239.49.8.193:6000</v>
      </c>
      <c r="E154" s="7" t="s">
        <v>160</v>
      </c>
    </row>
    <row r="155" spans="1:5" ht="16.5" customHeight="1" x14ac:dyDescent="0.3">
      <c r="A155" s="5" t="s">
        <v>242</v>
      </c>
      <c r="B155" s="6" t="s">
        <v>98</v>
      </c>
      <c r="C155" s="6" t="str">
        <f t="shared" ref="C155" si="52">_xlfn.CONCAT(A155,",",B155)</f>
        <v>高淳新闻,igmp://239.49.1.142:6000</v>
      </c>
      <c r="D155" s="6" t="str">
        <f t="shared" ref="D155" si="53">_xlfn.CONCAT(A155,",","http://192.168.1.1:8888/udp/",,MID(B155,8,20))</f>
        <v>高淳新闻,http://192.168.1.1:8888/udp/239.49.1.142:6000</v>
      </c>
      <c r="E155" s="7" t="s">
        <v>160</v>
      </c>
    </row>
  </sheetData>
  <autoFilter ref="A1:E155" xr:uid="{97ADAA28-1000-4577-8841-66A1FECC395E}"/>
  <phoneticPr fontId="1" type="noConversion"/>
  <conditionalFormatting sqref="A102 A146:A153 A27:A28 A132:A133 A136:A137">
    <cfRule type="duplicateValues" dxfId="7" priority="25"/>
  </conditionalFormatting>
  <conditionalFormatting sqref="A137">
    <cfRule type="duplicateValues" dxfId="6" priority="29"/>
  </conditionalFormatting>
  <conditionalFormatting sqref="A138">
    <cfRule type="duplicateValues" dxfId="5" priority="8"/>
  </conditionalFormatting>
  <conditionalFormatting sqref="A138">
    <cfRule type="duplicateValues" dxfId="4" priority="9"/>
  </conditionalFormatting>
  <conditionalFormatting sqref="A26">
    <cfRule type="duplicateValues" dxfId="3" priority="5"/>
  </conditionalFormatting>
  <conditionalFormatting sqref="A101">
    <cfRule type="duplicateValues" dxfId="2" priority="4"/>
  </conditionalFormatting>
  <conditionalFormatting sqref="A21">
    <cfRule type="duplicateValues" dxfId="1" priority="3"/>
  </conditionalFormatting>
  <conditionalFormatting sqref="A2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7AB8-FA13-4C15-BDDE-7ABC622FCF87}">
  <dimension ref="A1:E69"/>
  <sheetViews>
    <sheetView workbookViewId="0">
      <pane ySplit="1" topLeftCell="A11" activePane="bottomLeft" state="frozen"/>
      <selection pane="bottomLeft" activeCell="A19" sqref="A19"/>
    </sheetView>
  </sheetViews>
  <sheetFormatPr defaultRowHeight="14" x14ac:dyDescent="0.3"/>
  <cols>
    <col min="1" max="1" width="20.58203125" style="3" customWidth="1"/>
    <col min="2" max="2" width="25.58203125" style="2" customWidth="1"/>
    <col min="3" max="3" width="35" style="2" bestFit="1" customWidth="1"/>
    <col min="4" max="4" width="53.08203125" style="2" bestFit="1" customWidth="1"/>
    <col min="5" max="5" width="10.58203125" style="3" customWidth="1"/>
  </cols>
  <sheetData>
    <row r="1" spans="1:5" s="1" customFormat="1" ht="16.5" customHeight="1" x14ac:dyDescent="0.3">
      <c r="A1" s="4" t="s">
        <v>52</v>
      </c>
      <c r="B1" s="4" t="s">
        <v>53</v>
      </c>
      <c r="C1" s="4" t="s">
        <v>54</v>
      </c>
      <c r="D1" s="4" t="s">
        <v>64</v>
      </c>
      <c r="E1" s="4" t="s">
        <v>153</v>
      </c>
    </row>
    <row r="2" spans="1:5" ht="16.5" customHeight="1" x14ac:dyDescent="0.3">
      <c r="A2" s="5" t="s">
        <v>253</v>
      </c>
      <c r="B2" s="6" t="s">
        <v>1</v>
      </c>
      <c r="C2" s="6" t="str">
        <f>_xlfn.CONCAT(A2,",",B2)</f>
        <v>CCTV1HD,igmp://239.49.8.19:9614</v>
      </c>
      <c r="D2" s="6" t="str">
        <f>_xlfn.CONCAT(A2,",","http://192.168.1.1:8888/udp/",,MID(B2,8,20))</f>
        <v>CCTV1HD,http://192.168.1.1:8888/udp/239.49.8.19:9614</v>
      </c>
      <c r="E2" s="9" t="s">
        <v>152</v>
      </c>
    </row>
    <row r="3" spans="1:5" ht="16.5" customHeight="1" x14ac:dyDescent="0.3">
      <c r="A3" s="5" t="s">
        <v>254</v>
      </c>
      <c r="B3" s="6" t="s">
        <v>2</v>
      </c>
      <c r="C3" s="6" t="str">
        <f t="shared" ref="C3:C20" si="0">_xlfn.CONCAT(A3,",",B3)</f>
        <v>CCTV2HD,igmp://239.49.8.50:9802</v>
      </c>
      <c r="D3" s="6" t="str">
        <f t="shared" ref="D3:D54" si="1">_xlfn.CONCAT(A3,",","http://192.168.1.1:8888/udp/",,MID(B3,8,20))</f>
        <v>CCTV2HD,http://192.168.1.1:8888/udp/239.49.8.50:9802</v>
      </c>
      <c r="E3" s="9" t="s">
        <v>152</v>
      </c>
    </row>
    <row r="4" spans="1:5" ht="16.5" customHeight="1" x14ac:dyDescent="0.3">
      <c r="A4" s="5" t="s">
        <v>255</v>
      </c>
      <c r="B4" s="6" t="s">
        <v>146</v>
      </c>
      <c r="C4" s="6" t="str">
        <f t="shared" si="0"/>
        <v>CCTV3HD,igmp://239.49.9.31:6000</v>
      </c>
      <c r="D4" s="6" t="str">
        <f t="shared" si="1"/>
        <v>CCTV3HD,http://192.168.1.1:8888/udp/239.49.9.31:6000</v>
      </c>
      <c r="E4" s="9" t="s">
        <v>152</v>
      </c>
    </row>
    <row r="5" spans="1:5" ht="16.5" customHeight="1" x14ac:dyDescent="0.3">
      <c r="A5" s="5" t="s">
        <v>256</v>
      </c>
      <c r="B5" s="6" t="s">
        <v>3</v>
      </c>
      <c r="C5" s="6" t="str">
        <f t="shared" si="0"/>
        <v>CCTV4HD,igmp://239.49.8.51:9806</v>
      </c>
      <c r="D5" s="6" t="str">
        <f t="shared" si="1"/>
        <v>CCTV4HD,http://192.168.1.1:8888/udp/239.49.8.51:9806</v>
      </c>
      <c r="E5" s="9" t="s">
        <v>152</v>
      </c>
    </row>
    <row r="6" spans="1:5" ht="16.5" customHeight="1" x14ac:dyDescent="0.3">
      <c r="A6" s="5" t="s">
        <v>257</v>
      </c>
      <c r="B6" s="6" t="s">
        <v>4</v>
      </c>
      <c r="C6" s="6" t="str">
        <f t="shared" si="0"/>
        <v>CCTV5HD,igmp://239.49.8.75:8000</v>
      </c>
      <c r="D6" s="6" t="str">
        <f t="shared" si="1"/>
        <v>CCTV5HD,http://192.168.1.1:8888/udp/239.49.8.75:8000</v>
      </c>
      <c r="E6" s="9" t="s">
        <v>152</v>
      </c>
    </row>
    <row r="7" spans="1:5" ht="16.5" customHeight="1" x14ac:dyDescent="0.3">
      <c r="A7" s="5" t="s">
        <v>258</v>
      </c>
      <c r="B7" s="6" t="s">
        <v>9</v>
      </c>
      <c r="C7" s="6" t="str">
        <f>_xlfn.CONCAT(A7,",",B7)</f>
        <v>CCTV5+HD,igmp://239.49.8.18:9610</v>
      </c>
      <c r="D7" s="6" t="str">
        <f>_xlfn.CONCAT(A7,",","http://192.168.1.1:8888/udp/",,MID(B7,8,20))</f>
        <v>CCTV5+HD,http://192.168.1.1:8888/udp/239.49.8.18:9610</v>
      </c>
      <c r="E7" s="9" t="s">
        <v>152</v>
      </c>
    </row>
    <row r="8" spans="1:5" ht="16.5" customHeight="1" x14ac:dyDescent="0.3">
      <c r="A8" s="5" t="s">
        <v>259</v>
      </c>
      <c r="B8" s="6" t="s">
        <v>147</v>
      </c>
      <c r="C8" s="6" t="str">
        <f t="shared" si="0"/>
        <v>CCTV6HD,igmp://239.49.9.33:6000</v>
      </c>
      <c r="D8" s="6" t="str">
        <f t="shared" si="1"/>
        <v>CCTV6HD,http://192.168.1.1:8888/udp/239.49.9.33:6000</v>
      </c>
      <c r="E8" s="9" t="s">
        <v>152</v>
      </c>
    </row>
    <row r="9" spans="1:5" ht="16.5" customHeight="1" x14ac:dyDescent="0.3">
      <c r="A9" s="5" t="s">
        <v>145</v>
      </c>
      <c r="B9" s="6" t="s">
        <v>130</v>
      </c>
      <c r="C9" s="6" t="str">
        <f t="shared" si="0"/>
        <v>CCTV7,igmp://239.49.1.254:6000</v>
      </c>
      <c r="D9" s="6" t="str">
        <f t="shared" si="1"/>
        <v>CCTV7,http://192.168.1.1:8888/udp/239.49.1.254:6000</v>
      </c>
      <c r="E9" s="9" t="s">
        <v>152</v>
      </c>
    </row>
    <row r="10" spans="1:5" ht="16.5" customHeight="1" x14ac:dyDescent="0.3">
      <c r="A10" s="5" t="s">
        <v>260</v>
      </c>
      <c r="B10" s="6" t="s">
        <v>148</v>
      </c>
      <c r="C10" s="6" t="str">
        <f t="shared" si="0"/>
        <v>CCTV8HD,igmp://239.49.9.34:6000</v>
      </c>
      <c r="D10" s="6" t="str">
        <f t="shared" si="1"/>
        <v>CCTV8HD,http://192.168.1.1:8888/udp/239.49.9.34:6000</v>
      </c>
      <c r="E10" s="9" t="s">
        <v>152</v>
      </c>
    </row>
    <row r="11" spans="1:5" ht="16.5" customHeight="1" x14ac:dyDescent="0.3">
      <c r="A11" s="5" t="s">
        <v>261</v>
      </c>
      <c r="B11" s="6" t="s">
        <v>0</v>
      </c>
      <c r="C11" s="6" t="str">
        <f t="shared" si="0"/>
        <v>CCTV9HD,igmp://239.49.8.53:9814</v>
      </c>
      <c r="D11" s="6" t="str">
        <f t="shared" si="1"/>
        <v>CCTV9HD,http://192.168.1.1:8888/udp/239.49.8.53:9814</v>
      </c>
      <c r="E11" s="9" t="s">
        <v>152</v>
      </c>
    </row>
    <row r="12" spans="1:5" ht="16.5" customHeight="1" x14ac:dyDescent="0.3">
      <c r="A12" s="5" t="s">
        <v>262</v>
      </c>
      <c r="B12" s="6" t="s">
        <v>5</v>
      </c>
      <c r="C12" s="6" t="str">
        <f t="shared" si="0"/>
        <v>CCTV10HD,igmp://239.49.8.54:9818</v>
      </c>
      <c r="D12" s="6" t="str">
        <f t="shared" si="1"/>
        <v>CCTV10HD,http://192.168.1.1:8888/udp/239.49.8.54:9818</v>
      </c>
      <c r="E12" s="9" t="s">
        <v>152</v>
      </c>
    </row>
    <row r="13" spans="1:5" ht="16.5" customHeight="1" x14ac:dyDescent="0.3">
      <c r="A13" s="5" t="s">
        <v>263</v>
      </c>
      <c r="B13" s="6" t="s">
        <v>65</v>
      </c>
      <c r="C13" s="6" t="str">
        <f t="shared" si="0"/>
        <v>CCTV11,igmp://239.49.1.11:6000</v>
      </c>
      <c r="D13" s="6" t="str">
        <f t="shared" si="1"/>
        <v>CCTV11,http://192.168.1.1:8888/udp/239.49.1.11:6000</v>
      </c>
      <c r="E13" s="9" t="s">
        <v>152</v>
      </c>
    </row>
    <row r="14" spans="1:5" ht="16.5" customHeight="1" x14ac:dyDescent="0.3">
      <c r="A14" s="5" t="s">
        <v>264</v>
      </c>
      <c r="B14" s="6" t="s">
        <v>6</v>
      </c>
      <c r="C14" s="6" t="str">
        <f t="shared" si="0"/>
        <v>CCTV12HD,igmp://239.49.8.55:9822</v>
      </c>
      <c r="D14" s="6" t="str">
        <f t="shared" si="1"/>
        <v>CCTV12HD,http://192.168.1.1:8888/udp/239.49.8.55:9822</v>
      </c>
      <c r="E14" s="9" t="s">
        <v>152</v>
      </c>
    </row>
    <row r="15" spans="1:5" ht="16.5" customHeight="1" x14ac:dyDescent="0.3">
      <c r="A15" s="5" t="s">
        <v>265</v>
      </c>
      <c r="B15" s="6" t="s">
        <v>55</v>
      </c>
      <c r="C15" s="6" t="str">
        <f t="shared" si="0"/>
        <v>CCTV13HD,igmp://239.49.9.43:6000</v>
      </c>
      <c r="D15" s="6" t="str">
        <f t="shared" si="1"/>
        <v>CCTV13HD,http://192.168.1.1:8888/udp/239.49.9.43:6000</v>
      </c>
      <c r="E15" s="9" t="s">
        <v>152</v>
      </c>
    </row>
    <row r="16" spans="1:5" ht="16.5" customHeight="1" x14ac:dyDescent="0.3">
      <c r="A16" s="5" t="s">
        <v>266</v>
      </c>
      <c r="B16" s="6" t="s">
        <v>7</v>
      </c>
      <c r="C16" s="6" t="str">
        <f t="shared" si="0"/>
        <v>CCTV14HD,igmp://239.49.8.56:9826</v>
      </c>
      <c r="D16" s="6" t="str">
        <f t="shared" si="1"/>
        <v>CCTV14HD,http://192.168.1.1:8888/udp/239.49.8.56:9826</v>
      </c>
      <c r="E16" s="9" t="s">
        <v>152</v>
      </c>
    </row>
    <row r="17" spans="1:5" ht="16.5" customHeight="1" x14ac:dyDescent="0.3">
      <c r="A17" s="5" t="s">
        <v>131</v>
      </c>
      <c r="B17" s="6" t="s">
        <v>66</v>
      </c>
      <c r="C17" s="6" t="str">
        <f t="shared" si="0"/>
        <v>CCTV15,igmp://239.49.1.15:6000</v>
      </c>
      <c r="D17" s="6" t="str">
        <f t="shared" si="1"/>
        <v>CCTV15,http://192.168.1.1:8888/udp/239.49.1.15:6000</v>
      </c>
      <c r="E17" s="9" t="s">
        <v>152</v>
      </c>
    </row>
    <row r="18" spans="1:5" ht="16.5" customHeight="1" x14ac:dyDescent="0.3">
      <c r="A18" s="5" t="s">
        <v>150</v>
      </c>
      <c r="B18" s="6" t="s">
        <v>56</v>
      </c>
      <c r="C18" s="6" t="str">
        <f t="shared" si="0"/>
        <v>CCTV16HD,igmp://239.49.9.58:6000</v>
      </c>
      <c r="D18" s="6" t="str">
        <f t="shared" si="1"/>
        <v>CCTV16HD,http://192.168.1.1:8888/udp/239.49.9.58:6000</v>
      </c>
      <c r="E18" s="9" t="s">
        <v>152</v>
      </c>
    </row>
    <row r="19" spans="1:5" ht="16.5" customHeight="1" x14ac:dyDescent="0.3">
      <c r="A19" s="5" t="s">
        <v>267</v>
      </c>
      <c r="B19" s="6" t="s">
        <v>8</v>
      </c>
      <c r="C19" s="6" t="str">
        <f t="shared" si="0"/>
        <v>CCTV17HD,igmp://239.49.8.52:9810</v>
      </c>
      <c r="D19" s="6" t="str">
        <f t="shared" si="1"/>
        <v>CCTV17HD,http://192.168.1.1:8888/udp/239.49.8.52:9810</v>
      </c>
      <c r="E19" s="9" t="s">
        <v>152</v>
      </c>
    </row>
    <row r="20" spans="1:5" ht="16.5" customHeight="1" x14ac:dyDescent="0.3">
      <c r="A20" s="5" t="s">
        <v>268</v>
      </c>
      <c r="B20" s="6" t="s">
        <v>36</v>
      </c>
      <c r="C20" s="6" t="str">
        <f t="shared" si="0"/>
        <v>CETV1HD,igmp://239.49.8.115:8000</v>
      </c>
      <c r="D20" s="6" t="str">
        <f t="shared" si="1"/>
        <v>CETV1HD,http://192.168.1.1:8888/udp/239.49.8.115:8000</v>
      </c>
      <c r="E20" s="9" t="s">
        <v>317</v>
      </c>
    </row>
    <row r="21" spans="1:5" ht="16.5" customHeight="1" x14ac:dyDescent="0.3">
      <c r="A21" s="5" t="s">
        <v>269</v>
      </c>
      <c r="B21" s="6" t="s">
        <v>30</v>
      </c>
      <c r="C21" s="6" t="str">
        <f t="shared" ref="C21:C67" si="2">_xlfn.CONCAT(A21,",",B21)</f>
        <v>湖南卫视HD,igmp://239.49.8.12:9418</v>
      </c>
      <c r="D21" s="6" t="str">
        <f t="shared" si="1"/>
        <v>湖南卫视HD,http://192.168.1.1:8888/udp/239.49.8.12:9418</v>
      </c>
      <c r="E21" s="9" t="s">
        <v>154</v>
      </c>
    </row>
    <row r="22" spans="1:5" ht="16.5" customHeight="1" x14ac:dyDescent="0.3">
      <c r="A22" s="5" t="s">
        <v>270</v>
      </c>
      <c r="B22" s="6" t="s">
        <v>10</v>
      </c>
      <c r="C22" s="6" t="str">
        <f t="shared" si="2"/>
        <v>江苏卫视HD,igmp://239.49.8.16:9602</v>
      </c>
      <c r="D22" s="6" t="str">
        <f t="shared" si="1"/>
        <v>江苏卫视HD,http://192.168.1.1:8888/udp/239.49.8.16:9602</v>
      </c>
      <c r="E22" s="9" t="s">
        <v>154</v>
      </c>
    </row>
    <row r="23" spans="1:5" ht="16.5" customHeight="1" x14ac:dyDescent="0.3">
      <c r="A23" s="5" t="s">
        <v>271</v>
      </c>
      <c r="B23" s="6" t="s">
        <v>18</v>
      </c>
      <c r="C23" s="6" t="str">
        <f t="shared" si="2"/>
        <v>浙江卫视HD,igmp://239.49.8.20:9618</v>
      </c>
      <c r="D23" s="6" t="str">
        <f t="shared" si="1"/>
        <v>浙江卫视HD,http://192.168.1.1:8888/udp/239.49.8.20:9618</v>
      </c>
      <c r="E23" s="9" t="s">
        <v>154</v>
      </c>
    </row>
    <row r="24" spans="1:5" ht="16.5" customHeight="1" x14ac:dyDescent="0.3">
      <c r="A24" s="5" t="s">
        <v>272</v>
      </c>
      <c r="B24" s="6" t="s">
        <v>28</v>
      </c>
      <c r="C24" s="6" t="str">
        <f t="shared" si="2"/>
        <v>东方卫视HD,igmp://239.49.8.17:9606</v>
      </c>
      <c r="D24" s="6" t="str">
        <f t="shared" si="1"/>
        <v>东方卫视HD,http://192.168.1.1:8888/udp/239.49.8.17:9606</v>
      </c>
      <c r="E24" s="9" t="s">
        <v>154</v>
      </c>
    </row>
    <row r="25" spans="1:5" ht="16.5" customHeight="1" x14ac:dyDescent="0.3">
      <c r="A25" s="5" t="s">
        <v>273</v>
      </c>
      <c r="B25" s="6" t="s">
        <v>29</v>
      </c>
      <c r="C25" s="6" t="str">
        <f t="shared" si="2"/>
        <v>北京卫视HD,igmp://239.49.8.11:9414</v>
      </c>
      <c r="D25" s="6" t="str">
        <f t="shared" si="1"/>
        <v>北京卫视HD,http://192.168.1.1:8888/udp/239.49.8.11:9414</v>
      </c>
      <c r="E25" s="9" t="s">
        <v>154</v>
      </c>
    </row>
    <row r="26" spans="1:5" ht="16.5" customHeight="1" x14ac:dyDescent="0.3">
      <c r="A26" s="5" t="s">
        <v>274</v>
      </c>
      <c r="B26" s="6" t="s">
        <v>33</v>
      </c>
      <c r="C26" s="6" t="str">
        <f t="shared" si="2"/>
        <v>深圳卫视HD,igmp://239.49.8.15:9430</v>
      </c>
      <c r="D26" s="6" t="str">
        <f t="shared" si="1"/>
        <v>深圳卫视HD,http://192.168.1.1:8888/udp/239.49.8.15:9430</v>
      </c>
      <c r="E26" s="9" t="s">
        <v>154</v>
      </c>
    </row>
    <row r="27" spans="1:5" ht="16.5" customHeight="1" x14ac:dyDescent="0.3">
      <c r="A27" s="5" t="s">
        <v>275</v>
      </c>
      <c r="B27" s="6" t="s">
        <v>31</v>
      </c>
      <c r="C27" s="6" t="str">
        <f t="shared" si="2"/>
        <v>广东卫视HD,igmp://239.49.8.13:9422</v>
      </c>
      <c r="D27" s="6" t="str">
        <f t="shared" si="1"/>
        <v>广东卫视HD,http://192.168.1.1:8888/udp/239.49.8.13:9422</v>
      </c>
      <c r="E27" s="9" t="s">
        <v>154</v>
      </c>
    </row>
    <row r="28" spans="1:5" ht="16.5" customHeight="1" x14ac:dyDescent="0.3">
      <c r="A28" s="5" t="s">
        <v>276</v>
      </c>
      <c r="B28" s="6" t="s">
        <v>38</v>
      </c>
      <c r="C28" s="6" t="str">
        <f t="shared" si="2"/>
        <v>安徽卫视HD,igmp://239.49.8.80:8000</v>
      </c>
      <c r="D28" s="6" t="str">
        <f t="shared" si="1"/>
        <v>安徽卫视HD,http://192.168.1.1:8888/udp/239.49.8.80:8000</v>
      </c>
      <c r="E28" s="9" t="s">
        <v>154</v>
      </c>
    </row>
    <row r="29" spans="1:5" ht="16.5" customHeight="1" x14ac:dyDescent="0.3">
      <c r="A29" s="5" t="s">
        <v>277</v>
      </c>
      <c r="B29" s="6" t="s">
        <v>40</v>
      </c>
      <c r="C29" s="6" t="str">
        <f t="shared" si="2"/>
        <v>河南卫视HD,igmp://239.49.8.29:8000</v>
      </c>
      <c r="D29" s="6" t="str">
        <f t="shared" si="1"/>
        <v>河南卫视HD,http://192.168.1.1:8888/udp/239.49.8.29:8000</v>
      </c>
      <c r="E29" s="9" t="s">
        <v>154</v>
      </c>
    </row>
    <row r="30" spans="1:5" ht="16.5" customHeight="1" x14ac:dyDescent="0.3">
      <c r="A30" s="5" t="s">
        <v>278</v>
      </c>
      <c r="B30" s="6" t="s">
        <v>32</v>
      </c>
      <c r="C30" s="6" t="str">
        <f t="shared" si="2"/>
        <v>黑龙江卫视HD,igmp://239.49.8.14:9426</v>
      </c>
      <c r="D30" s="6" t="str">
        <f t="shared" si="1"/>
        <v>黑龙江卫视HD,http://192.168.1.1:8888/udp/239.49.8.14:9426</v>
      </c>
      <c r="E30" s="9" t="s">
        <v>154</v>
      </c>
    </row>
    <row r="31" spans="1:5" ht="16.5" customHeight="1" x14ac:dyDescent="0.3">
      <c r="A31" s="5" t="s">
        <v>279</v>
      </c>
      <c r="B31" s="6" t="s">
        <v>35</v>
      </c>
      <c r="C31" s="6" t="str">
        <f t="shared" si="2"/>
        <v>山东卫视HD,igmp://239.49.8.7:9306</v>
      </c>
      <c r="D31" s="6" t="str">
        <f t="shared" si="1"/>
        <v>山东卫视HD,http://192.168.1.1:8888/udp/239.49.8.7:9306</v>
      </c>
      <c r="E31" s="9" t="s">
        <v>154</v>
      </c>
    </row>
    <row r="32" spans="1:5" ht="16.5" customHeight="1" x14ac:dyDescent="0.3">
      <c r="A32" s="5" t="s">
        <v>280</v>
      </c>
      <c r="B32" s="6" t="s">
        <v>17</v>
      </c>
      <c r="C32" s="6" t="str">
        <f t="shared" si="2"/>
        <v>天津卫视HD,igmp://239.49.8.35:8620</v>
      </c>
      <c r="D32" s="6" t="str">
        <f t="shared" si="1"/>
        <v>天津卫视HD,http://192.168.1.1:8888/udp/239.49.8.35:8620</v>
      </c>
      <c r="E32" s="9" t="s">
        <v>154</v>
      </c>
    </row>
    <row r="33" spans="1:5" ht="16.5" customHeight="1" x14ac:dyDescent="0.3">
      <c r="A33" s="5" t="s">
        <v>281</v>
      </c>
      <c r="B33" s="6" t="s">
        <v>23</v>
      </c>
      <c r="C33" s="6" t="str">
        <f t="shared" si="2"/>
        <v>四川卫视HD,igmp://239.49.8.110:8000</v>
      </c>
      <c r="D33" s="6" t="str">
        <f t="shared" si="1"/>
        <v>四川卫视HD,http://192.168.1.1:8888/udp/239.49.8.110:8000</v>
      </c>
      <c r="E33" s="9" t="s">
        <v>154</v>
      </c>
    </row>
    <row r="34" spans="1:5" ht="16.5" customHeight="1" x14ac:dyDescent="0.3">
      <c r="A34" s="5" t="s">
        <v>155</v>
      </c>
      <c r="B34" s="6" t="s">
        <v>19</v>
      </c>
      <c r="C34" s="6" t="str">
        <f t="shared" si="2"/>
        <v>重庆卫视HD,igmp://239.49.8.57:9830</v>
      </c>
      <c r="D34" s="6" t="str">
        <f t="shared" si="1"/>
        <v>重庆卫视HD,http://192.168.1.1:8888/udp/239.49.8.57:9830</v>
      </c>
      <c r="E34" s="9" t="s">
        <v>154</v>
      </c>
    </row>
    <row r="35" spans="1:5" ht="16.5" customHeight="1" x14ac:dyDescent="0.3">
      <c r="A35" s="5" t="s">
        <v>282</v>
      </c>
      <c r="B35" s="6" t="s">
        <v>39</v>
      </c>
      <c r="C35" s="6" t="str">
        <f t="shared" si="2"/>
        <v>湖北卫视HD,igmp://239.49.8.8:9632</v>
      </c>
      <c r="D35" s="6" t="str">
        <f t="shared" si="1"/>
        <v>湖北卫视HD,http://192.168.1.1:8888/udp/239.49.8.8:9632</v>
      </c>
      <c r="E35" s="9" t="s">
        <v>154</v>
      </c>
    </row>
    <row r="36" spans="1:5" ht="16.5" customHeight="1" x14ac:dyDescent="0.3">
      <c r="A36" s="5" t="s">
        <v>283</v>
      </c>
      <c r="B36" s="6" t="s">
        <v>24</v>
      </c>
      <c r="C36" s="6" t="str">
        <f t="shared" si="2"/>
        <v>江西卫视HD,igmp://239.49.8.111:8000</v>
      </c>
      <c r="D36" s="6" t="str">
        <f t="shared" si="1"/>
        <v>江西卫视HD,http://192.168.1.1:8888/udp/239.49.8.111:8000</v>
      </c>
      <c r="E36" s="9" t="s">
        <v>154</v>
      </c>
    </row>
    <row r="37" spans="1:5" ht="16.5" customHeight="1" x14ac:dyDescent="0.3">
      <c r="A37" s="5" t="s">
        <v>156</v>
      </c>
      <c r="B37" s="6" t="s">
        <v>37</v>
      </c>
      <c r="C37" s="6" t="str">
        <f t="shared" si="2"/>
        <v>贵州卫视HD,igmp://239.49.8.49:8000</v>
      </c>
      <c r="D37" s="6" t="str">
        <f t="shared" si="1"/>
        <v>贵州卫视HD,http://192.168.1.1:8888/udp/239.49.8.49:8000</v>
      </c>
      <c r="E37" s="9" t="s">
        <v>154</v>
      </c>
    </row>
    <row r="38" spans="1:5" ht="16.5" customHeight="1" x14ac:dyDescent="0.3">
      <c r="A38" s="5" t="s">
        <v>284</v>
      </c>
      <c r="B38" s="6" t="s">
        <v>25</v>
      </c>
      <c r="C38" s="6" t="str">
        <f t="shared" si="2"/>
        <v>东南卫视HD,igmp://239.49.8.112:8000</v>
      </c>
      <c r="D38" s="6" t="str">
        <f t="shared" si="1"/>
        <v>东南卫视HD,http://192.168.1.1:8888/udp/239.49.8.112:8000</v>
      </c>
      <c r="E38" s="9" t="s">
        <v>154</v>
      </c>
    </row>
    <row r="39" spans="1:5" ht="16.5" customHeight="1" x14ac:dyDescent="0.3">
      <c r="A39" s="5" t="s">
        <v>285</v>
      </c>
      <c r="B39" s="6" t="s">
        <v>34</v>
      </c>
      <c r="C39" s="6" t="str">
        <f t="shared" si="2"/>
        <v>云南卫视HD,igmp://239.49.0.177:8000</v>
      </c>
      <c r="D39" s="6" t="str">
        <f t="shared" si="1"/>
        <v>云南卫视HD,http://192.168.1.1:8888/udp/239.49.0.177:8000</v>
      </c>
      <c r="E39" s="9" t="s">
        <v>154</v>
      </c>
    </row>
    <row r="40" spans="1:5" ht="16.5" customHeight="1" x14ac:dyDescent="0.3">
      <c r="A40" s="5" t="s">
        <v>286</v>
      </c>
      <c r="B40" s="6" t="s">
        <v>27</v>
      </c>
      <c r="C40" s="6" t="str">
        <f t="shared" si="2"/>
        <v>河北卫视HD,igmp://239.49.8.114:8000</v>
      </c>
      <c r="D40" s="6" t="str">
        <f t="shared" si="1"/>
        <v>河北卫视HD,http://192.168.1.1:8888/udp/239.49.8.114:8000</v>
      </c>
      <c r="E40" s="9" t="s">
        <v>154</v>
      </c>
    </row>
    <row r="41" spans="1:5" ht="16.5" customHeight="1" x14ac:dyDescent="0.3">
      <c r="A41" s="5" t="s">
        <v>287</v>
      </c>
      <c r="B41" s="6" t="s">
        <v>165</v>
      </c>
      <c r="C41" s="6" t="str">
        <f t="shared" si="2"/>
        <v>广西卫视HD,igmp://239.49.8.209:6000</v>
      </c>
      <c r="D41" s="6" t="str">
        <f t="shared" si="1"/>
        <v>广西卫视HD,http://192.168.1.1:8888/udp/239.49.8.209:6000</v>
      </c>
      <c r="E41" s="9" t="s">
        <v>154</v>
      </c>
    </row>
    <row r="42" spans="1:5" ht="16.5" customHeight="1" x14ac:dyDescent="0.3">
      <c r="A42" s="5" t="s">
        <v>167</v>
      </c>
      <c r="B42" s="6" t="s">
        <v>22</v>
      </c>
      <c r="C42" s="6" t="str">
        <f t="shared" si="2"/>
        <v>海南卫视HD,igmp://239.49.8.83:8000</v>
      </c>
      <c r="D42" s="6" t="str">
        <f t="shared" si="1"/>
        <v>海南卫视HD,http://192.168.1.1:8888/udp/239.49.8.83:8000</v>
      </c>
      <c r="E42" s="9" t="s">
        <v>154</v>
      </c>
    </row>
    <row r="43" spans="1:5" ht="16.5" customHeight="1" x14ac:dyDescent="0.3">
      <c r="A43" s="5" t="s">
        <v>164</v>
      </c>
      <c r="B43" s="6" t="s">
        <v>26</v>
      </c>
      <c r="C43" s="6" t="str">
        <f t="shared" si="2"/>
        <v>吉林卫视HD,igmp://239.49.8.113:8000</v>
      </c>
      <c r="D43" s="6" t="str">
        <f t="shared" si="1"/>
        <v>吉林卫视HD,http://192.168.1.1:8888/udp/239.49.8.113:8000</v>
      </c>
      <c r="E43" s="9" t="s">
        <v>154</v>
      </c>
    </row>
    <row r="44" spans="1:5" ht="16.5" customHeight="1" x14ac:dyDescent="0.3">
      <c r="A44" s="5" t="s">
        <v>288</v>
      </c>
      <c r="B44" s="6" t="s">
        <v>20</v>
      </c>
      <c r="C44" s="6" t="str">
        <f t="shared" si="2"/>
        <v>辽宁卫视HD,igmp://239.49.8.48:8000</v>
      </c>
      <c r="D44" s="6" t="str">
        <f t="shared" si="1"/>
        <v>辽宁卫视HD,http://192.168.1.1:8888/udp/239.49.8.48:8000</v>
      </c>
      <c r="E44" s="9" t="s">
        <v>154</v>
      </c>
    </row>
    <row r="45" spans="1:5" ht="16.5" customHeight="1" x14ac:dyDescent="0.3">
      <c r="A45" s="5" t="s">
        <v>289</v>
      </c>
      <c r="B45" s="6" t="s">
        <v>45</v>
      </c>
      <c r="C45" s="6" t="str">
        <f t="shared" si="2"/>
        <v>兵器科技HD,igmp://239.49.8.88:8000</v>
      </c>
      <c r="D45" s="6" t="str">
        <f t="shared" si="1"/>
        <v>兵器科技HD,http://192.168.1.1:8888/udp/239.49.8.88:8000</v>
      </c>
      <c r="E45" s="9" t="s">
        <v>157</v>
      </c>
    </row>
    <row r="46" spans="1:5" ht="16.5" customHeight="1" x14ac:dyDescent="0.3">
      <c r="A46" s="5" t="s">
        <v>290</v>
      </c>
      <c r="B46" s="6" t="s">
        <v>42</v>
      </c>
      <c r="C46" s="6" t="str">
        <f t="shared" si="2"/>
        <v>第一剧场HD,igmp://239.49.8.94:8000</v>
      </c>
      <c r="D46" s="6" t="str">
        <f t="shared" si="1"/>
        <v>第一剧场HD,http://192.168.1.1:8888/udp/239.49.8.94:8000</v>
      </c>
      <c r="E46" s="9" t="s">
        <v>157</v>
      </c>
    </row>
    <row r="47" spans="1:5" ht="16.5" customHeight="1" x14ac:dyDescent="0.3">
      <c r="A47" s="5" t="s">
        <v>291</v>
      </c>
      <c r="B47" s="6" t="s">
        <v>46</v>
      </c>
      <c r="C47" s="6" t="str">
        <f t="shared" si="2"/>
        <v>风云剧场HD,igmp://239.49.8.89:8000</v>
      </c>
      <c r="D47" s="6" t="str">
        <f t="shared" si="1"/>
        <v>风云剧场HD,http://192.168.1.1:8888/udp/239.49.8.89:8000</v>
      </c>
      <c r="E47" s="9" t="s">
        <v>157</v>
      </c>
    </row>
    <row r="48" spans="1:5" ht="16.5" customHeight="1" x14ac:dyDescent="0.3">
      <c r="A48" s="5" t="s">
        <v>292</v>
      </c>
      <c r="B48" s="6" t="s">
        <v>48</v>
      </c>
      <c r="C48" s="6" t="str">
        <f t="shared" si="2"/>
        <v>风云音乐HD,igmp://239.49.8.92:8000</v>
      </c>
      <c r="D48" s="6" t="str">
        <f t="shared" si="1"/>
        <v>风云音乐HD,http://192.168.1.1:8888/udp/239.49.8.92:8000</v>
      </c>
      <c r="E48" s="9" t="s">
        <v>157</v>
      </c>
    </row>
    <row r="49" spans="1:5" ht="16.5" customHeight="1" x14ac:dyDescent="0.3">
      <c r="A49" s="5" t="s">
        <v>293</v>
      </c>
      <c r="B49" s="6" t="s">
        <v>43</v>
      </c>
      <c r="C49" s="6" t="str">
        <f t="shared" si="2"/>
        <v>风云足球HD,igmp://239.49.8.85:8000</v>
      </c>
      <c r="D49" s="6" t="str">
        <f t="shared" si="1"/>
        <v>风云足球HD,http://192.168.1.1:8888/udp/239.49.8.85:8000</v>
      </c>
      <c r="E49" s="9" t="s">
        <v>157</v>
      </c>
    </row>
    <row r="50" spans="1:5" ht="16.5" customHeight="1" x14ac:dyDescent="0.3">
      <c r="A50" s="5" t="s">
        <v>294</v>
      </c>
      <c r="B50" s="6" t="s">
        <v>57</v>
      </c>
      <c r="C50" s="6" t="str">
        <f t="shared" si="2"/>
        <v>高尔夫网球HD,igmp://239.49.9.7:6000</v>
      </c>
      <c r="D50" s="6" t="str">
        <f t="shared" si="1"/>
        <v>高尔夫网球HD,http://192.168.1.1:8888/udp/239.49.9.7:6000</v>
      </c>
      <c r="E50" s="9" t="s">
        <v>157</v>
      </c>
    </row>
    <row r="51" spans="1:5" ht="16.5" customHeight="1" x14ac:dyDescent="0.3">
      <c r="A51" s="5" t="s">
        <v>295</v>
      </c>
      <c r="B51" s="6" t="s">
        <v>47</v>
      </c>
      <c r="C51" s="6" t="str">
        <f t="shared" si="2"/>
        <v>怀旧剧场HD,igmp://239.49.8.91:8000</v>
      </c>
      <c r="D51" s="6" t="str">
        <f t="shared" si="1"/>
        <v>怀旧剧场HD,http://192.168.1.1:8888/udp/239.49.8.91:8000</v>
      </c>
      <c r="E51" s="9" t="s">
        <v>157</v>
      </c>
    </row>
    <row r="52" spans="1:5" ht="16.5" customHeight="1" x14ac:dyDescent="0.3">
      <c r="A52" s="5" t="s">
        <v>296</v>
      </c>
      <c r="B52" s="6" t="s">
        <v>50</v>
      </c>
      <c r="C52" s="6" t="str">
        <f t="shared" si="2"/>
        <v>央视台球HD,igmp://239.49.8.32:8000</v>
      </c>
      <c r="D52" s="6" t="str">
        <f t="shared" si="1"/>
        <v>央视台球HD,http://192.168.1.1:8888/udp/239.49.8.32:8000</v>
      </c>
      <c r="E52" s="9" t="s">
        <v>157</v>
      </c>
    </row>
    <row r="53" spans="1:5" ht="16.5" customHeight="1" x14ac:dyDescent="0.3">
      <c r="A53" s="5" t="s">
        <v>297</v>
      </c>
      <c r="B53" s="6" t="s">
        <v>49</v>
      </c>
      <c r="C53" s="6" t="str">
        <f t="shared" si="2"/>
        <v>女性时尚HD,igmp://239.49.8.93:8000</v>
      </c>
      <c r="D53" s="6" t="str">
        <f t="shared" si="1"/>
        <v>女性时尚HD,http://192.168.1.1:8888/udp/239.49.8.93:8000</v>
      </c>
      <c r="E53" s="9" t="s">
        <v>157</v>
      </c>
    </row>
    <row r="54" spans="1:5" ht="16.5" customHeight="1" x14ac:dyDescent="0.3">
      <c r="A54" s="5" t="s">
        <v>298</v>
      </c>
      <c r="B54" s="6" t="s">
        <v>44</v>
      </c>
      <c r="C54" s="6" t="str">
        <f t="shared" si="2"/>
        <v>世界地理HD,igmp://239.49.8.87:8000</v>
      </c>
      <c r="D54" s="6" t="str">
        <f t="shared" si="1"/>
        <v>世界地理HD,http://192.168.1.1:8888/udp/239.49.8.87:8000</v>
      </c>
      <c r="E54" s="9" t="s">
        <v>157</v>
      </c>
    </row>
    <row r="55" spans="1:5" ht="16.5" customHeight="1" x14ac:dyDescent="0.3">
      <c r="A55" s="5" t="s">
        <v>299</v>
      </c>
      <c r="B55" s="6" t="s">
        <v>75</v>
      </c>
      <c r="C55" s="6" t="str">
        <f t="shared" si="2"/>
        <v>文化精品HD,igmp://239.49.1.66:6000</v>
      </c>
      <c r="D55" s="6" t="str">
        <f t="shared" ref="D55" si="3">_xlfn.CONCAT(A55,",","http://192.168.1.1:8888/udp/",,MID(B55,8,20))</f>
        <v>文化精品HD,http://192.168.1.1:8888/udp/239.49.1.66:6000</v>
      </c>
      <c r="E55" s="9" t="s">
        <v>157</v>
      </c>
    </row>
    <row r="56" spans="1:5" ht="16.5" customHeight="1" x14ac:dyDescent="0.3">
      <c r="A56" s="5" t="s">
        <v>186</v>
      </c>
      <c r="B56" s="6" t="s">
        <v>15</v>
      </c>
      <c r="C56" s="6" t="str">
        <f>_xlfn.CONCAT(A56,",",B56)</f>
        <v>江苏公共新闻HD,igmp://239.49.8.120:8000</v>
      </c>
      <c r="D56" s="6" t="str">
        <f>_xlfn.CONCAT(A56,",","http://192.168.1.1:8888/udp/",,MID(B56,8,20))</f>
        <v>江苏公共新闻HD,http://192.168.1.1:8888/udp/239.49.8.120:8000</v>
      </c>
      <c r="E56" s="9" t="s">
        <v>158</v>
      </c>
    </row>
    <row r="57" spans="1:5" ht="16.5" customHeight="1" x14ac:dyDescent="0.3">
      <c r="A57" s="5" t="s">
        <v>300</v>
      </c>
      <c r="B57" s="6" t="s">
        <v>11</v>
      </c>
      <c r="C57" s="6" t="str">
        <f t="shared" si="2"/>
        <v>江苏城市HD,igmp://239.49.8.107:8000</v>
      </c>
      <c r="D57" s="6" t="str">
        <f t="shared" ref="D57:D69" si="4">_xlfn.CONCAT(A57,",","http://192.168.1.1:8888/udp/",,MID(B57,8,20))</f>
        <v>江苏城市HD,http://192.168.1.1:8888/udp/239.49.8.107:8000</v>
      </c>
      <c r="E57" s="9" t="s">
        <v>158</v>
      </c>
    </row>
    <row r="58" spans="1:5" ht="16.5" customHeight="1" x14ac:dyDescent="0.3">
      <c r="A58" s="5" t="s">
        <v>301</v>
      </c>
      <c r="B58" s="6" t="s">
        <v>16</v>
      </c>
      <c r="C58" s="6" t="str">
        <f t="shared" si="2"/>
        <v>江苏教育HD,igmp://239.49.8.122:8000</v>
      </c>
      <c r="D58" s="6" t="str">
        <f t="shared" si="4"/>
        <v>江苏教育HD,http://192.168.1.1:8888/udp/239.49.8.122:8000</v>
      </c>
      <c r="E58" s="9" t="s">
        <v>158</v>
      </c>
    </row>
    <row r="59" spans="1:5" ht="16.5" customHeight="1" x14ac:dyDescent="0.3">
      <c r="A59" s="5" t="s">
        <v>185</v>
      </c>
      <c r="B59" s="6" t="s">
        <v>13</v>
      </c>
      <c r="C59" s="6" t="str">
        <f t="shared" si="2"/>
        <v>江苏体育休闲HD,igmp://239.49.8.117:8000</v>
      </c>
      <c r="D59" s="6" t="str">
        <f t="shared" si="4"/>
        <v>江苏体育休闲HD,http://192.168.1.1:8888/udp/239.49.8.117:8000</v>
      </c>
      <c r="E59" s="9" t="s">
        <v>158</v>
      </c>
    </row>
    <row r="60" spans="1:5" ht="16.5" customHeight="1" x14ac:dyDescent="0.3">
      <c r="A60" s="5" t="s">
        <v>302</v>
      </c>
      <c r="B60" s="6" t="s">
        <v>21</v>
      </c>
      <c r="C60" s="6" t="str">
        <f t="shared" si="2"/>
        <v>江苏影视HD,igmp://239.49.8.118:8000</v>
      </c>
      <c r="D60" s="6" t="str">
        <f t="shared" si="4"/>
        <v>江苏影视HD,http://192.168.1.1:8888/udp/239.49.8.118:8000</v>
      </c>
      <c r="E60" s="9" t="s">
        <v>158</v>
      </c>
    </row>
    <row r="61" spans="1:5" ht="16.5" customHeight="1" x14ac:dyDescent="0.3">
      <c r="A61" s="5" t="s">
        <v>303</v>
      </c>
      <c r="B61" s="6" t="s">
        <v>12</v>
      </c>
      <c r="C61" s="6" t="str">
        <f t="shared" si="2"/>
        <v>江苏综艺HD,igmp://239.49.8.108:8000</v>
      </c>
      <c r="D61" s="6" t="str">
        <f t="shared" si="4"/>
        <v>江苏综艺HD,http://192.168.1.1:8888/udp/239.49.8.108:8000</v>
      </c>
      <c r="E61" s="9" t="s">
        <v>158</v>
      </c>
    </row>
    <row r="62" spans="1:5" ht="16.5" customHeight="1" x14ac:dyDescent="0.3">
      <c r="A62" s="5" t="s">
        <v>166</v>
      </c>
      <c r="B62" s="6" t="s">
        <v>14</v>
      </c>
      <c r="C62" s="6" t="str">
        <f>_xlfn.CONCAT(A62,",",B62)</f>
        <v>优漫卡通HD,igmp://239.49.8.119:8000</v>
      </c>
      <c r="D62" s="6" t="str">
        <f t="shared" si="4"/>
        <v>优漫卡通HD,http://192.168.1.1:8888/udp/239.49.8.119:8000</v>
      </c>
      <c r="E62" s="9" t="s">
        <v>158</v>
      </c>
    </row>
    <row r="63" spans="1:5" ht="16.5" customHeight="1" x14ac:dyDescent="0.3">
      <c r="A63" s="5" t="s">
        <v>305</v>
      </c>
      <c r="B63" s="6" t="s">
        <v>58</v>
      </c>
      <c r="C63" s="6" t="str">
        <f t="shared" si="2"/>
        <v>生活时尚HD,igmp://239.49.8.175:6000</v>
      </c>
      <c r="D63" s="6" t="str">
        <f t="shared" si="4"/>
        <v>生活时尚HD,http://192.168.1.1:8888/udp/239.49.8.175:6000</v>
      </c>
      <c r="E63" s="9" t="s">
        <v>162</v>
      </c>
    </row>
    <row r="64" spans="1:5" ht="16.5" customHeight="1" x14ac:dyDescent="0.3">
      <c r="A64" s="5" t="s">
        <v>306</v>
      </c>
      <c r="B64" s="6" t="s">
        <v>59</v>
      </c>
      <c r="C64" s="6" t="str">
        <f t="shared" si="2"/>
        <v>动漫秀场HD,igmp://239.49.8.178:6000</v>
      </c>
      <c r="D64" s="6" t="str">
        <f t="shared" si="4"/>
        <v>动漫秀场HD,http://192.168.1.1:8888/udp/239.49.8.178:6000</v>
      </c>
      <c r="E64" s="9" t="s">
        <v>162</v>
      </c>
    </row>
    <row r="65" spans="1:5" ht="16.5" customHeight="1" x14ac:dyDescent="0.3">
      <c r="A65" s="5" t="s">
        <v>307</v>
      </c>
      <c r="B65" s="6" t="s">
        <v>60</v>
      </c>
      <c r="C65" s="6" t="str">
        <f>_xlfn.CONCAT(A65,",",B65)</f>
        <v>全纪实HD,igmp://239.49.8.179:6000</v>
      </c>
      <c r="D65" s="6" t="str">
        <f t="shared" si="4"/>
        <v>全纪实HD,http://192.168.1.1:8888/udp/239.49.8.179:6000</v>
      </c>
      <c r="E65" s="9" t="s">
        <v>162</v>
      </c>
    </row>
    <row r="66" spans="1:5" ht="16.5" customHeight="1" x14ac:dyDescent="0.3">
      <c r="A66" s="5" t="s">
        <v>308</v>
      </c>
      <c r="B66" s="6" t="s">
        <v>61</v>
      </c>
      <c r="C66" s="6" t="str">
        <f t="shared" si="2"/>
        <v>都市剧场HD,igmp://239.49.8.180:6000</v>
      </c>
      <c r="D66" s="6" t="str">
        <f t="shared" si="4"/>
        <v>都市剧场HD,http://192.168.1.1:8888/udp/239.49.8.180:6000</v>
      </c>
      <c r="E66" s="9" t="s">
        <v>162</v>
      </c>
    </row>
    <row r="67" spans="1:5" ht="16.5" customHeight="1" x14ac:dyDescent="0.3">
      <c r="A67" s="5" t="s">
        <v>309</v>
      </c>
      <c r="B67" s="6" t="s">
        <v>62</v>
      </c>
      <c r="C67" s="6" t="str">
        <f t="shared" si="2"/>
        <v>魅力足球HD,igmp://239.49.8.181:6000</v>
      </c>
      <c r="D67" s="6" t="str">
        <f t="shared" si="4"/>
        <v>魅力足球HD,http://192.168.1.1:8888/udp/239.49.8.181:6000</v>
      </c>
      <c r="E67" s="9" t="s">
        <v>162</v>
      </c>
    </row>
    <row r="68" spans="1:5" ht="16.5" customHeight="1" x14ac:dyDescent="0.3">
      <c r="A68" s="5" t="s">
        <v>314</v>
      </c>
      <c r="B68" s="6" t="s">
        <v>41</v>
      </c>
      <c r="C68" s="6" t="str">
        <f t="shared" ref="C68:C69" si="5">_xlfn.CONCAT(A68,",",B68)</f>
        <v>金鹰纪实HD,igmp://239.49.8.79:8000</v>
      </c>
      <c r="D68" s="6" t="str">
        <f t="shared" si="4"/>
        <v>金鹰纪实HD,http://192.168.1.1:8888/udp/239.49.8.79:8000</v>
      </c>
      <c r="E68" s="9" t="s">
        <v>159</v>
      </c>
    </row>
    <row r="69" spans="1:5" ht="16.5" customHeight="1" x14ac:dyDescent="0.3">
      <c r="A69" s="5" t="s">
        <v>315</v>
      </c>
      <c r="B69" s="6" t="s">
        <v>51</v>
      </c>
      <c r="C69" s="6" t="str">
        <f t="shared" si="5"/>
        <v>金鹰卡通HD,igmp://239.49.8.33:8000</v>
      </c>
      <c r="D69" s="6" t="str">
        <f t="shared" si="4"/>
        <v>金鹰卡通HD,http://192.168.1.1:8888/udp/239.49.8.33:8000</v>
      </c>
      <c r="E69" s="9" t="s">
        <v>159</v>
      </c>
    </row>
  </sheetData>
  <autoFilter ref="A1:E69" xr:uid="{97ADAA28-1000-4577-8841-66A1FECC395E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精选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xiaoze</dc:creator>
  <cp:lastModifiedBy>xiaoze</cp:lastModifiedBy>
  <dcterms:created xsi:type="dcterms:W3CDTF">2021-02-08T13:25:43Z</dcterms:created>
  <dcterms:modified xsi:type="dcterms:W3CDTF">2021-10-31T08:22:32Z</dcterms:modified>
</cp:coreProperties>
</file>