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xiaoze\Project\IPTV\"/>
    </mc:Choice>
  </mc:AlternateContent>
  <xr:revisionPtr revIDLastSave="0" documentId="13_ncr:1_{427582D1-597F-47FA-A8A2-E1B2625DF5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39_49_1_x" sheetId="5" r:id="rId1"/>
    <sheet name="239_49_8_x" sheetId="3" r:id="rId2"/>
    <sheet name="239_49_9_x" sheetId="4" r:id="rId3"/>
  </sheets>
  <definedNames>
    <definedName name="_xlnm._FilterDatabase" localSheetId="0" hidden="1">'239_49_1_x'!$A$1:$E$255</definedName>
    <definedName name="_xlnm._FilterDatabase" localSheetId="1" hidden="1">'239_49_8_x'!$A$1:$E$255</definedName>
    <definedName name="_xlnm._FilterDatabase" localSheetId="2" hidden="1">'239_49_9_x'!$A$1:$E$127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3" l="1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C117" i="3" l="1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48" i="3"/>
  <c r="C47" i="3"/>
  <c r="C46" i="3"/>
  <c r="C45" i="3"/>
  <c r="C44" i="3"/>
  <c r="C43" i="3"/>
  <c r="C42" i="3"/>
  <c r="C41" i="3"/>
  <c r="C40" i="3"/>
  <c r="C39" i="3"/>
  <c r="C38" i="3"/>
  <c r="C37" i="3"/>
  <c r="C35" i="3"/>
  <c r="C32" i="3"/>
  <c r="C31" i="3"/>
  <c r="C25" i="3"/>
  <c r="C24" i="3"/>
  <c r="C23" i="3"/>
  <c r="C22" i="3"/>
  <c r="C27" i="3"/>
  <c r="C26" i="3"/>
  <c r="C28" i="3"/>
  <c r="C29" i="3"/>
  <c r="C10" i="3"/>
  <c r="C7" i="3"/>
  <c r="C6" i="3"/>
  <c r="C5" i="3"/>
  <c r="C4" i="3"/>
  <c r="C3" i="3"/>
  <c r="C2" i="3"/>
  <c r="C78" i="3"/>
  <c r="C77" i="3"/>
  <c r="C82" i="3"/>
  <c r="C83" i="3"/>
  <c r="C85" i="3"/>
  <c r="C87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1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6" i="3"/>
  <c r="C115" i="3"/>
  <c r="C114" i="3"/>
  <c r="C113" i="3"/>
  <c r="C112" i="3"/>
  <c r="C111" i="3"/>
  <c r="C109" i="3"/>
  <c r="C108" i="3"/>
  <c r="C95" i="3"/>
  <c r="C94" i="3"/>
  <c r="C93" i="3"/>
  <c r="C92" i="3"/>
  <c r="C91" i="3"/>
  <c r="C90" i="3"/>
  <c r="C89" i="3"/>
  <c r="C88" i="3"/>
  <c r="C86" i="3"/>
  <c r="C84" i="3"/>
  <c r="C81" i="3"/>
  <c r="C80" i="3"/>
  <c r="C79" i="3"/>
  <c r="C76" i="3"/>
  <c r="C58" i="3"/>
  <c r="C57" i="3"/>
  <c r="C56" i="3"/>
  <c r="C55" i="3"/>
  <c r="C54" i="3"/>
  <c r="C53" i="3"/>
  <c r="C52" i="3"/>
  <c r="C51" i="3"/>
  <c r="C50" i="3"/>
  <c r="C49" i="3"/>
  <c r="C36" i="3"/>
  <c r="C34" i="3"/>
  <c r="C33" i="3"/>
  <c r="C30" i="3"/>
  <c r="C21" i="3"/>
  <c r="C20" i="3"/>
  <c r="C19" i="3"/>
  <c r="C18" i="3"/>
  <c r="C17" i="3"/>
  <c r="C16" i="3"/>
  <c r="C15" i="3"/>
  <c r="C14" i="3"/>
  <c r="C13" i="3"/>
  <c r="C12" i="3"/>
  <c r="C11" i="3"/>
  <c r="C9" i="3"/>
  <c r="C8" i="3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2" i="4"/>
  <c r="C2" i="4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</calcChain>
</file>

<file path=xl/sharedStrings.xml><?xml version="1.0" encoding="utf-8"?>
<sst xmlns="http://schemas.openxmlformats.org/spreadsheetml/2006/main" count="748" uniqueCount="344">
  <si>
    <t>#</t>
  </si>
  <si>
    <t>忽略</t>
    <phoneticPr fontId="4" type="noConversion"/>
  </si>
  <si>
    <t>#</t>
    <phoneticPr fontId="4" type="noConversion"/>
  </si>
  <si>
    <t>IP</t>
    <phoneticPr fontId="4" type="noConversion"/>
  </si>
  <si>
    <r>
      <rPr>
        <b/>
        <sz val="10"/>
        <color theme="0"/>
        <rFont val="微软雅黑"/>
        <family val="2"/>
        <charset val="134"/>
      </rPr>
      <t>节目</t>
    </r>
  </si>
  <si>
    <r>
      <rPr>
        <b/>
        <sz val="10"/>
        <color theme="0"/>
        <rFont val="微软雅黑"/>
        <family val="2"/>
        <charset val="134"/>
      </rPr>
      <t>地址</t>
    </r>
  </si>
  <si>
    <r>
      <t>IGMP</t>
    </r>
    <r>
      <rPr>
        <b/>
        <sz val="10"/>
        <color theme="0"/>
        <rFont val="微软雅黑"/>
        <family val="2"/>
        <charset val="134"/>
      </rPr>
      <t>输出</t>
    </r>
  </si>
  <si>
    <r>
      <rPr>
        <b/>
        <sz val="10"/>
        <color theme="0"/>
        <rFont val="微软雅黑"/>
        <family val="2"/>
        <charset val="134"/>
      </rPr>
      <t>筛选</t>
    </r>
  </si>
  <si>
    <r>
      <rPr>
        <sz val="10"/>
        <color theme="1"/>
        <rFont val="微软雅黑"/>
        <family val="2"/>
        <charset val="134"/>
      </rPr>
      <t>江苏卫视</t>
    </r>
  </si>
  <si>
    <r>
      <rPr>
        <sz val="10"/>
        <color theme="1"/>
        <rFont val="微软雅黑"/>
        <family val="2"/>
        <charset val="134"/>
      </rPr>
      <t>江苏城市</t>
    </r>
  </si>
  <si>
    <r>
      <rPr>
        <sz val="10"/>
        <color theme="1"/>
        <rFont val="微软雅黑"/>
        <family val="2"/>
        <charset val="134"/>
      </rPr>
      <t>江苏综艺</t>
    </r>
  </si>
  <si>
    <r>
      <rPr>
        <sz val="10"/>
        <color theme="1"/>
        <rFont val="微软雅黑"/>
        <family val="2"/>
        <charset val="134"/>
      </rPr>
      <t>江苏体育休闲</t>
    </r>
  </si>
  <si>
    <r>
      <rPr>
        <sz val="10"/>
        <color theme="1"/>
        <rFont val="微软雅黑"/>
        <family val="2"/>
        <charset val="134"/>
      </rPr>
      <t>江苏影视</t>
    </r>
  </si>
  <si>
    <r>
      <rPr>
        <sz val="10"/>
        <color theme="1"/>
        <rFont val="微软雅黑"/>
        <family val="2"/>
        <charset val="134"/>
      </rPr>
      <t>优漫卡通</t>
    </r>
  </si>
  <si>
    <r>
      <rPr>
        <sz val="10"/>
        <color theme="1"/>
        <rFont val="微软雅黑"/>
        <family val="2"/>
        <charset val="134"/>
      </rPr>
      <t>江苏公共新闻</t>
    </r>
  </si>
  <si>
    <r>
      <rPr>
        <sz val="10"/>
        <color theme="1"/>
        <rFont val="微软雅黑"/>
        <family val="2"/>
        <charset val="134"/>
      </rPr>
      <t>江苏国际</t>
    </r>
  </si>
  <si>
    <r>
      <rPr>
        <sz val="10"/>
        <color theme="1"/>
        <rFont val="微软雅黑"/>
        <family val="2"/>
        <charset val="134"/>
      </rPr>
      <t>好享购物</t>
    </r>
  </si>
  <si>
    <r>
      <rPr>
        <sz val="10"/>
        <color theme="1"/>
        <rFont val="微软雅黑"/>
        <family val="2"/>
        <charset val="134"/>
      </rPr>
      <t>江苏教育</t>
    </r>
  </si>
  <si>
    <r>
      <rPr>
        <sz val="10"/>
        <color theme="1"/>
        <rFont val="微软雅黑"/>
        <family val="2"/>
        <charset val="134"/>
      </rPr>
      <t>靓妆频道</t>
    </r>
  </si>
  <si>
    <r>
      <rPr>
        <sz val="10"/>
        <color theme="1"/>
        <rFont val="微软雅黑"/>
        <family val="2"/>
        <charset val="134"/>
      </rPr>
      <t>南京科教</t>
    </r>
  </si>
  <si>
    <r>
      <rPr>
        <sz val="10"/>
        <color theme="1"/>
        <rFont val="微软雅黑"/>
        <family val="2"/>
        <charset val="134"/>
      </rPr>
      <t>南京生活</t>
    </r>
  </si>
  <si>
    <r>
      <rPr>
        <sz val="10"/>
        <color theme="1"/>
        <rFont val="微软雅黑"/>
        <family val="2"/>
        <charset val="134"/>
      </rPr>
      <t>财富天下</t>
    </r>
  </si>
  <si>
    <r>
      <rPr>
        <sz val="10"/>
        <color theme="1"/>
        <rFont val="微软雅黑"/>
        <family val="2"/>
        <charset val="134"/>
      </rPr>
      <t>优购物</t>
    </r>
  </si>
  <si>
    <r>
      <rPr>
        <sz val="10"/>
        <color theme="1"/>
        <rFont val="微软雅黑"/>
        <family val="2"/>
        <charset val="134"/>
      </rPr>
      <t>东方卫视</t>
    </r>
  </si>
  <si>
    <r>
      <rPr>
        <sz val="10"/>
        <color theme="1"/>
        <rFont val="微软雅黑"/>
        <family val="2"/>
        <charset val="134"/>
      </rPr>
      <t>北京卫视</t>
    </r>
  </si>
  <si>
    <r>
      <rPr>
        <sz val="10"/>
        <color theme="1"/>
        <rFont val="微软雅黑"/>
        <family val="2"/>
        <charset val="134"/>
      </rPr>
      <t>浙江卫视</t>
    </r>
  </si>
  <si>
    <r>
      <rPr>
        <sz val="10"/>
        <color theme="1"/>
        <rFont val="微软雅黑"/>
        <family val="2"/>
        <charset val="134"/>
      </rPr>
      <t>辽宁卫视</t>
    </r>
  </si>
  <si>
    <r>
      <rPr>
        <sz val="10"/>
        <color theme="1"/>
        <rFont val="微软雅黑"/>
        <family val="2"/>
        <charset val="134"/>
      </rPr>
      <t>安徽卫视</t>
    </r>
  </si>
  <si>
    <r>
      <rPr>
        <sz val="10"/>
        <color theme="1"/>
        <rFont val="微软雅黑"/>
        <family val="2"/>
        <charset val="134"/>
      </rPr>
      <t>山东卫视</t>
    </r>
  </si>
  <si>
    <r>
      <rPr>
        <sz val="10"/>
        <color theme="1"/>
        <rFont val="微软雅黑"/>
        <family val="2"/>
        <charset val="134"/>
      </rPr>
      <t>湖南卫视</t>
    </r>
  </si>
  <si>
    <r>
      <rPr>
        <sz val="10"/>
        <color theme="1"/>
        <rFont val="微软雅黑"/>
        <family val="2"/>
        <charset val="134"/>
      </rPr>
      <t>广东卫视</t>
    </r>
  </si>
  <si>
    <r>
      <rPr>
        <sz val="10"/>
        <color theme="1"/>
        <rFont val="微软雅黑"/>
        <family val="2"/>
        <charset val="134"/>
      </rPr>
      <t>广西卫视</t>
    </r>
  </si>
  <si>
    <r>
      <rPr>
        <sz val="10"/>
        <color theme="1"/>
        <rFont val="微软雅黑"/>
        <family val="2"/>
        <charset val="134"/>
      </rPr>
      <t>海南卫视</t>
    </r>
  </si>
  <si>
    <r>
      <rPr>
        <sz val="10"/>
        <color theme="1"/>
        <rFont val="微软雅黑"/>
        <family val="2"/>
        <charset val="134"/>
      </rPr>
      <t>重庆卫视</t>
    </r>
  </si>
  <si>
    <r>
      <rPr>
        <sz val="10"/>
        <color theme="1"/>
        <rFont val="微软雅黑"/>
        <family val="2"/>
        <charset val="134"/>
      </rPr>
      <t>四川卫视</t>
    </r>
  </si>
  <si>
    <r>
      <rPr>
        <sz val="10"/>
        <color theme="1"/>
        <rFont val="微软雅黑"/>
        <family val="2"/>
        <charset val="134"/>
      </rPr>
      <t>河南卫视</t>
    </r>
  </si>
  <si>
    <r>
      <rPr>
        <sz val="10"/>
        <color theme="1"/>
        <rFont val="微软雅黑"/>
        <family val="2"/>
        <charset val="134"/>
      </rPr>
      <t>东南卫视</t>
    </r>
  </si>
  <si>
    <r>
      <rPr>
        <sz val="10"/>
        <color theme="1"/>
        <rFont val="微软雅黑"/>
        <family val="2"/>
        <charset val="134"/>
      </rPr>
      <t>天津卫视</t>
    </r>
  </si>
  <si>
    <r>
      <rPr>
        <sz val="10"/>
        <color theme="1"/>
        <rFont val="微软雅黑"/>
        <family val="2"/>
        <charset val="134"/>
      </rPr>
      <t>江西卫视</t>
    </r>
  </si>
  <si>
    <r>
      <rPr>
        <sz val="10"/>
        <color theme="1"/>
        <rFont val="微软雅黑"/>
        <family val="2"/>
        <charset val="134"/>
      </rPr>
      <t>湖北卫视</t>
    </r>
  </si>
  <si>
    <r>
      <rPr>
        <sz val="10"/>
        <color theme="1"/>
        <rFont val="微软雅黑"/>
        <family val="2"/>
        <charset val="134"/>
      </rPr>
      <t>黑龙江卫视</t>
    </r>
  </si>
  <si>
    <r>
      <rPr>
        <sz val="10"/>
        <color theme="1"/>
        <rFont val="微软雅黑"/>
        <family val="2"/>
        <charset val="134"/>
      </rPr>
      <t>山西卫视</t>
    </r>
  </si>
  <si>
    <r>
      <rPr>
        <sz val="10"/>
        <color theme="1"/>
        <rFont val="微软雅黑"/>
        <family val="2"/>
        <charset val="134"/>
      </rPr>
      <t>贵州卫视</t>
    </r>
  </si>
  <si>
    <r>
      <rPr>
        <sz val="10"/>
        <color theme="1"/>
        <rFont val="微软雅黑"/>
        <family val="2"/>
        <charset val="134"/>
      </rPr>
      <t>青海卫视</t>
    </r>
  </si>
  <si>
    <r>
      <rPr>
        <sz val="10"/>
        <color theme="1"/>
        <rFont val="微软雅黑"/>
        <family val="2"/>
        <charset val="134"/>
      </rPr>
      <t>中国气象频道</t>
    </r>
  </si>
  <si>
    <r>
      <rPr>
        <sz val="10"/>
        <color theme="1"/>
        <rFont val="微软雅黑"/>
        <family val="2"/>
        <charset val="134"/>
      </rPr>
      <t>深圳卫视</t>
    </r>
  </si>
  <si>
    <r>
      <rPr>
        <sz val="10"/>
        <color theme="1"/>
        <rFont val="微软雅黑"/>
        <family val="2"/>
        <charset val="134"/>
      </rPr>
      <t>电视指南</t>
    </r>
  </si>
  <si>
    <r>
      <rPr>
        <sz val="10"/>
        <color theme="1"/>
        <rFont val="微软雅黑"/>
        <family val="2"/>
        <charset val="134"/>
      </rPr>
      <t>辽宁游戏竞技</t>
    </r>
  </si>
  <si>
    <r>
      <rPr>
        <sz val="10"/>
        <color theme="1"/>
        <rFont val="微软雅黑"/>
        <family val="2"/>
        <charset val="134"/>
      </rPr>
      <t>江苏导视</t>
    </r>
  </si>
  <si>
    <r>
      <rPr>
        <sz val="10"/>
        <color theme="1"/>
        <rFont val="微软雅黑"/>
        <family val="2"/>
        <charset val="134"/>
      </rPr>
      <t>淮安影视娱乐</t>
    </r>
  </si>
  <si>
    <r>
      <rPr>
        <sz val="10"/>
        <color theme="1"/>
        <rFont val="微软雅黑"/>
        <family val="2"/>
        <charset val="134"/>
      </rPr>
      <t>淮安公共</t>
    </r>
  </si>
  <si>
    <r>
      <rPr>
        <sz val="10"/>
        <color theme="1"/>
        <rFont val="微软雅黑"/>
        <family val="2"/>
        <charset val="134"/>
      </rPr>
      <t>淮安综合</t>
    </r>
  </si>
  <si>
    <r>
      <rPr>
        <sz val="10"/>
        <color theme="1"/>
        <rFont val="微软雅黑"/>
        <family val="2"/>
        <charset val="134"/>
      </rPr>
      <t>宿豫综合</t>
    </r>
  </si>
  <si>
    <r>
      <rPr>
        <sz val="10"/>
        <color theme="1"/>
        <rFont val="微软雅黑"/>
        <family val="2"/>
        <charset val="134"/>
      </rPr>
      <t>色带</t>
    </r>
    <phoneticPr fontId="4" type="noConversion"/>
  </si>
  <si>
    <r>
      <rPr>
        <sz val="10"/>
        <color theme="1"/>
        <rFont val="微软雅黑"/>
        <family val="2"/>
        <charset val="134"/>
      </rPr>
      <t>泗阳综合</t>
    </r>
  </si>
  <si>
    <r>
      <rPr>
        <sz val="10"/>
        <color theme="1"/>
        <rFont val="微软雅黑"/>
        <family val="2"/>
        <charset val="134"/>
      </rPr>
      <t>央广健康</t>
    </r>
  </si>
  <si>
    <r>
      <rPr>
        <sz val="10"/>
        <color theme="1"/>
        <rFont val="微软雅黑"/>
        <family val="2"/>
        <charset val="134"/>
      </rPr>
      <t>央广购物</t>
    </r>
  </si>
  <si>
    <r>
      <rPr>
        <sz val="10"/>
        <color theme="1"/>
        <rFont val="微软雅黑"/>
        <family val="2"/>
        <charset val="134"/>
      </rPr>
      <t>沭阳综合</t>
    </r>
  </si>
  <si>
    <r>
      <t>max</t>
    </r>
    <r>
      <rPr>
        <sz val="10"/>
        <color theme="1"/>
        <rFont val="微软雅黑"/>
        <family val="2"/>
        <charset val="134"/>
      </rPr>
      <t>极速汽车</t>
    </r>
  </si>
  <si>
    <r>
      <rPr>
        <sz val="10"/>
        <color theme="1"/>
        <rFont val="微软雅黑"/>
        <family val="2"/>
        <charset val="134"/>
      </rPr>
      <t>宿迁公共</t>
    </r>
  </si>
  <si>
    <r>
      <rPr>
        <sz val="10"/>
        <color theme="1"/>
        <rFont val="微软雅黑"/>
        <family val="2"/>
        <charset val="134"/>
      </rPr>
      <t>江苏学习频道</t>
    </r>
  </si>
  <si>
    <r>
      <rPr>
        <sz val="10"/>
        <color theme="1"/>
        <rFont val="微软雅黑"/>
        <family val="2"/>
        <charset val="134"/>
      </rPr>
      <t>泗洪综合</t>
    </r>
  </si>
  <si>
    <r>
      <rPr>
        <sz val="10"/>
        <color theme="1"/>
        <rFont val="微软雅黑"/>
        <family val="2"/>
        <charset val="134"/>
      </rPr>
      <t>常州公共</t>
    </r>
  </si>
  <si>
    <r>
      <rPr>
        <sz val="10"/>
        <color theme="1"/>
        <rFont val="微软雅黑"/>
        <family val="2"/>
        <charset val="134"/>
      </rPr>
      <t>常州生活</t>
    </r>
  </si>
  <si>
    <r>
      <rPr>
        <sz val="10"/>
        <color theme="1"/>
        <rFont val="微软雅黑"/>
        <family val="2"/>
        <charset val="134"/>
      </rPr>
      <t>常州都市</t>
    </r>
  </si>
  <si>
    <r>
      <rPr>
        <sz val="10"/>
        <color theme="1"/>
        <rFont val="微软雅黑"/>
        <family val="2"/>
        <charset val="134"/>
      </rPr>
      <t>常州新闻综合</t>
    </r>
  </si>
  <si>
    <r>
      <rPr>
        <sz val="10"/>
        <color theme="1"/>
        <rFont val="微软雅黑"/>
        <family val="2"/>
        <charset val="134"/>
      </rPr>
      <t>东海新闻</t>
    </r>
  </si>
  <si>
    <r>
      <rPr>
        <sz val="10"/>
        <color theme="1"/>
        <rFont val="微软雅黑"/>
        <family val="2"/>
        <charset val="134"/>
      </rPr>
      <t>西藏卫视</t>
    </r>
  </si>
  <si>
    <r>
      <rPr>
        <sz val="10"/>
        <color theme="1"/>
        <rFont val="微软雅黑"/>
        <family val="2"/>
        <charset val="134"/>
      </rPr>
      <t>宿迁综合</t>
    </r>
  </si>
  <si>
    <r>
      <rPr>
        <sz val="10"/>
        <color theme="1"/>
        <rFont val="微软雅黑"/>
        <family val="2"/>
        <charset val="134"/>
      </rPr>
      <t>高淳新闻</t>
    </r>
  </si>
  <si>
    <r>
      <rPr>
        <sz val="10"/>
        <color theme="1"/>
        <rFont val="微软雅黑"/>
        <family val="2"/>
        <charset val="134"/>
      </rPr>
      <t>江苏十八</t>
    </r>
  </si>
  <si>
    <r>
      <rPr>
        <sz val="10"/>
        <color theme="1"/>
        <rFont val="微软雅黑"/>
        <family val="2"/>
        <charset val="134"/>
      </rPr>
      <t>金色频道</t>
    </r>
  </si>
  <si>
    <r>
      <t>CITY</t>
    </r>
    <r>
      <rPr>
        <sz val="10"/>
        <color theme="1"/>
        <rFont val="微软雅黑"/>
        <family val="2"/>
        <charset val="134"/>
      </rPr>
      <t>都市剧场</t>
    </r>
  </si>
  <si>
    <r>
      <rPr>
        <sz val="10"/>
        <color theme="1"/>
        <rFont val="微软雅黑"/>
        <family val="2"/>
        <charset val="134"/>
      </rPr>
      <t>动漫秀场</t>
    </r>
  </si>
  <si>
    <r>
      <rPr>
        <sz val="10"/>
        <color theme="1"/>
        <rFont val="微软雅黑"/>
        <family val="2"/>
        <charset val="134"/>
      </rPr>
      <t>幸福彩</t>
    </r>
  </si>
  <si>
    <r>
      <rPr>
        <sz val="10"/>
        <color theme="1"/>
        <rFont val="微软雅黑"/>
        <family val="2"/>
        <charset val="134"/>
      </rPr>
      <t>全纪实</t>
    </r>
  </si>
  <si>
    <r>
      <rPr>
        <sz val="10"/>
        <color theme="1"/>
        <rFont val="微软雅黑"/>
        <family val="2"/>
        <charset val="134"/>
      </rPr>
      <t>法制天地</t>
    </r>
  </si>
  <si>
    <r>
      <rPr>
        <sz val="10"/>
        <color theme="1"/>
        <rFont val="微软雅黑"/>
        <family val="2"/>
        <charset val="134"/>
      </rPr>
      <t>七彩戏剧</t>
    </r>
  </si>
  <si>
    <r>
      <rPr>
        <sz val="10"/>
        <color theme="1"/>
        <rFont val="微软雅黑"/>
        <family val="2"/>
        <charset val="134"/>
      </rPr>
      <t>魅力足球</t>
    </r>
    <phoneticPr fontId="4" type="noConversion"/>
  </si>
  <si>
    <r>
      <rPr>
        <sz val="10"/>
        <color theme="1"/>
        <rFont val="微软雅黑"/>
        <family val="2"/>
        <charset val="134"/>
      </rPr>
      <t>劲爆体育</t>
    </r>
  </si>
  <si>
    <r>
      <rPr>
        <sz val="10"/>
        <color theme="1"/>
        <rFont val="微软雅黑"/>
        <family val="2"/>
        <charset val="134"/>
      </rPr>
      <t>生活时尚</t>
    </r>
  </si>
  <si>
    <r>
      <rPr>
        <sz val="10"/>
        <color theme="1"/>
        <rFont val="微软雅黑"/>
        <family val="2"/>
        <charset val="134"/>
      </rPr>
      <t>东方财经</t>
    </r>
  </si>
  <si>
    <r>
      <rPr>
        <sz val="10"/>
        <color theme="1"/>
        <rFont val="微软雅黑"/>
        <family val="2"/>
        <charset val="134"/>
      </rPr>
      <t>电竞世界</t>
    </r>
  </si>
  <si>
    <r>
      <rPr>
        <sz val="10"/>
        <color theme="1"/>
        <rFont val="微软雅黑"/>
        <family val="2"/>
        <charset val="134"/>
      </rPr>
      <t>快乐垂钓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</si>
  <si>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书画频道</t>
    </r>
  </si>
  <si>
    <r>
      <rPr>
        <sz val="10"/>
        <color theme="1"/>
        <rFont val="微软雅黑"/>
        <family val="2"/>
        <charset val="134"/>
      </rPr>
      <t>邳州综合</t>
    </r>
  </si>
  <si>
    <r>
      <rPr>
        <sz val="10"/>
        <color theme="1"/>
        <rFont val="微软雅黑"/>
        <family val="2"/>
        <charset val="134"/>
      </rPr>
      <t>先锋乒羽</t>
    </r>
  </si>
  <si>
    <r>
      <rPr>
        <sz val="10"/>
        <color theme="1"/>
        <rFont val="微软雅黑"/>
        <family val="2"/>
        <charset val="134"/>
      </rPr>
      <t>茶频道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</si>
  <si>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云南卫视</t>
    </r>
  </si>
  <si>
    <r>
      <rPr>
        <sz val="10"/>
        <color theme="1"/>
        <rFont val="微软雅黑"/>
        <family val="2"/>
        <charset val="134"/>
      </rPr>
      <t>河北卫视</t>
    </r>
  </si>
  <si>
    <r>
      <rPr>
        <sz val="10"/>
        <color theme="1"/>
        <rFont val="微软雅黑"/>
        <family val="2"/>
        <charset val="134"/>
      </rPr>
      <t>宁夏卫视</t>
    </r>
  </si>
  <si>
    <r>
      <rPr>
        <sz val="10"/>
        <color theme="1"/>
        <rFont val="微软雅黑"/>
        <family val="2"/>
        <charset val="134"/>
      </rPr>
      <t>甘肃卫视</t>
    </r>
  </si>
  <si>
    <r>
      <rPr>
        <sz val="10"/>
        <color theme="1"/>
        <rFont val="微软雅黑"/>
        <family val="2"/>
        <charset val="134"/>
      </rPr>
      <t>新疆卫视</t>
    </r>
  </si>
  <si>
    <r>
      <rPr>
        <sz val="10"/>
        <color theme="1"/>
        <rFont val="微软雅黑"/>
        <family val="2"/>
        <charset val="134"/>
      </rPr>
      <t>内蒙古卫视</t>
    </r>
  </si>
  <si>
    <r>
      <rPr>
        <sz val="10"/>
        <color theme="1"/>
        <rFont val="微软雅黑"/>
        <family val="2"/>
        <charset val="134"/>
      </rPr>
      <t>东方购物</t>
    </r>
  </si>
  <si>
    <r>
      <rPr>
        <sz val="10"/>
        <color theme="1"/>
        <rFont val="微软雅黑"/>
        <family val="2"/>
        <charset val="134"/>
      </rPr>
      <t>连云港新闻综合</t>
    </r>
  </si>
  <si>
    <r>
      <rPr>
        <sz val="10"/>
        <color theme="1"/>
        <rFont val="微软雅黑"/>
        <family val="2"/>
        <charset val="134"/>
      </rPr>
      <t>连云港公共</t>
    </r>
  </si>
  <si>
    <r>
      <rPr>
        <sz val="10"/>
        <color theme="1"/>
        <rFont val="微软雅黑"/>
        <family val="2"/>
        <charset val="134"/>
      </rPr>
      <t>赣榆电视台</t>
    </r>
  </si>
  <si>
    <r>
      <rPr>
        <sz val="10"/>
        <color theme="1"/>
        <rFont val="微软雅黑"/>
        <family val="2"/>
        <charset val="134"/>
      </rPr>
      <t>陕西卫视</t>
    </r>
  </si>
  <si>
    <r>
      <rPr>
        <sz val="10"/>
        <color theme="1"/>
        <rFont val="微软雅黑"/>
        <family val="2"/>
        <charset val="134"/>
      </rPr>
      <t>家有购物</t>
    </r>
  </si>
  <si>
    <r>
      <rPr>
        <sz val="10"/>
        <color theme="1"/>
        <rFont val="微软雅黑"/>
        <family val="2"/>
        <charset val="134"/>
      </rPr>
      <t>江苏卫视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</si>
  <si>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浙江卫视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</si>
  <si>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东方卫视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</si>
  <si>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北京卫视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</si>
  <si>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湖南卫视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</si>
  <si>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广东卫视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</si>
  <si>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黑龙江卫视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</si>
  <si>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深圳卫视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</si>
  <si>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山东卫视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</si>
  <si>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湖北卫视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</si>
  <si>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天津卫视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</si>
  <si>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重庆卫视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</si>
  <si>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江苏导视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</si>
  <si>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游戏直播</t>
    </r>
    <r>
      <rPr>
        <sz val="10"/>
        <color theme="1"/>
        <rFont val="Arial"/>
        <family val="2"/>
      </rPr>
      <t>1(HD)</t>
    </r>
    <phoneticPr fontId="4" type="noConversion"/>
  </si>
  <si>
    <r>
      <rPr>
        <sz val="10"/>
        <color theme="1"/>
        <rFont val="微软雅黑"/>
        <family val="2"/>
        <charset val="134"/>
      </rPr>
      <t>游戏直播</t>
    </r>
    <r>
      <rPr>
        <sz val="10"/>
        <color theme="1"/>
        <rFont val="Arial"/>
        <family val="2"/>
      </rPr>
      <t>2(HD)</t>
    </r>
    <phoneticPr fontId="4" type="noConversion"/>
  </si>
  <si>
    <r>
      <rPr>
        <sz val="10"/>
        <color theme="1"/>
        <rFont val="微软雅黑"/>
        <family val="2"/>
        <charset val="134"/>
      </rPr>
      <t>百事通直播</t>
    </r>
    <r>
      <rPr>
        <sz val="10"/>
        <color theme="1"/>
        <rFont val="Arial"/>
        <family val="2"/>
      </rPr>
      <t>1(HD)</t>
    </r>
    <phoneticPr fontId="4" type="noConversion"/>
  </si>
  <si>
    <r>
      <rPr>
        <sz val="10"/>
        <color theme="1"/>
        <rFont val="微软雅黑"/>
        <family val="2"/>
        <charset val="134"/>
      </rPr>
      <t>百事通直播</t>
    </r>
    <r>
      <rPr>
        <sz val="10"/>
        <color theme="1"/>
        <rFont val="Arial"/>
        <family val="2"/>
      </rPr>
      <t>2(HD)</t>
    </r>
    <phoneticPr fontId="4" type="noConversion"/>
  </si>
  <si>
    <r>
      <rPr>
        <sz val="10"/>
        <color theme="1"/>
        <rFont val="微软雅黑"/>
        <family val="2"/>
        <charset val="134"/>
      </rPr>
      <t>百事通直播</t>
    </r>
    <r>
      <rPr>
        <sz val="10"/>
        <color theme="1"/>
        <rFont val="Arial"/>
        <family val="2"/>
      </rPr>
      <t>3(HD)</t>
    </r>
    <phoneticPr fontId="4" type="noConversion"/>
  </si>
  <si>
    <r>
      <rPr>
        <sz val="10"/>
        <color theme="1"/>
        <rFont val="微软雅黑"/>
        <family val="2"/>
        <charset val="134"/>
      </rPr>
      <t>百事通直播</t>
    </r>
    <r>
      <rPr>
        <sz val="10"/>
        <color theme="1"/>
        <rFont val="Arial"/>
        <family val="2"/>
      </rPr>
      <t>4(HD)</t>
    </r>
    <phoneticPr fontId="4" type="noConversion"/>
  </si>
  <si>
    <r>
      <rPr>
        <sz val="10"/>
        <color theme="1"/>
        <rFont val="微软雅黑"/>
        <family val="2"/>
        <charset val="134"/>
      </rPr>
      <t>百事通直播</t>
    </r>
    <r>
      <rPr>
        <sz val="10"/>
        <color theme="1"/>
        <rFont val="Arial"/>
        <family val="2"/>
      </rPr>
      <t>5(HD)</t>
    </r>
    <phoneticPr fontId="4" type="noConversion"/>
  </si>
  <si>
    <r>
      <rPr>
        <sz val="10"/>
        <color theme="1"/>
        <rFont val="微软雅黑"/>
        <family val="2"/>
        <charset val="134"/>
      </rPr>
      <t>百事通直播</t>
    </r>
    <r>
      <rPr>
        <sz val="10"/>
        <color theme="1"/>
        <rFont val="Arial"/>
        <family val="2"/>
      </rPr>
      <t>6(HD)</t>
    </r>
    <phoneticPr fontId="4" type="noConversion"/>
  </si>
  <si>
    <r>
      <rPr>
        <sz val="10"/>
        <color theme="1"/>
        <rFont val="微软雅黑"/>
        <family val="2"/>
        <charset val="134"/>
      </rPr>
      <t>百事通直播</t>
    </r>
    <r>
      <rPr>
        <sz val="10"/>
        <color theme="1"/>
        <rFont val="Arial"/>
        <family val="2"/>
      </rPr>
      <t>7(HD)</t>
    </r>
    <phoneticPr fontId="4" type="noConversion"/>
  </si>
  <si>
    <r>
      <rPr>
        <sz val="10"/>
        <color theme="1"/>
        <rFont val="微软雅黑"/>
        <family val="2"/>
        <charset val="134"/>
      </rPr>
      <t>百事通直播</t>
    </r>
    <r>
      <rPr>
        <sz val="10"/>
        <color theme="1"/>
        <rFont val="Arial"/>
        <family val="2"/>
      </rPr>
      <t>8(HD)</t>
    </r>
    <phoneticPr fontId="4" type="noConversion"/>
  </si>
  <si>
    <r>
      <rPr>
        <sz val="10"/>
        <color theme="1"/>
        <rFont val="微软雅黑"/>
        <family val="2"/>
        <charset val="134"/>
      </rPr>
      <t>百事通直播</t>
    </r>
    <r>
      <rPr>
        <sz val="10"/>
        <color theme="1"/>
        <rFont val="Arial"/>
        <family val="2"/>
      </rPr>
      <t>9(HD)</t>
    </r>
    <phoneticPr fontId="4" type="noConversion"/>
  </si>
  <si>
    <r>
      <rPr>
        <sz val="10"/>
        <color theme="1"/>
        <rFont val="微软雅黑"/>
        <family val="2"/>
        <charset val="134"/>
      </rPr>
      <t>辽宁卫视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</si>
  <si>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贵州卫视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</si>
  <si>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生活时尚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</si>
  <si>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游戏风云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</si>
  <si>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幸福彩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</si>
  <si>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动漫秀场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</si>
  <si>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全纪实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</si>
  <si>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都市剧场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</si>
  <si>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魅力足球</t>
    </r>
    <r>
      <rPr>
        <sz val="10"/>
        <color theme="1"/>
        <rFont val="Arial"/>
        <family val="2"/>
      </rPr>
      <t>(HD)</t>
    </r>
    <phoneticPr fontId="4" type="noConversion"/>
  </si>
  <si>
    <r>
      <rPr>
        <sz val="10"/>
        <color theme="1"/>
        <rFont val="微软雅黑"/>
        <family val="2"/>
        <charset val="134"/>
      </rPr>
      <t>欢笑剧场</t>
    </r>
    <r>
      <rPr>
        <sz val="10"/>
        <color theme="1"/>
        <rFont val="Arial"/>
        <family val="2"/>
      </rPr>
      <t>(4K)</t>
    </r>
    <phoneticPr fontId="4" type="noConversion"/>
  </si>
  <si>
    <r>
      <rPr>
        <sz val="10"/>
        <color theme="1"/>
        <rFont val="微软雅黑"/>
        <family val="2"/>
        <charset val="134"/>
      </rPr>
      <t>四川卫视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</si>
  <si>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江西卫视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</si>
  <si>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东南卫视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</si>
  <si>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吉林卫视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</si>
  <si>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河北卫视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</si>
  <si>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贾汪新闻</t>
    </r>
  </si>
  <si>
    <r>
      <rPr>
        <sz val="10"/>
        <color theme="1"/>
        <rFont val="微软雅黑"/>
        <family val="2"/>
        <charset val="134"/>
      </rPr>
      <t>苏州生活资讯</t>
    </r>
  </si>
  <si>
    <r>
      <rPr>
        <sz val="10"/>
        <color theme="1"/>
        <rFont val="微软雅黑"/>
        <family val="2"/>
        <charset val="134"/>
      </rPr>
      <t>河南卫视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</si>
  <si>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金鹰纪实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</si>
  <si>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安徽卫视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</si>
  <si>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汽车频道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</si>
  <si>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广西卫视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</si>
  <si>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海南卫视</t>
    </r>
    <r>
      <rPr>
        <sz val="10"/>
        <color theme="1"/>
        <rFont val="Arial"/>
        <family val="2"/>
      </rPr>
      <t>(HD)</t>
    </r>
  </si>
  <si>
    <r>
      <rPr>
        <sz val="10"/>
        <color theme="1"/>
        <rFont val="微软雅黑"/>
        <family val="2"/>
        <charset val="134"/>
      </rPr>
      <t>云南卫视</t>
    </r>
    <r>
      <rPr>
        <sz val="10"/>
        <color theme="1"/>
        <rFont val="Arial"/>
        <family val="2"/>
      </rPr>
      <t>(HD)</t>
    </r>
    <phoneticPr fontId="4" type="noConversion"/>
  </si>
  <si>
    <r>
      <rPr>
        <sz val="10"/>
        <color theme="1"/>
        <rFont val="微软雅黑"/>
        <family val="2"/>
        <charset val="134"/>
      </rPr>
      <t>南京影视</t>
    </r>
    <phoneticPr fontId="4" type="noConversion"/>
  </si>
  <si>
    <r>
      <rPr>
        <sz val="10"/>
        <color theme="1"/>
        <rFont val="微软雅黑"/>
        <family val="2"/>
        <charset val="134"/>
      </rPr>
      <t>南京娱乐</t>
    </r>
    <phoneticPr fontId="4" type="noConversion"/>
  </si>
  <si>
    <r>
      <rPr>
        <sz val="10"/>
        <color theme="1"/>
        <rFont val="微软雅黑"/>
        <family val="2"/>
        <charset val="134"/>
      </rPr>
      <t>南京少儿</t>
    </r>
    <phoneticPr fontId="4" type="noConversion"/>
  </si>
  <si>
    <t>吉林卫视</t>
    <phoneticPr fontId="4" type="noConversion"/>
  </si>
  <si>
    <t>南京新闻综合</t>
    <phoneticPr fontId="4" type="noConversion"/>
  </si>
  <si>
    <r>
      <rPr>
        <sz val="10"/>
        <color theme="1"/>
        <rFont val="宋体"/>
        <family val="2"/>
        <charset val="134"/>
      </rPr>
      <t>盱眙新闻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</si>
  <si>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吉林卫视</t>
    </r>
    <phoneticPr fontId="4" type="noConversion"/>
  </si>
  <si>
    <r>
      <rPr>
        <sz val="10"/>
        <color theme="1"/>
        <rFont val="宋体"/>
        <family val="2"/>
        <charset val="134"/>
      </rPr>
      <t>南京新闻综合</t>
    </r>
    <phoneticPr fontId="4" type="noConversion"/>
  </si>
  <si>
    <r>
      <rPr>
        <sz val="10"/>
        <color theme="1"/>
        <rFont val="宋体"/>
        <family val="2"/>
        <charset val="134"/>
      </rPr>
      <t>十八频道</t>
    </r>
    <phoneticPr fontId="4" type="noConversion"/>
  </si>
  <si>
    <r>
      <rPr>
        <sz val="10"/>
        <color theme="0"/>
        <rFont val="微软雅黑"/>
        <family val="2"/>
        <charset val="134"/>
      </rPr>
      <t>节目</t>
    </r>
  </si>
  <si>
    <t>沛县新闻综合HD</t>
    <phoneticPr fontId="4" type="noConversion"/>
  </si>
  <si>
    <t>梨园频道</t>
    <phoneticPr fontId="4" type="noConversion"/>
  </si>
  <si>
    <t>CCTV5HD</t>
    <phoneticPr fontId="4" type="noConversion"/>
  </si>
  <si>
    <t>泗洪综合</t>
    <phoneticPr fontId="4" type="noConversion"/>
  </si>
  <si>
    <t>东海新闻</t>
    <phoneticPr fontId="4" type="noConversion"/>
  </si>
  <si>
    <r>
      <t>CGTN</t>
    </r>
    <r>
      <rPr>
        <sz val="10"/>
        <color theme="1"/>
        <rFont val="宋体"/>
        <family val="2"/>
        <charset val="134"/>
      </rPr>
      <t>俄语</t>
    </r>
    <phoneticPr fontId="4" type="noConversion"/>
  </si>
  <si>
    <t>CCTV5</t>
  </si>
  <si>
    <t>CCTV5</t>
    <phoneticPr fontId="4" type="noConversion"/>
  </si>
  <si>
    <t>CCTV13HD</t>
    <phoneticPr fontId="4" type="noConversion"/>
  </si>
  <si>
    <t>CCTV1</t>
  </si>
  <si>
    <t>CCTV1</t>
    <phoneticPr fontId="4" type="noConversion"/>
  </si>
  <si>
    <t>CCTV1HD</t>
    <phoneticPr fontId="4" type="noConversion"/>
  </si>
  <si>
    <r>
      <t>HZ</t>
    </r>
    <r>
      <rPr>
        <sz val="10"/>
        <color theme="1"/>
        <rFont val="宋体"/>
        <family val="2"/>
        <charset val="134"/>
      </rPr>
      <t>综合？</t>
    </r>
    <phoneticPr fontId="4" type="noConversion"/>
  </si>
  <si>
    <t>CCTV16HD</t>
    <phoneticPr fontId="4" type="noConversion"/>
  </si>
  <si>
    <r>
      <rPr>
        <sz val="10"/>
        <color theme="1"/>
        <rFont val="微软雅黑"/>
        <family val="2"/>
        <charset val="134"/>
      </rPr>
      <t>江苏公共新闻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</si>
  <si>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江苏体育休闲</t>
    </r>
    <r>
      <rPr>
        <sz val="10"/>
        <color theme="1"/>
        <rFont val="Arial"/>
        <family val="2"/>
      </rPr>
      <t>HD</t>
    </r>
    <phoneticPr fontId="4" type="noConversion"/>
  </si>
  <si>
    <t>淮安综合</t>
    <phoneticPr fontId="4" type="noConversion"/>
  </si>
  <si>
    <r>
      <rPr>
        <sz val="10"/>
        <color theme="1"/>
        <rFont val="宋体"/>
        <family val="2"/>
        <charset val="134"/>
      </rPr>
      <t>南通</t>
    </r>
    <r>
      <rPr>
        <sz val="10"/>
        <color theme="1"/>
        <rFont val="Arial"/>
        <family val="2"/>
      </rPr>
      <t>3</t>
    </r>
    <phoneticPr fontId="4" type="noConversion"/>
  </si>
  <si>
    <r>
      <rPr>
        <sz val="10"/>
        <color theme="1"/>
        <rFont val="宋体"/>
        <family val="2"/>
        <charset val="134"/>
      </rPr>
      <t>电视指南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</si>
  <si>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风云足球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</si>
  <si>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高尔夫网球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</si>
  <si>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世界地理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</si>
  <si>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兵器科技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</si>
  <si>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风云剧场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</si>
  <si>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文化精品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</si>
  <si>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宋体"/>
        <family val="2"/>
        <charset val="134"/>
      </rPr>
      <t>怀旧剧场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</si>
  <si>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风云音乐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</si>
  <si>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女性时尚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</si>
  <si>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Arial"/>
        <family val="2"/>
        <charset val="134"/>
      </rPr>
      <t>第一剧场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</si>
  <si>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央视台球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</si>
  <si>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金鹰卡通</t>
    </r>
    <r>
      <rPr>
        <sz val="10"/>
        <color theme="1"/>
        <rFont val="Arial"/>
        <family val="2"/>
      </rPr>
      <t>HD</t>
    </r>
    <phoneticPr fontId="4" type="noConversion"/>
  </si>
  <si>
    <t>CCTV3HD</t>
    <phoneticPr fontId="4" type="noConversion"/>
  </si>
  <si>
    <t>CCTV6HD</t>
    <phoneticPr fontId="4" type="noConversion"/>
  </si>
  <si>
    <t>CCTV8HD</t>
    <phoneticPr fontId="4" type="noConversion"/>
  </si>
  <si>
    <r>
      <rPr>
        <sz val="10"/>
        <color theme="1"/>
        <rFont val="微软雅黑"/>
        <family val="2"/>
        <charset val="134"/>
      </rPr>
      <t>江苏城市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</si>
  <si>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江苏综艺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</si>
  <si>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江苏影视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</si>
  <si>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优漫卡通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</si>
  <si>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好享购物</t>
    </r>
    <r>
      <rPr>
        <sz val="10"/>
        <color theme="1"/>
        <rFont val="Arial"/>
        <family val="2"/>
      </rPr>
      <t>HD</t>
    </r>
    <phoneticPr fontId="4" type="noConversion"/>
  </si>
  <si>
    <r>
      <rPr>
        <sz val="10"/>
        <color theme="1"/>
        <rFont val="微软雅黑"/>
        <family val="2"/>
        <charset val="134"/>
      </rPr>
      <t>江苏教育</t>
    </r>
    <r>
      <rPr>
        <sz val="10"/>
        <color theme="1"/>
        <rFont val="Arial"/>
        <family val="2"/>
      </rPr>
      <t>HD</t>
    </r>
    <phoneticPr fontId="4" type="noConversion"/>
  </si>
  <si>
    <r>
      <t>CCTV</t>
    </r>
    <r>
      <rPr>
        <sz val="10"/>
        <color theme="1"/>
        <rFont val="宋体"/>
        <family val="2"/>
        <charset val="134"/>
      </rPr>
      <t>电视购物</t>
    </r>
    <phoneticPr fontId="4" type="noConversion"/>
  </si>
  <si>
    <t>南京信息</t>
    <phoneticPr fontId="4" type="noConversion"/>
  </si>
  <si>
    <t>CCTV1(HD)</t>
    <phoneticPr fontId="4" type="noConversion"/>
  </si>
  <si>
    <t>CCTV2(HD)</t>
    <phoneticPr fontId="4" type="noConversion"/>
  </si>
  <si>
    <t>CCTV4(HD)</t>
  </si>
  <si>
    <t>CCTV17(HD)</t>
  </si>
  <si>
    <t>CCTV9(HD)</t>
  </si>
  <si>
    <t>CCTV10(HD)</t>
  </si>
  <si>
    <t>CCTV12(HD)</t>
  </si>
  <si>
    <t>CCTV14(HD)</t>
  </si>
  <si>
    <t>CCTV5+(HD)</t>
  </si>
  <si>
    <t>CCTV5(HD)</t>
  </si>
  <si>
    <t>CETV1(HD)</t>
  </si>
  <si>
    <t>4K测试1(4K)</t>
  </si>
  <si>
    <t>4K测试2(4K)</t>
  </si>
  <si>
    <t>4K测试3(4K)</t>
  </si>
  <si>
    <t>响水综合</t>
    <phoneticPr fontId="4" type="noConversion"/>
  </si>
  <si>
    <t>CCTV2</t>
  </si>
  <si>
    <t>CCTV3</t>
  </si>
  <si>
    <t>CCTV4</t>
  </si>
  <si>
    <t>CCTV6</t>
  </si>
  <si>
    <t>CCTV17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</si>
  <si>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</si>
  <si>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</si>
  <si>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</si>
  <si>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</si>
  <si>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</si>
  <si>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</si>
  <si>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</si>
  <si>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</si>
  <si>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CETV1</t>
  </si>
  <si>
    <t>CETV2</t>
  </si>
  <si>
    <t>CETV4</t>
  </si>
  <si>
    <t>泰州2</t>
  </si>
  <si>
    <t>泰州3</t>
  </si>
  <si>
    <t>徐州4</t>
  </si>
  <si>
    <t>徐州3</t>
  </si>
  <si>
    <t>徐州2</t>
  </si>
  <si>
    <t>徐州1</t>
  </si>
  <si>
    <t>BesTV戏曲</t>
  </si>
  <si>
    <t>BesTV港剧</t>
  </si>
  <si>
    <t>BesTV动漫</t>
  </si>
  <si>
    <t>CCTV第一剧场(HD)</t>
  </si>
  <si>
    <t>新沂1</t>
  </si>
  <si>
    <t>CCTV7</t>
  </si>
  <si>
    <t>风云足球(HD)</t>
  </si>
  <si>
    <t>高尔夫网球(HD)</t>
  </si>
  <si>
    <t>世界地理(HD)</t>
  </si>
  <si>
    <t>兵器科技(HD)</t>
  </si>
  <si>
    <t>风云剧场(HD)</t>
  </si>
  <si>
    <t>文化精品(HD)</t>
  </si>
  <si>
    <t>怀旧剧场(HD)</t>
  </si>
  <si>
    <t>风云音乐(HD)</t>
  </si>
  <si>
    <t>女性时尚(HD)</t>
  </si>
  <si>
    <r>
      <t>BesTV</t>
    </r>
    <r>
      <rPr>
        <sz val="10"/>
        <color theme="1"/>
        <rFont val="微软雅黑"/>
        <family val="2"/>
        <charset val="134"/>
      </rPr>
      <t>电影</t>
    </r>
    <phoneticPr fontId="4" type="noConversion"/>
  </si>
  <si>
    <r>
      <t>BesTV</t>
    </r>
    <r>
      <rPr>
        <sz val="10"/>
        <color theme="1"/>
        <rFont val="微软雅黑"/>
        <family val="2"/>
        <charset val="134"/>
      </rPr>
      <t>电视剧</t>
    </r>
    <phoneticPr fontId="4" type="noConversion"/>
  </si>
  <si>
    <t>第一财经</t>
    <phoneticPr fontId="4" type="noConversion"/>
  </si>
  <si>
    <t>游戏风云</t>
    <phoneticPr fontId="4" type="noConversion"/>
  </si>
  <si>
    <t>极速汽车</t>
    <phoneticPr fontId="4" type="noConversion"/>
  </si>
  <si>
    <t>睢宁综合</t>
    <phoneticPr fontId="4" type="noConversion"/>
  </si>
  <si>
    <t>广东南方卫视</t>
    <phoneticPr fontId="4" type="noConversion"/>
  </si>
  <si>
    <r>
      <rPr>
        <sz val="10"/>
        <color theme="1"/>
        <rFont val="微软雅黑"/>
        <family val="2"/>
        <charset val="134"/>
      </rPr>
      <t>山东教育</t>
    </r>
    <r>
      <rPr>
        <sz val="10"/>
        <color theme="1"/>
        <rFont val="宋体"/>
        <family val="2"/>
        <charset val="134"/>
      </rPr>
      <t>卫视</t>
    </r>
    <phoneticPr fontId="4" type="noConversion"/>
  </si>
  <si>
    <t>泰州1</t>
  </si>
  <si>
    <t>盐城1</t>
  </si>
  <si>
    <r>
      <rPr>
        <sz val="11"/>
        <color rgb="FF080808"/>
        <rFont val="微软雅黑"/>
        <family val="2"/>
        <charset val="134"/>
      </rPr>
      <t>山东卫视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</si>
  <si>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湖北卫视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</si>
  <si>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广西卫视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</si>
  <si>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北京卫视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</si>
  <si>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湖南卫视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</si>
  <si>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广东卫视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</si>
  <si>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黑龙江卫视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</si>
  <si>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深圳卫视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</si>
  <si>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</si>
  <si>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东方卫视</t>
    </r>
    <r>
      <rPr>
        <sz val="11"/>
        <color rgb="FF080808"/>
        <rFont val="Arial"/>
        <family val="2"/>
      </rPr>
      <t>HD</t>
    </r>
    <phoneticPr fontId="4" type="noConversion"/>
  </si>
  <si>
    <t>CCTV5HD+</t>
    <phoneticPr fontId="4" type="noConversion"/>
  </si>
  <si>
    <r>
      <rPr>
        <sz val="11"/>
        <color rgb="FF080808"/>
        <rFont val="微软雅黑"/>
        <family val="2"/>
        <charset val="134"/>
      </rPr>
      <t>浙江卫视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</si>
  <si>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河南卫视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</si>
  <si>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央视台球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</si>
  <si>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金鹰卡通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</si>
  <si>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天津卫视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</si>
  <si>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辽宁卫视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</si>
  <si>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贵州卫视</t>
    </r>
    <r>
      <rPr>
        <sz val="11"/>
        <color rgb="FF080808"/>
        <rFont val="Arial"/>
        <family val="2"/>
      </rPr>
      <t>HD</t>
    </r>
    <phoneticPr fontId="4" type="noConversion"/>
  </si>
  <si>
    <t>CCTV2HD</t>
    <phoneticPr fontId="4" type="noConversion"/>
  </si>
  <si>
    <t>CCTV4HD</t>
    <phoneticPr fontId="4" type="noConversion"/>
  </si>
  <si>
    <t>CCTV17HD</t>
    <phoneticPr fontId="4" type="noConversion"/>
  </si>
  <si>
    <t>CCTV9HD</t>
    <phoneticPr fontId="4" type="noConversion"/>
  </si>
  <si>
    <t>CCTV10HD</t>
    <phoneticPr fontId="4" type="noConversion"/>
  </si>
  <si>
    <t>CCTV12HD</t>
    <phoneticPr fontId="4" type="noConversion"/>
  </si>
  <si>
    <t>CCTV14HD</t>
    <phoneticPr fontId="4" type="noConversion"/>
  </si>
  <si>
    <r>
      <rPr>
        <sz val="11"/>
        <color rgb="FF080808"/>
        <rFont val="微软雅黑"/>
        <family val="2"/>
        <charset val="134"/>
      </rPr>
      <t>重庆卫视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</si>
  <si>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北京纪实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</si>
  <si>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金鹰纪实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</si>
  <si>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安徽卫视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</si>
  <si>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海南卫视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</si>
  <si>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风云足球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</si>
  <si>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世界地理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</si>
  <si>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兵器科技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</si>
  <si>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风云剧场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</si>
  <si>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央视精品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</si>
  <si>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怀旧剧场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</si>
  <si>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风云音乐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</si>
  <si>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女性时尚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</si>
  <si>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第一剧场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</si>
  <si>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江苏城市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</si>
  <si>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江苏综艺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</si>
  <si>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四川卫视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</si>
  <si>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江西卫视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</si>
  <si>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东南卫视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</si>
  <si>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吉林卫视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</si>
  <si>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河北卫视</t>
    </r>
    <r>
      <rPr>
        <sz val="11"/>
        <color rgb="FF080808"/>
        <rFont val="Arial"/>
        <family val="2"/>
      </rPr>
      <t>HD</t>
    </r>
    <phoneticPr fontId="4" type="noConversion"/>
  </si>
  <si>
    <t>CETV1HD</t>
    <phoneticPr fontId="4" type="noConversion"/>
  </si>
  <si>
    <r>
      <rPr>
        <sz val="11"/>
        <color rgb="FF080808"/>
        <rFont val="微软雅黑"/>
        <family val="2"/>
        <charset val="134"/>
      </rPr>
      <t>江苏体育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</si>
  <si>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江苏影视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</si>
  <si>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优漫卡通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</si>
  <si>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江苏新闻</t>
    </r>
    <r>
      <rPr>
        <sz val="11"/>
        <color rgb="FF080808"/>
        <rFont val="Arial"/>
        <family val="2"/>
      </rPr>
      <t>HD</t>
    </r>
    <phoneticPr fontId="4" type="noConversion"/>
  </si>
  <si>
    <r>
      <rPr>
        <sz val="11"/>
        <color rgb="FF080808"/>
        <rFont val="微软雅黑"/>
        <family val="2"/>
        <charset val="134"/>
      </rPr>
      <t>江苏教育</t>
    </r>
    <r>
      <rPr>
        <sz val="11"/>
        <color rgb="FF080808"/>
        <rFont val="Arial"/>
        <family val="2"/>
      </rPr>
      <t>HD</t>
    </r>
    <phoneticPr fontId="4" type="noConversion"/>
  </si>
  <si>
    <t>igmp://239.49.8.19:9614</t>
  </si>
  <si>
    <t>igmp://239.49.8.50:9802</t>
  </si>
  <si>
    <t>igmp://239.49.8.51:9806</t>
  </si>
  <si>
    <t>igmp://239.49.8.18:9610</t>
  </si>
  <si>
    <t>igmp://239.49.8.53:9814</t>
  </si>
  <si>
    <t>igmp://239.49.8.54:9818</t>
  </si>
  <si>
    <t>igmp://239.49.8.55:9822</t>
  </si>
  <si>
    <t>igmp://239.49.8.56:9826</t>
  </si>
  <si>
    <t>igmp://239.49.8.52:9810</t>
  </si>
  <si>
    <t>igmp://239.49.8.11:9414</t>
  </si>
  <si>
    <t>igmp://239.49.8.17:9606</t>
  </si>
  <si>
    <t>igmp://239.49.8.13:9422</t>
  </si>
  <si>
    <t>igmp://239.49.8.10:8000</t>
  </si>
  <si>
    <t>igmp://239.49.8.49:8000</t>
  </si>
  <si>
    <t>igmp://239.49.8.29:8000</t>
  </si>
  <si>
    <t>igmp://239.49.8.14:9426</t>
  </si>
  <si>
    <t>igmp://239.49.8.8:9632</t>
  </si>
  <si>
    <t>igmp://239.49.8.12:9418</t>
  </si>
  <si>
    <t>igmp://239.49.8.16:9602</t>
  </si>
  <si>
    <t>igmp://239.49.8.48:8000</t>
  </si>
  <si>
    <t>igmp://239.49.8.7:9306</t>
  </si>
  <si>
    <t>igmp://239.49.8.15:9430</t>
  </si>
  <si>
    <t>igmp://239.49.8.35:8620</t>
  </si>
  <si>
    <t>igmp://239.49.8.20:9618</t>
  </si>
  <si>
    <t>igmp://239.49.8.57:9830</t>
  </si>
  <si>
    <t>igmp://239.49.8.33:8000</t>
  </si>
  <si>
    <t>igmp://239.49.8.32:8000</t>
  </si>
  <si>
    <t>此部分为不规则端口</t>
    <phoneticPr fontId="4" type="noConversion"/>
  </si>
  <si>
    <t>从此开始端口号为8000</t>
    <phoneticPr fontId="4" type="noConversion"/>
  </si>
  <si>
    <t>从此开始端口号为6000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</si>
</sst>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Arial"/>
      <family val="2"/>
      <charset val="134"/>
    </font>
    <font>
      <sz val="10"/>
      <color theme="0"/>
      <name val="Arial"/>
      <family val="2"/>
    </font>
    <font>
      <sz val="10"/>
      <color theme="0"/>
      <name val="微软雅黑"/>
      <family val="2"/>
      <charset val="134"/>
    </font>
    <font>
      <sz val="11"/>
      <color rgb="FF080808"/>
      <name val="Arial"/>
      <family val="2"/>
    </font>
    <font>
      <sz val="11"/>
      <color rgb="FF08080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3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>
      <alignment vertical="center"/>
    </xf>
    <xf numFmtId="0" fontId="7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</cellXfs>
  <cellStyles count="2">
    <cellStyle name="常规" xfId="0" builtinId="0"/>
    <cellStyle name="常规 2" xfId="1" xr:uid="{FC8E1003-F58B-4F47-8A6E-475BAE980FD8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640B-666D-4D33-8027-302D9DED9638}">
  <dimension ref="A1:E256"/>
  <sheetViews>
    <sheetView tabSelected="1" workbookViewId="0">
      <pane ySplit="1" topLeftCell="A2" activePane="bottomLeft" state="frozen"/>
      <selection activeCell="C17" sqref="C17"/>
      <selection pane="bottomLeft" activeCell="C191" sqref="C191"/>
    </sheetView>
  </sheetViews>
  <sheetFormatPr defaultColWidth="9" defaultRowHeight="14.5" x14ac:dyDescent="0.25"/>
  <cols>
    <col min="1" max="1" width="20.6328125" style="5" customWidth="1"/>
    <col min="2" max="2" width="25.6328125" style="8" customWidth="1"/>
    <col min="3" max="3" width="40.6328125" style="8" customWidth="1"/>
    <col min="4" max="5" width="8.1796875" style="5" customWidth="1"/>
    <col min="6" max="16384" width="9" style="8"/>
  </cols>
  <sheetData>
    <row r="1" spans="1:5" s="5" customFormat="1" ht="18" customHeight="1" x14ac:dyDescent="0.25">
      <c r="A1" s="4" t="s">
        <v>4</v>
      </c>
      <c r="B1" s="4" t="s">
        <v>5</v>
      </c>
      <c r="C1" s="4" t="s">
        <v>6</v>
      </c>
      <c r="D1" s="4" t="s">
        <v>3</v>
      </c>
      <c r="E1" s="4" t="s">
        <v>7</v>
      </c>
    </row>
    <row r="2" spans="1:5" ht="16.5" customHeight="1" x14ac:dyDescent="0.25">
      <c r="A2" s="6" t="s">
        <v>167</v>
      </c>
      <c r="B2" s="7" t="str">
        <f t="shared" ref="B2:B65" si="0">CONCATENATE("igmp://239.49.1.",D2,":6000")</f>
        <v>igmp://239.49.1.1:6000</v>
      </c>
      <c r="C2" s="7" t="str">
        <f>IF(A2="#",CONCATENATE(D2,",",B2),CONCATENATE(A2,",",B2))</f>
        <v>CCTV1,igmp://239.49.1.1:6000</v>
      </c>
      <c r="D2" s="6">
        <v>1</v>
      </c>
      <c r="E2" s="6"/>
    </row>
    <row r="3" spans="1:5" ht="16.5" customHeight="1" x14ac:dyDescent="0.25">
      <c r="A3" s="6" t="s">
        <v>215</v>
      </c>
      <c r="B3" s="7" t="str">
        <f t="shared" si="0"/>
        <v>igmp://239.49.1.2:6000</v>
      </c>
      <c r="C3" s="7" t="str">
        <f t="shared" ref="C3:C66" si="1">IF(A3="#",CONCATENATE(D3,",",B3),CONCATENATE(A3,",",B3))</f>
        <v>CCTV2,igmp://239.49.1.2:6000</v>
      </c>
      <c r="D3" s="6">
        <v>2</v>
      </c>
      <c r="E3" s="6"/>
    </row>
    <row r="4" spans="1:5" ht="16.5" customHeight="1" x14ac:dyDescent="0.25">
      <c r="A4" s="6" t="s">
        <v>216</v>
      </c>
      <c r="B4" s="7" t="str">
        <f t="shared" si="0"/>
        <v>igmp://239.49.1.3:6000</v>
      </c>
      <c r="C4" s="7" t="str">
        <f t="shared" si="1"/>
        <v>CCTV3,igmp://239.49.1.3:6000</v>
      </c>
      <c r="D4" s="6">
        <v>3</v>
      </c>
      <c r="E4" s="6"/>
    </row>
    <row r="5" spans="1:5" ht="16.5" customHeight="1" x14ac:dyDescent="0.25">
      <c r="A5" s="6" t="s">
        <v>217</v>
      </c>
      <c r="B5" s="7" t="str">
        <f t="shared" si="0"/>
        <v>igmp://239.49.1.4:6000</v>
      </c>
      <c r="C5" s="7" t="str">
        <f t="shared" si="1"/>
        <v>CCTV4,igmp://239.49.1.4:6000</v>
      </c>
      <c r="D5" s="6">
        <v>4</v>
      </c>
      <c r="E5" s="6"/>
    </row>
    <row r="6" spans="1:5" ht="16.5" customHeight="1" x14ac:dyDescent="0.25">
      <c r="A6" s="6" t="s">
        <v>164</v>
      </c>
      <c r="B6" s="7" t="str">
        <f t="shared" si="0"/>
        <v>igmp://239.49.1.5:6000</v>
      </c>
      <c r="C6" s="7" t="str">
        <f t="shared" si="1"/>
        <v>CCTV5,igmp://239.49.1.5:6000</v>
      </c>
      <c r="D6" s="6">
        <v>5</v>
      </c>
      <c r="E6" s="6"/>
    </row>
    <row r="7" spans="1:5" ht="16.5" customHeight="1" x14ac:dyDescent="0.25">
      <c r="A7" s="6" t="s">
        <v>218</v>
      </c>
      <c r="B7" s="7" t="str">
        <f t="shared" si="0"/>
        <v>igmp://239.49.1.6:6000</v>
      </c>
      <c r="C7" s="7" t="str">
        <f t="shared" si="1"/>
        <v>CCTV6,igmp://239.49.1.6:6000</v>
      </c>
      <c r="D7" s="6">
        <v>6</v>
      </c>
      <c r="E7" s="6"/>
    </row>
    <row r="8" spans="1:5" ht="16.5" customHeight="1" x14ac:dyDescent="0.25">
      <c r="A8" s="6" t="s">
        <v>219</v>
      </c>
      <c r="B8" s="7" t="str">
        <f t="shared" si="0"/>
        <v>igmp://239.49.1.7:6000</v>
      </c>
      <c r="C8" s="7" t="str">
        <f t="shared" si="1"/>
        <v>CCTV17,igmp://239.49.1.7:6000</v>
      </c>
      <c r="D8" s="6">
        <v>7</v>
      </c>
      <c r="E8" s="6"/>
    </row>
    <row r="9" spans="1:5" ht="16.5" customHeight="1" x14ac:dyDescent="0.25">
      <c r="A9" s="6" t="s">
        <v>220</v>
      </c>
      <c r="B9" s="7" t="str">
        <f t="shared" si="0"/>
        <v>igmp://239.49.1.8:6000</v>
      </c>
      <c r="C9" s="7" t="str">
        <f t="shared" si="1"/>
        <v>CCTV8,igmp://239.49.1.8:6000</v>
      </c>
      <c r="D9" s="6">
        <v>8</v>
      </c>
      <c r="E9" s="6"/>
    </row>
    <row r="10" spans="1:5" ht="16.5" customHeight="1" x14ac:dyDescent="0.25">
      <c r="A10" s="6" t="s">
        <v>221</v>
      </c>
      <c r="B10" s="7" t="str">
        <f t="shared" si="0"/>
        <v>igmp://239.49.1.9:6000</v>
      </c>
      <c r="C10" s="7" t="str">
        <f t="shared" si="1"/>
        <v>CCTV9,igmp://239.49.1.9:6000</v>
      </c>
      <c r="D10" s="6">
        <v>9</v>
      </c>
      <c r="E10" s="6"/>
    </row>
    <row r="11" spans="1:5" ht="16.5" customHeight="1" x14ac:dyDescent="0.25">
      <c r="A11" s="6" t="s">
        <v>222</v>
      </c>
      <c r="B11" s="7" t="str">
        <f t="shared" si="0"/>
        <v>igmp://239.49.1.10:6000</v>
      </c>
      <c r="C11" s="7" t="str">
        <f t="shared" si="1"/>
        <v>CCTV10,igmp://239.49.1.10:6000</v>
      </c>
      <c r="D11" s="6">
        <v>10</v>
      </c>
      <c r="E11" s="6"/>
    </row>
    <row r="12" spans="1:5" ht="16.5" customHeight="1" x14ac:dyDescent="0.25">
      <c r="A12" s="6" t="s">
        <v>223</v>
      </c>
      <c r="B12" s="7" t="str">
        <f t="shared" si="0"/>
        <v>igmp://239.49.1.11:6000</v>
      </c>
      <c r="C12" s="7" t="str">
        <f t="shared" si="1"/>
        <v>CCTV11,igmp://239.49.1.11:6000</v>
      </c>
      <c r="D12" s="6">
        <v>11</v>
      </c>
      <c r="E12" s="6"/>
    </row>
    <row r="13" spans="1:5" ht="16.5" customHeight="1" x14ac:dyDescent="0.25">
      <c r="A13" s="6" t="s">
        <v>224</v>
      </c>
      <c r="B13" s="7" t="str">
        <f t="shared" si="0"/>
        <v>igmp://239.49.1.12:6000</v>
      </c>
      <c r="C13" s="7" t="str">
        <f t="shared" si="1"/>
        <v>CCTV12,igmp://239.49.1.12:6000</v>
      </c>
      <c r="D13" s="6">
        <v>12</v>
      </c>
      <c r="E13" s="6"/>
    </row>
    <row r="14" spans="1:5" ht="16.5" customHeight="1" x14ac:dyDescent="0.25">
      <c r="A14" s="6" t="s">
        <v>225</v>
      </c>
      <c r="B14" s="7" t="str">
        <f t="shared" si="0"/>
        <v>igmp://239.49.1.13:6000</v>
      </c>
      <c r="C14" s="7" t="str">
        <f t="shared" si="1"/>
        <v>CCTV13,igmp://239.49.1.13:6000</v>
      </c>
      <c r="D14" s="6">
        <v>13</v>
      </c>
      <c r="E14" s="6"/>
    </row>
    <row r="15" spans="1:5" ht="16.5" customHeight="1" x14ac:dyDescent="0.25">
      <c r="A15" s="6" t="s">
        <v>226</v>
      </c>
      <c r="B15" s="7" t="str">
        <f t="shared" si="0"/>
        <v>igmp://239.49.1.14:6000</v>
      </c>
      <c r="C15" s="7" t="str">
        <f t="shared" si="1"/>
        <v>CCTV14,igmp://239.49.1.14:6000</v>
      </c>
      <c r="D15" s="6">
        <v>14</v>
      </c>
      <c r="E15" s="6"/>
    </row>
    <row r="16" spans="1:5" ht="16.5" customHeight="1" x14ac:dyDescent="0.25">
      <c r="A16" s="6" t="s">
        <v>227</v>
      </c>
      <c r="B16" s="7" t="str">
        <f t="shared" si="0"/>
        <v>igmp://239.49.1.15:6000</v>
      </c>
      <c r="C16" s="7" t="str">
        <f t="shared" si="1"/>
        <v>CCTV15,igmp://239.49.1.15:6000</v>
      </c>
      <c r="D16" s="6">
        <v>15</v>
      </c>
      <c r="E16" s="6"/>
    </row>
    <row r="17" spans="1:5" ht="16.5" customHeight="1" x14ac:dyDescent="0.25">
      <c r="A17" s="6" t="s">
        <v>8</v>
      </c>
      <c r="B17" s="7" t="str">
        <f t="shared" si="0"/>
        <v>igmp://239.49.1.16:6000</v>
      </c>
      <c r="C17" s="7" t="str">
        <f t="shared" si="1"/>
        <v>江苏卫视,igmp://239.49.1.16:6000</v>
      </c>
      <c r="D17" s="6">
        <v>16</v>
      </c>
      <c r="E17" s="6"/>
    </row>
    <row r="18" spans="1:5" ht="16.5" customHeight="1" x14ac:dyDescent="0.25">
      <c r="A18" s="6" t="s">
        <v>9</v>
      </c>
      <c r="B18" s="7" t="str">
        <f t="shared" si="0"/>
        <v>igmp://239.49.1.17:6000</v>
      </c>
      <c r="C18" s="7" t="str">
        <f t="shared" si="1"/>
        <v>江苏城市,igmp://239.49.1.17:6000</v>
      </c>
      <c r="D18" s="6">
        <v>17</v>
      </c>
      <c r="E18" s="6"/>
    </row>
    <row r="19" spans="1:5" ht="16.5" customHeight="1" x14ac:dyDescent="0.25">
      <c r="A19" s="6" t="s">
        <v>10</v>
      </c>
      <c r="B19" s="7" t="str">
        <f t="shared" si="0"/>
        <v>igmp://239.49.1.18:6000</v>
      </c>
      <c r="C19" s="7" t="str">
        <f t="shared" si="1"/>
        <v>江苏综艺,igmp://239.49.1.18:6000</v>
      </c>
      <c r="D19" s="6">
        <v>18</v>
      </c>
      <c r="E19" s="6"/>
    </row>
    <row r="20" spans="1:5" ht="16.5" customHeight="1" x14ac:dyDescent="0.25">
      <c r="A20" s="6" t="s">
        <v>11</v>
      </c>
      <c r="B20" s="7" t="str">
        <f t="shared" si="0"/>
        <v>igmp://239.49.1.19:6000</v>
      </c>
      <c r="C20" s="7" t="str">
        <f t="shared" si="1"/>
        <v>江苏体育休闲,igmp://239.49.1.19:6000</v>
      </c>
      <c r="D20" s="6">
        <v>19</v>
      </c>
      <c r="E20" s="6"/>
    </row>
    <row r="21" spans="1:5" ht="16.5" customHeight="1" x14ac:dyDescent="0.25">
      <c r="A21" s="6" t="s">
        <v>12</v>
      </c>
      <c r="B21" s="7" t="str">
        <f t="shared" si="0"/>
        <v>igmp://239.49.1.20:6000</v>
      </c>
      <c r="C21" s="7" t="str">
        <f t="shared" si="1"/>
        <v>江苏影视,igmp://239.49.1.20:6000</v>
      </c>
      <c r="D21" s="6">
        <v>20</v>
      </c>
      <c r="E21" s="6"/>
    </row>
    <row r="22" spans="1:5" ht="16.5" customHeight="1" x14ac:dyDescent="0.25">
      <c r="A22" s="6" t="s">
        <v>13</v>
      </c>
      <c r="B22" s="7" t="str">
        <f t="shared" si="0"/>
        <v>igmp://239.49.1.21:6000</v>
      </c>
      <c r="C22" s="7" t="str">
        <f t="shared" si="1"/>
        <v>优漫卡通,igmp://239.49.1.21:6000</v>
      </c>
      <c r="D22" s="6">
        <v>21</v>
      </c>
      <c r="E22" s="6"/>
    </row>
    <row r="23" spans="1:5" ht="16.5" customHeight="1" x14ac:dyDescent="0.25">
      <c r="A23" s="6" t="s">
        <v>14</v>
      </c>
      <c r="B23" s="7" t="str">
        <f t="shared" si="0"/>
        <v>igmp://239.49.1.22:6000</v>
      </c>
      <c r="C23" s="7" t="str">
        <f t="shared" si="1"/>
        <v>江苏公共新闻,igmp://239.49.1.22:6000</v>
      </c>
      <c r="D23" s="6">
        <v>22</v>
      </c>
      <c r="E23" s="6"/>
    </row>
    <row r="24" spans="1:5" ht="16.5" customHeight="1" x14ac:dyDescent="0.25">
      <c r="A24" s="6" t="s">
        <v>15</v>
      </c>
      <c r="B24" s="7" t="str">
        <f t="shared" si="0"/>
        <v>igmp://239.49.1.23:6000</v>
      </c>
      <c r="C24" s="7" t="str">
        <f t="shared" si="1"/>
        <v>江苏国际,igmp://239.49.1.23:6000</v>
      </c>
      <c r="D24" s="6">
        <v>23</v>
      </c>
      <c r="E24" s="6"/>
    </row>
    <row r="25" spans="1:5" ht="16.5" customHeight="1" x14ac:dyDescent="0.25">
      <c r="A25" s="6" t="s">
        <v>16</v>
      </c>
      <c r="B25" s="7" t="str">
        <f t="shared" si="0"/>
        <v>igmp://239.49.1.24:6000</v>
      </c>
      <c r="C25" s="7" t="str">
        <f t="shared" si="1"/>
        <v>好享购物,igmp://239.49.1.24:6000</v>
      </c>
      <c r="D25" s="6">
        <v>24</v>
      </c>
      <c r="E25" s="6"/>
    </row>
    <row r="26" spans="1:5" ht="16.5" customHeight="1" x14ac:dyDescent="0.25">
      <c r="A26" s="6" t="s">
        <v>17</v>
      </c>
      <c r="B26" s="7" t="str">
        <f t="shared" si="0"/>
        <v>igmp://239.49.1.25:6000</v>
      </c>
      <c r="C26" s="7" t="str">
        <f t="shared" si="1"/>
        <v>江苏教育,igmp://239.49.1.25:6000</v>
      </c>
      <c r="D26" s="6">
        <v>25</v>
      </c>
      <c r="E26" s="6"/>
    </row>
    <row r="27" spans="1:5" ht="16.5" customHeight="1" x14ac:dyDescent="0.25">
      <c r="A27" s="6" t="s">
        <v>18</v>
      </c>
      <c r="B27" s="7" t="str">
        <f t="shared" si="0"/>
        <v>igmp://239.49.1.26:6000</v>
      </c>
      <c r="C27" s="7" t="str">
        <f t="shared" si="1"/>
        <v>靓妆频道,igmp://239.49.1.26:6000</v>
      </c>
      <c r="D27" s="6">
        <v>26</v>
      </c>
      <c r="E27" s="6"/>
    </row>
    <row r="28" spans="1:5" ht="16.5" customHeight="1" x14ac:dyDescent="0.25">
      <c r="A28" s="6" t="s">
        <v>19</v>
      </c>
      <c r="B28" s="7" t="str">
        <f t="shared" si="0"/>
        <v>igmp://239.49.1.27:6000</v>
      </c>
      <c r="C28" s="7" t="str">
        <f t="shared" si="1"/>
        <v>南京科教,igmp://239.49.1.27:6000</v>
      </c>
      <c r="D28" s="6">
        <v>27</v>
      </c>
      <c r="E28" s="6"/>
    </row>
    <row r="29" spans="1:5" ht="16.5" customHeight="1" x14ac:dyDescent="0.25">
      <c r="A29" s="6" t="s">
        <v>20</v>
      </c>
      <c r="B29" s="7" t="str">
        <f t="shared" si="0"/>
        <v>igmp://239.49.1.28:6000</v>
      </c>
      <c r="C29" s="7" t="str">
        <f t="shared" si="1"/>
        <v>南京生活,igmp://239.49.1.28:6000</v>
      </c>
      <c r="D29" s="6">
        <v>28</v>
      </c>
      <c r="E29" s="6"/>
    </row>
    <row r="30" spans="1:5" ht="16.5" customHeight="1" x14ac:dyDescent="0.25">
      <c r="A30" s="6" t="s">
        <v>21</v>
      </c>
      <c r="B30" s="7" t="str">
        <f t="shared" si="0"/>
        <v>igmp://239.49.1.29:6000</v>
      </c>
      <c r="C30" s="7" t="str">
        <f t="shared" si="1"/>
        <v>财富天下,igmp://239.49.1.29:6000</v>
      </c>
      <c r="D30" s="6">
        <v>29</v>
      </c>
      <c r="E30" s="6"/>
    </row>
    <row r="31" spans="1:5" ht="16.5" customHeight="1" x14ac:dyDescent="0.25">
      <c r="A31" s="9" t="s">
        <v>2</v>
      </c>
      <c r="B31" s="7" t="str">
        <f t="shared" si="0"/>
        <v>igmp://239.49.1.30:6000</v>
      </c>
      <c r="C31" s="7" t="str">
        <f t="shared" si="1"/>
        <v>30,igmp://239.49.1.30:6000</v>
      </c>
      <c r="D31" s="6">
        <v>30</v>
      </c>
      <c r="E31" s="6"/>
    </row>
    <row r="32" spans="1:5" ht="16.5" customHeight="1" x14ac:dyDescent="0.25">
      <c r="A32" s="6" t="s">
        <v>168</v>
      </c>
      <c r="B32" s="7" t="str">
        <f t="shared" si="0"/>
        <v>igmp://239.49.1.31:6000</v>
      </c>
      <c r="C32" s="7" t="str">
        <f t="shared" si="1"/>
        <v>CCTV1,igmp://239.49.1.31:6000</v>
      </c>
      <c r="D32" s="6">
        <v>31</v>
      </c>
      <c r="E32" s="6"/>
    </row>
    <row r="33" spans="1:5" ht="16.5" customHeight="1" x14ac:dyDescent="0.25">
      <c r="A33" s="6" t="s">
        <v>23</v>
      </c>
      <c r="B33" s="7" t="str">
        <f t="shared" si="0"/>
        <v>igmp://239.49.1.32:6000</v>
      </c>
      <c r="C33" s="7" t="str">
        <f t="shared" si="1"/>
        <v>东方卫视,igmp://239.49.1.32:6000</v>
      </c>
      <c r="D33" s="6">
        <v>32</v>
      </c>
      <c r="E33" s="6"/>
    </row>
    <row r="34" spans="1:5" ht="16.5" customHeight="1" x14ac:dyDescent="0.25">
      <c r="A34" s="6" t="s">
        <v>24</v>
      </c>
      <c r="B34" s="7" t="str">
        <f t="shared" si="0"/>
        <v>igmp://239.49.1.33:6000</v>
      </c>
      <c r="C34" s="7" t="str">
        <f t="shared" si="1"/>
        <v>北京卫视,igmp://239.49.1.33:6000</v>
      </c>
      <c r="D34" s="6">
        <v>33</v>
      </c>
      <c r="E34" s="6"/>
    </row>
    <row r="35" spans="1:5" ht="16.5" customHeight="1" x14ac:dyDescent="0.25">
      <c r="A35" s="6" t="s">
        <v>25</v>
      </c>
      <c r="B35" s="7" t="str">
        <f t="shared" si="0"/>
        <v>igmp://239.49.1.34:6000</v>
      </c>
      <c r="C35" s="7" t="str">
        <f t="shared" si="1"/>
        <v>浙江卫视,igmp://239.49.1.34:6000</v>
      </c>
      <c r="D35" s="6">
        <v>34</v>
      </c>
      <c r="E35" s="6"/>
    </row>
    <row r="36" spans="1:5" ht="16.5" customHeight="1" x14ac:dyDescent="0.25">
      <c r="A36" s="6" t="s">
        <v>26</v>
      </c>
      <c r="B36" s="7" t="str">
        <f t="shared" si="0"/>
        <v>igmp://239.49.1.35:6000</v>
      </c>
      <c r="C36" s="7" t="str">
        <f t="shared" si="1"/>
        <v>辽宁卫视,igmp://239.49.1.35:6000</v>
      </c>
      <c r="D36" s="6">
        <v>35</v>
      </c>
      <c r="E36" s="6"/>
    </row>
    <row r="37" spans="1:5" ht="16.5" customHeight="1" x14ac:dyDescent="0.25">
      <c r="A37" s="6" t="s">
        <v>27</v>
      </c>
      <c r="B37" s="7" t="str">
        <f t="shared" si="0"/>
        <v>igmp://239.49.1.36:6000</v>
      </c>
      <c r="C37" s="7" t="str">
        <f t="shared" si="1"/>
        <v>安徽卫视,igmp://239.49.1.36:6000</v>
      </c>
      <c r="D37" s="6">
        <v>36</v>
      </c>
      <c r="E37" s="6"/>
    </row>
    <row r="38" spans="1:5" ht="16.5" customHeight="1" x14ac:dyDescent="0.25">
      <c r="A38" s="6" t="s">
        <v>28</v>
      </c>
      <c r="B38" s="7" t="str">
        <f t="shared" si="0"/>
        <v>igmp://239.49.1.37:6000</v>
      </c>
      <c r="C38" s="7" t="str">
        <f t="shared" si="1"/>
        <v>山东卫视,igmp://239.49.1.37:6000</v>
      </c>
      <c r="D38" s="6">
        <v>37</v>
      </c>
      <c r="E38" s="6"/>
    </row>
    <row r="39" spans="1:5" ht="16.5" customHeight="1" x14ac:dyDescent="0.25">
      <c r="A39" s="6" t="s">
        <v>29</v>
      </c>
      <c r="B39" s="7" t="str">
        <f t="shared" si="0"/>
        <v>igmp://239.49.1.38:6000</v>
      </c>
      <c r="C39" s="7" t="str">
        <f t="shared" si="1"/>
        <v>湖南卫视,igmp://239.49.1.38:6000</v>
      </c>
      <c r="D39" s="6">
        <v>38</v>
      </c>
      <c r="E39" s="6"/>
    </row>
    <row r="40" spans="1:5" ht="16.5" customHeight="1" x14ac:dyDescent="0.25">
      <c r="A40" s="6" t="s">
        <v>30</v>
      </c>
      <c r="B40" s="7" t="str">
        <f t="shared" si="0"/>
        <v>igmp://239.49.1.39:6000</v>
      </c>
      <c r="C40" s="7" t="str">
        <f t="shared" si="1"/>
        <v>广东卫视,igmp://239.49.1.39:6000</v>
      </c>
      <c r="D40" s="6">
        <v>39</v>
      </c>
      <c r="E40" s="6"/>
    </row>
    <row r="41" spans="1:5" ht="16.5" customHeight="1" x14ac:dyDescent="0.25">
      <c r="A41" s="6" t="s">
        <v>31</v>
      </c>
      <c r="B41" s="7" t="str">
        <f t="shared" si="0"/>
        <v>igmp://239.49.1.40:6000</v>
      </c>
      <c r="C41" s="7" t="str">
        <f t="shared" si="1"/>
        <v>广西卫视,igmp://239.49.1.40:6000</v>
      </c>
      <c r="D41" s="6">
        <v>40</v>
      </c>
      <c r="E41" s="6"/>
    </row>
    <row r="42" spans="1:5" ht="16.5" customHeight="1" x14ac:dyDescent="0.25">
      <c r="A42" s="6" t="s">
        <v>32</v>
      </c>
      <c r="B42" s="7" t="str">
        <f t="shared" si="0"/>
        <v>igmp://239.49.1.41:6000</v>
      </c>
      <c r="C42" s="7" t="str">
        <f t="shared" si="1"/>
        <v>海南卫视,igmp://239.49.1.41:6000</v>
      </c>
      <c r="D42" s="6">
        <v>41</v>
      </c>
      <c r="E42" s="6"/>
    </row>
    <row r="43" spans="1:5" ht="16.5" customHeight="1" x14ac:dyDescent="0.25">
      <c r="A43" s="6" t="s">
        <v>33</v>
      </c>
      <c r="B43" s="7" t="str">
        <f t="shared" si="0"/>
        <v>igmp://239.49.1.42:6000</v>
      </c>
      <c r="C43" s="7" t="str">
        <f t="shared" si="1"/>
        <v>重庆卫视,igmp://239.49.1.42:6000</v>
      </c>
      <c r="D43" s="6">
        <v>42</v>
      </c>
      <c r="E43" s="6"/>
    </row>
    <row r="44" spans="1:5" ht="16.5" customHeight="1" x14ac:dyDescent="0.25">
      <c r="A44" s="6" t="s">
        <v>34</v>
      </c>
      <c r="B44" s="7" t="str">
        <f t="shared" si="0"/>
        <v>igmp://239.49.1.43:6000</v>
      </c>
      <c r="C44" s="7" t="str">
        <f t="shared" si="1"/>
        <v>四川卫视,igmp://239.49.1.43:6000</v>
      </c>
      <c r="D44" s="6">
        <v>43</v>
      </c>
      <c r="E44" s="6"/>
    </row>
    <row r="45" spans="1:5" ht="16.5" customHeight="1" x14ac:dyDescent="0.25">
      <c r="A45" s="6" t="s">
        <v>35</v>
      </c>
      <c r="B45" s="7" t="str">
        <f t="shared" si="0"/>
        <v>igmp://239.49.1.44:6000</v>
      </c>
      <c r="C45" s="7" t="str">
        <f t="shared" si="1"/>
        <v>河南卫视,igmp://239.49.1.44:6000</v>
      </c>
      <c r="D45" s="6">
        <v>44</v>
      </c>
      <c r="E45" s="6"/>
    </row>
    <row r="46" spans="1:5" ht="16.5" customHeight="1" x14ac:dyDescent="0.25">
      <c r="A46" s="6" t="s">
        <v>36</v>
      </c>
      <c r="B46" s="7" t="str">
        <f t="shared" si="0"/>
        <v>igmp://239.49.1.45:6000</v>
      </c>
      <c r="C46" s="7" t="str">
        <f t="shared" si="1"/>
        <v>东南卫视,igmp://239.49.1.45:6000</v>
      </c>
      <c r="D46" s="6">
        <v>45</v>
      </c>
      <c r="E46" s="6"/>
    </row>
    <row r="47" spans="1:5" ht="16.5" customHeight="1" x14ac:dyDescent="0.25">
      <c r="A47" s="6" t="s">
        <v>37</v>
      </c>
      <c r="B47" s="7" t="str">
        <f t="shared" si="0"/>
        <v>igmp://239.49.1.46:6000</v>
      </c>
      <c r="C47" s="7" t="str">
        <f t="shared" si="1"/>
        <v>天津卫视,igmp://239.49.1.46:6000</v>
      </c>
      <c r="D47" s="6">
        <v>46</v>
      </c>
      <c r="E47" s="6"/>
    </row>
    <row r="48" spans="1:5" ht="16.5" customHeight="1" x14ac:dyDescent="0.25">
      <c r="A48" s="6" t="s">
        <v>38</v>
      </c>
      <c r="B48" s="7" t="str">
        <f t="shared" si="0"/>
        <v>igmp://239.49.1.47:6000</v>
      </c>
      <c r="C48" s="7" t="str">
        <f t="shared" si="1"/>
        <v>江西卫视,igmp://239.49.1.47:6000</v>
      </c>
      <c r="D48" s="6">
        <v>47</v>
      </c>
      <c r="E48" s="6"/>
    </row>
    <row r="49" spans="1:5" ht="16.5" customHeight="1" x14ac:dyDescent="0.25">
      <c r="A49" s="6" t="s">
        <v>39</v>
      </c>
      <c r="B49" s="7" t="str">
        <f t="shared" si="0"/>
        <v>igmp://239.49.1.48:6000</v>
      </c>
      <c r="C49" s="7" t="str">
        <f t="shared" si="1"/>
        <v>湖北卫视,igmp://239.49.1.48:6000</v>
      </c>
      <c r="D49" s="6">
        <v>48</v>
      </c>
      <c r="E49" s="6"/>
    </row>
    <row r="50" spans="1:5" ht="16.5" customHeight="1" x14ac:dyDescent="0.25">
      <c r="A50" s="9" t="s">
        <v>151</v>
      </c>
      <c r="B50" s="7" t="str">
        <f t="shared" si="0"/>
        <v>igmp://239.49.1.49:6000</v>
      </c>
      <c r="C50" s="7" t="str">
        <f t="shared" si="1"/>
        <v>吉林卫视,igmp://239.49.1.49:6000</v>
      </c>
      <c r="D50" s="6">
        <v>49</v>
      </c>
      <c r="E50" s="6"/>
    </row>
    <row r="51" spans="1:5" ht="16.5" customHeight="1" x14ac:dyDescent="0.25">
      <c r="A51" s="6" t="s">
        <v>40</v>
      </c>
      <c r="B51" s="7" t="str">
        <f t="shared" si="0"/>
        <v>igmp://239.49.1.50:6000</v>
      </c>
      <c r="C51" s="7" t="str">
        <f t="shared" si="1"/>
        <v>黑龙江卫视,igmp://239.49.1.50:6000</v>
      </c>
      <c r="D51" s="6">
        <v>50</v>
      </c>
      <c r="E51" s="6"/>
    </row>
    <row r="52" spans="1:5" ht="16.5" customHeight="1" x14ac:dyDescent="0.25">
      <c r="A52" s="6" t="s">
        <v>41</v>
      </c>
      <c r="B52" s="7" t="str">
        <f t="shared" si="0"/>
        <v>igmp://239.49.1.51:6000</v>
      </c>
      <c r="C52" s="7" t="str">
        <f t="shared" si="1"/>
        <v>山西卫视,igmp://239.49.1.51:6000</v>
      </c>
      <c r="D52" s="6">
        <v>51</v>
      </c>
      <c r="E52" s="6"/>
    </row>
    <row r="53" spans="1:5" ht="16.5" customHeight="1" x14ac:dyDescent="0.25">
      <c r="A53" s="6" t="s">
        <v>42</v>
      </c>
      <c r="B53" s="7" t="str">
        <f t="shared" si="0"/>
        <v>igmp://239.49.1.52:6000</v>
      </c>
      <c r="C53" s="7" t="str">
        <f t="shared" si="1"/>
        <v>贵州卫视,igmp://239.49.1.52:6000</v>
      </c>
      <c r="D53" s="6">
        <v>52</v>
      </c>
      <c r="E53" s="6"/>
    </row>
    <row r="54" spans="1:5" ht="16.5" customHeight="1" x14ac:dyDescent="0.25">
      <c r="A54" s="6" t="s">
        <v>43</v>
      </c>
      <c r="B54" s="7" t="str">
        <f t="shared" si="0"/>
        <v>igmp://239.49.1.53:6000</v>
      </c>
      <c r="C54" s="7" t="str">
        <f t="shared" si="1"/>
        <v>青海卫视,igmp://239.49.1.53:6000</v>
      </c>
      <c r="D54" s="6">
        <v>53</v>
      </c>
      <c r="E54" s="6"/>
    </row>
    <row r="55" spans="1:5" ht="16.5" customHeight="1" x14ac:dyDescent="0.25">
      <c r="A55" s="6" t="s">
        <v>228</v>
      </c>
      <c r="B55" s="7" t="str">
        <f t="shared" si="0"/>
        <v>igmp://239.49.1.54:6000</v>
      </c>
      <c r="C55" s="7" t="str">
        <f t="shared" si="1"/>
        <v>CETV1,igmp://239.49.1.54:6000</v>
      </c>
      <c r="D55" s="6">
        <v>54</v>
      </c>
      <c r="E55" s="6"/>
    </row>
    <row r="56" spans="1:5" ht="16.5" customHeight="1" x14ac:dyDescent="0.25">
      <c r="A56" s="6" t="s">
        <v>229</v>
      </c>
      <c r="B56" s="7" t="str">
        <f t="shared" si="0"/>
        <v>igmp://239.49.1.55:6000</v>
      </c>
      <c r="C56" s="7" t="str">
        <f t="shared" si="1"/>
        <v>CETV2,igmp://239.49.1.55:6000</v>
      </c>
      <c r="D56" s="6">
        <v>55</v>
      </c>
      <c r="E56" s="6"/>
    </row>
    <row r="57" spans="1:5" ht="16.5" customHeight="1" x14ac:dyDescent="0.25">
      <c r="A57" s="6" t="s">
        <v>230</v>
      </c>
      <c r="B57" s="7" t="str">
        <f t="shared" si="0"/>
        <v>igmp://239.49.1.56:6000</v>
      </c>
      <c r="C57" s="7" t="str">
        <f t="shared" si="1"/>
        <v>CETV4,igmp://239.49.1.56:6000</v>
      </c>
      <c r="D57" s="6">
        <v>56</v>
      </c>
      <c r="E57" s="6"/>
    </row>
    <row r="58" spans="1:5" ht="16.5" customHeight="1" x14ac:dyDescent="0.25">
      <c r="A58" s="6" t="s">
        <v>0</v>
      </c>
      <c r="B58" s="7" t="str">
        <f t="shared" si="0"/>
        <v>igmp://239.49.1.57:6000</v>
      </c>
      <c r="C58" s="7" t="str">
        <f t="shared" si="1"/>
        <v>57,igmp://239.49.1.57:6000</v>
      </c>
      <c r="D58" s="6">
        <v>57</v>
      </c>
      <c r="E58" s="6"/>
    </row>
    <row r="59" spans="1:5" ht="16.5" customHeight="1" x14ac:dyDescent="0.25">
      <c r="A59" s="6" t="s">
        <v>44</v>
      </c>
      <c r="B59" s="7" t="str">
        <f t="shared" si="0"/>
        <v>igmp://239.49.1.58:6000</v>
      </c>
      <c r="C59" s="7" t="str">
        <f t="shared" si="1"/>
        <v>中国气象频道,igmp://239.49.1.58:6000</v>
      </c>
      <c r="D59" s="6">
        <v>58</v>
      </c>
      <c r="E59" s="6"/>
    </row>
    <row r="60" spans="1:5" ht="16.5" customHeight="1" x14ac:dyDescent="0.25">
      <c r="A60" s="6" t="s">
        <v>45</v>
      </c>
      <c r="B60" s="7" t="str">
        <f t="shared" si="0"/>
        <v>igmp://239.49.1.59:6000</v>
      </c>
      <c r="C60" s="7" t="str">
        <f t="shared" si="1"/>
        <v>深圳卫视,igmp://239.49.1.59:6000</v>
      </c>
      <c r="D60" s="6">
        <v>59</v>
      </c>
      <c r="E60" s="6"/>
    </row>
    <row r="61" spans="1:5" ht="16.5" customHeight="1" x14ac:dyDescent="0.25">
      <c r="A61" s="6" t="s">
        <v>46</v>
      </c>
      <c r="B61" s="7" t="str">
        <f t="shared" si="0"/>
        <v>igmp://239.49.1.60:6000</v>
      </c>
      <c r="C61" s="7" t="str">
        <f t="shared" si="1"/>
        <v>电视指南,igmp://239.49.1.60:6000</v>
      </c>
      <c r="D61" s="6">
        <v>60</v>
      </c>
      <c r="E61" s="6"/>
    </row>
    <row r="62" spans="1:5" ht="16.5" customHeight="1" x14ac:dyDescent="0.25">
      <c r="A62" s="6" t="s">
        <v>243</v>
      </c>
      <c r="B62" s="7" t="str">
        <f t="shared" si="0"/>
        <v>igmp://239.49.1.61:6000</v>
      </c>
      <c r="C62" s="7" t="str">
        <f t="shared" si="1"/>
        <v>风云足球(HD),igmp://239.49.1.61:6000</v>
      </c>
      <c r="D62" s="6">
        <v>61</v>
      </c>
      <c r="E62" s="6"/>
    </row>
    <row r="63" spans="1:5" ht="16.5" customHeight="1" x14ac:dyDescent="0.25">
      <c r="A63" s="6" t="s">
        <v>244</v>
      </c>
      <c r="B63" s="7" t="str">
        <f t="shared" si="0"/>
        <v>igmp://239.49.1.62:6000</v>
      </c>
      <c r="C63" s="7" t="str">
        <f t="shared" si="1"/>
        <v>高尔夫网球(HD),igmp://239.49.1.62:6000</v>
      </c>
      <c r="D63" s="6">
        <v>62</v>
      </c>
      <c r="E63" s="6"/>
    </row>
    <row r="64" spans="1:5" ht="16.5" customHeight="1" x14ac:dyDescent="0.25">
      <c r="A64" s="6" t="s">
        <v>245</v>
      </c>
      <c r="B64" s="7" t="str">
        <f t="shared" si="0"/>
        <v>igmp://239.49.1.63:6000</v>
      </c>
      <c r="C64" s="7" t="str">
        <f t="shared" si="1"/>
        <v>世界地理(HD),igmp://239.49.1.63:6000</v>
      </c>
      <c r="D64" s="6">
        <v>63</v>
      </c>
      <c r="E64" s="6"/>
    </row>
    <row r="65" spans="1:5" ht="16.5" customHeight="1" x14ac:dyDescent="0.25">
      <c r="A65" s="6" t="s">
        <v>246</v>
      </c>
      <c r="B65" s="7" t="str">
        <f t="shared" si="0"/>
        <v>igmp://239.49.1.64:6000</v>
      </c>
      <c r="C65" s="7" t="str">
        <f t="shared" si="1"/>
        <v>兵器科技(HD),igmp://239.49.1.64:6000</v>
      </c>
      <c r="D65" s="6">
        <v>64</v>
      </c>
      <c r="E65" s="6"/>
    </row>
    <row r="66" spans="1:5" ht="16.5" customHeight="1" x14ac:dyDescent="0.25">
      <c r="A66" s="6" t="s">
        <v>247</v>
      </c>
      <c r="B66" s="7" t="str">
        <f t="shared" ref="B66:B129" si="2">CONCATENATE("igmp://239.49.1.",D66,":6000")</f>
        <v>igmp://239.49.1.65:6000</v>
      </c>
      <c r="C66" s="7" t="str">
        <f t="shared" si="1"/>
        <v>风云剧场(HD),igmp://239.49.1.65:6000</v>
      </c>
      <c r="D66" s="6">
        <v>65</v>
      </c>
      <c r="E66" s="6"/>
    </row>
    <row r="67" spans="1:5" ht="16.5" customHeight="1" x14ac:dyDescent="0.25">
      <c r="A67" s="6" t="s">
        <v>248</v>
      </c>
      <c r="B67" s="7" t="str">
        <f t="shared" si="2"/>
        <v>igmp://239.49.1.66:6000</v>
      </c>
      <c r="C67" s="7" t="str">
        <f t="shared" ref="C67:C130" si="3">IF(A67="#",CONCATENATE(D67,",",B67),CONCATENATE(A67,",",B67))</f>
        <v>文化精品(HD),igmp://239.49.1.66:6000</v>
      </c>
      <c r="D67" s="6">
        <v>66</v>
      </c>
      <c r="E67" s="6"/>
    </row>
    <row r="68" spans="1:5" ht="16.5" customHeight="1" x14ac:dyDescent="0.25">
      <c r="A68" s="6" t="s">
        <v>249</v>
      </c>
      <c r="B68" s="7" t="str">
        <f t="shared" si="2"/>
        <v>igmp://239.49.1.67:6000</v>
      </c>
      <c r="C68" s="7" t="str">
        <f t="shared" si="3"/>
        <v>怀旧剧场(HD),igmp://239.49.1.67:6000</v>
      </c>
      <c r="D68" s="6">
        <v>67</v>
      </c>
      <c r="E68" s="6"/>
    </row>
    <row r="69" spans="1:5" ht="16.5" customHeight="1" x14ac:dyDescent="0.25">
      <c r="A69" s="6" t="s">
        <v>250</v>
      </c>
      <c r="B69" s="7" t="str">
        <f t="shared" si="2"/>
        <v>igmp://239.49.1.68:6000</v>
      </c>
      <c r="C69" s="7" t="str">
        <f t="shared" si="3"/>
        <v>风云音乐(HD),igmp://239.49.1.68:6000</v>
      </c>
      <c r="D69" s="6">
        <v>68</v>
      </c>
      <c r="E69" s="6"/>
    </row>
    <row r="70" spans="1:5" ht="16.5" customHeight="1" x14ac:dyDescent="0.25">
      <c r="A70" s="6" t="s">
        <v>251</v>
      </c>
      <c r="B70" s="7" t="str">
        <f t="shared" si="2"/>
        <v>igmp://239.49.1.69:6000</v>
      </c>
      <c r="C70" s="7" t="str">
        <f t="shared" si="3"/>
        <v>女性时尚(HD),igmp://239.49.1.69:6000</v>
      </c>
      <c r="D70" s="6">
        <v>69</v>
      </c>
      <c r="E70" s="6"/>
    </row>
    <row r="71" spans="1:5" ht="16.5" customHeight="1" x14ac:dyDescent="0.25">
      <c r="A71" s="6" t="s">
        <v>2</v>
      </c>
      <c r="B71" s="7" t="str">
        <f t="shared" si="2"/>
        <v>igmp://239.49.1.70:6000</v>
      </c>
      <c r="C71" s="7" t="str">
        <f t="shared" si="3"/>
        <v>70,igmp://239.49.1.70:6000</v>
      </c>
      <c r="D71" s="6">
        <v>70</v>
      </c>
      <c r="E71" s="6"/>
    </row>
    <row r="72" spans="1:5" ht="16.5" customHeight="1" x14ac:dyDescent="0.25">
      <c r="A72" s="6" t="s">
        <v>47</v>
      </c>
      <c r="B72" s="7" t="str">
        <f t="shared" si="2"/>
        <v>igmp://239.49.1.71:6000</v>
      </c>
      <c r="C72" s="7" t="str">
        <f t="shared" si="3"/>
        <v>辽宁游戏竞技,igmp://239.49.1.71:6000</v>
      </c>
      <c r="D72" s="6">
        <v>71</v>
      </c>
      <c r="E72" s="6"/>
    </row>
    <row r="73" spans="1:5" ht="16.5" customHeight="1" x14ac:dyDescent="0.25">
      <c r="A73" s="6" t="s">
        <v>0</v>
      </c>
      <c r="B73" s="7" t="str">
        <f t="shared" si="2"/>
        <v>igmp://239.49.1.72:6000</v>
      </c>
      <c r="C73" s="7" t="str">
        <f t="shared" si="3"/>
        <v>72,igmp://239.49.1.72:6000</v>
      </c>
      <c r="D73" s="6">
        <v>72</v>
      </c>
      <c r="E73" s="6"/>
    </row>
    <row r="74" spans="1:5" ht="16.5" customHeight="1" x14ac:dyDescent="0.25">
      <c r="A74" s="6" t="s">
        <v>0</v>
      </c>
      <c r="B74" s="7" t="str">
        <f t="shared" si="2"/>
        <v>igmp://239.49.1.73:6000</v>
      </c>
      <c r="C74" s="7" t="str">
        <f t="shared" si="3"/>
        <v>73,igmp://239.49.1.73:6000</v>
      </c>
      <c r="D74" s="6">
        <v>73</v>
      </c>
      <c r="E74" s="6"/>
    </row>
    <row r="75" spans="1:5" ht="16.5" customHeight="1" x14ac:dyDescent="0.25">
      <c r="A75" s="6" t="s">
        <v>48</v>
      </c>
      <c r="B75" s="7" t="str">
        <f t="shared" si="2"/>
        <v>igmp://239.49.1.74:6000</v>
      </c>
      <c r="C75" s="7" t="str">
        <f t="shared" si="3"/>
        <v>江苏导视,igmp://239.49.1.74:6000</v>
      </c>
      <c r="D75" s="6">
        <v>74</v>
      </c>
      <c r="E75" s="6"/>
    </row>
    <row r="76" spans="1:5" ht="16.5" customHeight="1" x14ac:dyDescent="0.25">
      <c r="A76" s="6" t="s">
        <v>2</v>
      </c>
      <c r="B76" s="7" t="str">
        <f t="shared" si="2"/>
        <v>igmp://239.49.1.75:6000</v>
      </c>
      <c r="C76" s="7" t="str">
        <f t="shared" si="3"/>
        <v>75,igmp://239.49.1.75:6000</v>
      </c>
      <c r="D76" s="6">
        <v>75</v>
      </c>
      <c r="E76" s="6"/>
    </row>
    <row r="77" spans="1:5" ht="16.5" customHeight="1" x14ac:dyDescent="0.25">
      <c r="A77" s="6" t="s">
        <v>2</v>
      </c>
      <c r="B77" s="7" t="str">
        <f t="shared" si="2"/>
        <v>igmp://239.49.1.76:6000</v>
      </c>
      <c r="C77" s="7" t="str">
        <f t="shared" si="3"/>
        <v>76,igmp://239.49.1.76:6000</v>
      </c>
      <c r="D77" s="6">
        <v>76</v>
      </c>
      <c r="E77" s="6"/>
    </row>
    <row r="78" spans="1:5" ht="16.5" customHeight="1" x14ac:dyDescent="0.25">
      <c r="A78" s="6" t="s">
        <v>2</v>
      </c>
      <c r="B78" s="7" t="str">
        <f t="shared" si="2"/>
        <v>igmp://239.49.1.77:6000</v>
      </c>
      <c r="C78" s="7" t="str">
        <f t="shared" si="3"/>
        <v>77,igmp://239.49.1.77:6000</v>
      </c>
      <c r="D78" s="6">
        <v>77</v>
      </c>
      <c r="E78" s="6"/>
    </row>
    <row r="79" spans="1:5" ht="16.5" customHeight="1" x14ac:dyDescent="0.25">
      <c r="A79" s="6" t="s">
        <v>2</v>
      </c>
      <c r="B79" s="7" t="str">
        <f t="shared" si="2"/>
        <v>igmp://239.49.1.78:6000</v>
      </c>
      <c r="C79" s="7" t="str">
        <f t="shared" si="3"/>
        <v>78,igmp://239.49.1.78:6000</v>
      </c>
      <c r="D79" s="6">
        <v>78</v>
      </c>
      <c r="E79" s="6"/>
    </row>
    <row r="80" spans="1:5" ht="16.5" customHeight="1" x14ac:dyDescent="0.25">
      <c r="A80" s="6" t="s">
        <v>2</v>
      </c>
      <c r="B80" s="7" t="str">
        <f t="shared" si="2"/>
        <v>igmp://239.49.1.79:6000</v>
      </c>
      <c r="C80" s="7" t="str">
        <f t="shared" si="3"/>
        <v>79,igmp://239.49.1.79:6000</v>
      </c>
      <c r="D80" s="6">
        <v>79</v>
      </c>
      <c r="E80" s="6"/>
    </row>
    <row r="81" spans="1:5" ht="16.5" customHeight="1" x14ac:dyDescent="0.25">
      <c r="A81" s="6" t="s">
        <v>2</v>
      </c>
      <c r="B81" s="7" t="str">
        <f t="shared" si="2"/>
        <v>igmp://239.49.1.80:6000</v>
      </c>
      <c r="C81" s="7" t="str">
        <f t="shared" si="3"/>
        <v>80,igmp://239.49.1.80:6000</v>
      </c>
      <c r="D81" s="6">
        <v>80</v>
      </c>
      <c r="E81" s="6"/>
    </row>
    <row r="82" spans="1:5" ht="16.5" customHeight="1" x14ac:dyDescent="0.25">
      <c r="A82" s="6" t="s">
        <v>2</v>
      </c>
      <c r="B82" s="7" t="str">
        <f t="shared" si="2"/>
        <v>igmp://239.49.1.81:6000</v>
      </c>
      <c r="C82" s="7" t="str">
        <f t="shared" si="3"/>
        <v>81,igmp://239.49.1.81:6000</v>
      </c>
      <c r="D82" s="6">
        <v>81</v>
      </c>
      <c r="E82" s="6"/>
    </row>
    <row r="83" spans="1:5" ht="16.5" customHeight="1" x14ac:dyDescent="0.25">
      <c r="A83" s="6" t="s">
        <v>2</v>
      </c>
      <c r="B83" s="7" t="str">
        <f t="shared" si="2"/>
        <v>igmp://239.49.1.82:6000</v>
      </c>
      <c r="C83" s="7" t="str">
        <f t="shared" si="3"/>
        <v>82,igmp://239.49.1.82:6000</v>
      </c>
      <c r="D83" s="6">
        <v>82</v>
      </c>
      <c r="E83" s="6"/>
    </row>
    <row r="84" spans="1:5" ht="16.5" customHeight="1" x14ac:dyDescent="0.25">
      <c r="A84" s="6" t="s">
        <v>2</v>
      </c>
      <c r="B84" s="7" t="str">
        <f t="shared" si="2"/>
        <v>igmp://239.49.1.83:6000</v>
      </c>
      <c r="C84" s="7" t="str">
        <f t="shared" si="3"/>
        <v>83,igmp://239.49.1.83:6000</v>
      </c>
      <c r="D84" s="6">
        <v>83</v>
      </c>
      <c r="E84" s="6"/>
    </row>
    <row r="85" spans="1:5" ht="16.5" customHeight="1" x14ac:dyDescent="0.25">
      <c r="A85" s="6" t="s">
        <v>2</v>
      </c>
      <c r="B85" s="7" t="str">
        <f t="shared" si="2"/>
        <v>igmp://239.49.1.84:6000</v>
      </c>
      <c r="C85" s="7" t="str">
        <f t="shared" si="3"/>
        <v>84,igmp://239.49.1.84:6000</v>
      </c>
      <c r="D85" s="6">
        <v>84</v>
      </c>
      <c r="E85" s="6"/>
    </row>
    <row r="86" spans="1:5" ht="16.5" customHeight="1" x14ac:dyDescent="0.25">
      <c r="A86" s="6" t="s">
        <v>2</v>
      </c>
      <c r="B86" s="7" t="str">
        <f t="shared" si="2"/>
        <v>igmp://239.49.1.85:6000</v>
      </c>
      <c r="C86" s="7" t="str">
        <f t="shared" si="3"/>
        <v>85,igmp://239.49.1.85:6000</v>
      </c>
      <c r="D86" s="6">
        <v>85</v>
      </c>
      <c r="E86" s="6"/>
    </row>
    <row r="87" spans="1:5" ht="16.5" customHeight="1" x14ac:dyDescent="0.25">
      <c r="A87" s="6" t="s">
        <v>2</v>
      </c>
      <c r="B87" s="7" t="str">
        <f t="shared" si="2"/>
        <v>igmp://239.49.1.86:6000</v>
      </c>
      <c r="C87" s="7" t="str">
        <f t="shared" si="3"/>
        <v>86,igmp://239.49.1.86:6000</v>
      </c>
      <c r="D87" s="6">
        <v>86</v>
      </c>
      <c r="E87" s="6"/>
    </row>
    <row r="88" spans="1:5" ht="16.5" customHeight="1" x14ac:dyDescent="0.25">
      <c r="A88" s="6" t="s">
        <v>0</v>
      </c>
      <c r="B88" s="7" t="str">
        <f t="shared" si="2"/>
        <v>igmp://239.49.1.87:6000</v>
      </c>
      <c r="C88" s="7" t="str">
        <f t="shared" si="3"/>
        <v>87,igmp://239.49.1.87:6000</v>
      </c>
      <c r="D88" s="6">
        <v>87</v>
      </c>
      <c r="E88" s="6"/>
    </row>
    <row r="89" spans="1:5" ht="16.5" customHeight="1" x14ac:dyDescent="0.25">
      <c r="A89" s="6" t="s">
        <v>0</v>
      </c>
      <c r="B89" s="7" t="str">
        <f t="shared" si="2"/>
        <v>igmp://239.49.1.88:6000</v>
      </c>
      <c r="C89" s="7" t="str">
        <f t="shared" si="3"/>
        <v>88,igmp://239.49.1.88:6000</v>
      </c>
      <c r="D89" s="6">
        <v>88</v>
      </c>
      <c r="E89" s="6"/>
    </row>
    <row r="90" spans="1:5" ht="16.5" customHeight="1" x14ac:dyDescent="0.25">
      <c r="A90" s="6" t="s">
        <v>0</v>
      </c>
      <c r="B90" s="7" t="str">
        <f t="shared" si="2"/>
        <v>igmp://239.49.1.89:6000</v>
      </c>
      <c r="C90" s="7" t="str">
        <f t="shared" si="3"/>
        <v>89,igmp://239.49.1.89:6000</v>
      </c>
      <c r="D90" s="6">
        <v>89</v>
      </c>
      <c r="E90" s="6"/>
    </row>
    <row r="91" spans="1:5" ht="16.5" customHeight="1" x14ac:dyDescent="0.25">
      <c r="A91" s="6" t="s">
        <v>0</v>
      </c>
      <c r="B91" s="7" t="str">
        <f t="shared" si="2"/>
        <v>igmp://239.49.1.90:6000</v>
      </c>
      <c r="C91" s="7" t="str">
        <f t="shared" si="3"/>
        <v>90,igmp://239.49.1.90:6000</v>
      </c>
      <c r="D91" s="6">
        <v>90</v>
      </c>
      <c r="E91" s="6"/>
    </row>
    <row r="92" spans="1:5" ht="16.5" customHeight="1" x14ac:dyDescent="0.25">
      <c r="A92" s="6" t="s">
        <v>0</v>
      </c>
      <c r="B92" s="7" t="str">
        <f t="shared" si="2"/>
        <v>igmp://239.49.1.91:6000</v>
      </c>
      <c r="C92" s="7" t="str">
        <f t="shared" si="3"/>
        <v>91,igmp://239.49.1.91:6000</v>
      </c>
      <c r="D92" s="6">
        <v>91</v>
      </c>
      <c r="E92" s="6"/>
    </row>
    <row r="93" spans="1:5" ht="16.5" customHeight="1" x14ac:dyDescent="0.25">
      <c r="A93" s="6" t="s">
        <v>0</v>
      </c>
      <c r="B93" s="7" t="str">
        <f t="shared" si="2"/>
        <v>igmp://239.49.1.92:6000</v>
      </c>
      <c r="C93" s="7" t="str">
        <f t="shared" si="3"/>
        <v>92,igmp://239.49.1.92:6000</v>
      </c>
      <c r="D93" s="6">
        <v>92</v>
      </c>
      <c r="E93" s="6"/>
    </row>
    <row r="94" spans="1:5" ht="16.5" customHeight="1" x14ac:dyDescent="0.25">
      <c r="A94" s="6" t="s">
        <v>0</v>
      </c>
      <c r="B94" s="7" t="str">
        <f t="shared" si="2"/>
        <v>igmp://239.49.1.93:6000</v>
      </c>
      <c r="C94" s="7" t="str">
        <f t="shared" si="3"/>
        <v>93,igmp://239.49.1.93:6000</v>
      </c>
      <c r="D94" s="6">
        <v>93</v>
      </c>
      <c r="E94" s="6"/>
    </row>
    <row r="95" spans="1:5" ht="16.5" customHeight="1" x14ac:dyDescent="0.25">
      <c r="A95" s="6" t="s">
        <v>0</v>
      </c>
      <c r="B95" s="7" t="str">
        <f t="shared" si="2"/>
        <v>igmp://239.49.1.94:6000</v>
      </c>
      <c r="C95" s="7" t="str">
        <f t="shared" si="3"/>
        <v>94,igmp://239.49.1.94:6000</v>
      </c>
      <c r="D95" s="6">
        <v>94</v>
      </c>
      <c r="E95" s="6"/>
    </row>
    <row r="96" spans="1:5" ht="16.5" customHeight="1" x14ac:dyDescent="0.25">
      <c r="A96" s="6" t="s">
        <v>49</v>
      </c>
      <c r="B96" s="7" t="str">
        <f t="shared" si="2"/>
        <v>igmp://239.49.1.95:6000</v>
      </c>
      <c r="C96" s="7" t="str">
        <f t="shared" si="3"/>
        <v>淮安影视娱乐,igmp://239.49.1.95:6000</v>
      </c>
      <c r="D96" s="6">
        <v>95</v>
      </c>
      <c r="E96" s="6"/>
    </row>
    <row r="97" spans="1:5" ht="16.5" customHeight="1" x14ac:dyDescent="0.25">
      <c r="A97" s="11" t="s">
        <v>50</v>
      </c>
      <c r="B97" s="7" t="str">
        <f t="shared" si="2"/>
        <v>igmp://239.49.1.96:6000</v>
      </c>
      <c r="C97" s="7" t="str">
        <f t="shared" si="3"/>
        <v>淮安公共,igmp://239.49.1.96:6000</v>
      </c>
      <c r="D97" s="6">
        <v>96</v>
      </c>
      <c r="E97" s="6"/>
    </row>
    <row r="98" spans="1:5" ht="16.5" customHeight="1" x14ac:dyDescent="0.25">
      <c r="A98" s="6" t="s">
        <v>51</v>
      </c>
      <c r="B98" s="7" t="str">
        <f t="shared" si="2"/>
        <v>igmp://239.49.1.97:6000</v>
      </c>
      <c r="C98" s="7" t="str">
        <f t="shared" si="3"/>
        <v>淮安综合,igmp://239.49.1.97:6000</v>
      </c>
      <c r="D98" s="6">
        <v>97</v>
      </c>
      <c r="E98" s="6"/>
    </row>
    <row r="99" spans="1:5" ht="16.5" customHeight="1" x14ac:dyDescent="0.25">
      <c r="A99" s="6" t="s">
        <v>52</v>
      </c>
      <c r="B99" s="7" t="str">
        <f t="shared" si="2"/>
        <v>igmp://239.49.1.98:6000</v>
      </c>
      <c r="C99" s="7" t="str">
        <f t="shared" si="3"/>
        <v>宿豫综合,igmp://239.49.1.98:6000</v>
      </c>
      <c r="D99" s="6">
        <v>98</v>
      </c>
      <c r="E99" s="6"/>
    </row>
    <row r="100" spans="1:5" ht="16.5" customHeight="1" x14ac:dyDescent="0.25">
      <c r="A100" s="6" t="s">
        <v>0</v>
      </c>
      <c r="B100" s="7" t="str">
        <f t="shared" si="2"/>
        <v>igmp://239.49.1.99:6000</v>
      </c>
      <c r="C100" s="7" t="str">
        <f t="shared" si="3"/>
        <v>99,igmp://239.49.1.99:6000</v>
      </c>
      <c r="D100" s="6">
        <v>99</v>
      </c>
      <c r="E100" s="6"/>
    </row>
    <row r="101" spans="1:5" ht="16.5" customHeight="1" x14ac:dyDescent="0.25">
      <c r="A101" s="11" t="s">
        <v>231</v>
      </c>
      <c r="B101" s="7" t="str">
        <f t="shared" si="2"/>
        <v>igmp://239.49.1.100:6000</v>
      </c>
      <c r="C101" s="7" t="str">
        <f t="shared" si="3"/>
        <v>泰州2,igmp://239.49.1.100:6000</v>
      </c>
      <c r="D101" s="6">
        <v>100</v>
      </c>
      <c r="E101" s="6"/>
    </row>
    <row r="102" spans="1:5" ht="16.5" customHeight="1" x14ac:dyDescent="0.25">
      <c r="A102" s="11" t="s">
        <v>232</v>
      </c>
      <c r="B102" s="7" t="str">
        <f t="shared" si="2"/>
        <v>igmp://239.49.1.101:6000</v>
      </c>
      <c r="C102" s="7" t="str">
        <f t="shared" si="3"/>
        <v>泰州3,igmp://239.49.1.101:6000</v>
      </c>
      <c r="D102" s="6">
        <v>101</v>
      </c>
      <c r="E102" s="6"/>
    </row>
    <row r="103" spans="1:5" ht="16.5" customHeight="1" x14ac:dyDescent="0.25">
      <c r="A103" s="6" t="s">
        <v>53</v>
      </c>
      <c r="B103" s="7" t="str">
        <f t="shared" si="2"/>
        <v>igmp://239.49.1.102:6000</v>
      </c>
      <c r="C103" s="7" t="str">
        <f t="shared" si="3"/>
        <v>色带,igmp://239.49.1.102:6000</v>
      </c>
      <c r="D103" s="6">
        <v>102</v>
      </c>
      <c r="E103" s="6"/>
    </row>
    <row r="104" spans="1:5" ht="16.5" customHeight="1" x14ac:dyDescent="0.25">
      <c r="A104" s="6" t="s">
        <v>54</v>
      </c>
      <c r="B104" s="7" t="str">
        <f t="shared" si="2"/>
        <v>igmp://239.49.1.103:6000</v>
      </c>
      <c r="C104" s="7" t="str">
        <f t="shared" si="3"/>
        <v>泗阳综合,igmp://239.49.1.103:6000</v>
      </c>
      <c r="D104" s="6">
        <v>103</v>
      </c>
      <c r="E104" s="6"/>
    </row>
    <row r="105" spans="1:5" ht="16.5" customHeight="1" x14ac:dyDescent="0.25">
      <c r="A105" s="6" t="s">
        <v>55</v>
      </c>
      <c r="B105" s="7" t="str">
        <f t="shared" si="2"/>
        <v>igmp://239.49.1.104:6000</v>
      </c>
      <c r="C105" s="7" t="str">
        <f t="shared" si="3"/>
        <v>央广健康,igmp://239.49.1.104:6000</v>
      </c>
      <c r="D105" s="6">
        <v>104</v>
      </c>
      <c r="E105" s="6"/>
    </row>
    <row r="106" spans="1:5" ht="16.5" customHeight="1" x14ac:dyDescent="0.25">
      <c r="A106" s="6" t="s">
        <v>233</v>
      </c>
      <c r="B106" s="7" t="str">
        <f t="shared" si="2"/>
        <v>igmp://239.49.1.105:6000</v>
      </c>
      <c r="C106" s="7" t="str">
        <f t="shared" si="3"/>
        <v>徐州4,igmp://239.49.1.105:6000</v>
      </c>
      <c r="D106" s="6">
        <v>105</v>
      </c>
      <c r="E106" s="6"/>
    </row>
    <row r="107" spans="1:5" ht="16.5" customHeight="1" x14ac:dyDescent="0.25">
      <c r="A107" s="6" t="s">
        <v>234</v>
      </c>
      <c r="B107" s="7" t="str">
        <f t="shared" si="2"/>
        <v>igmp://239.49.1.106:6000</v>
      </c>
      <c r="C107" s="7" t="str">
        <f t="shared" si="3"/>
        <v>徐州3,igmp://239.49.1.106:6000</v>
      </c>
      <c r="D107" s="6">
        <v>106</v>
      </c>
      <c r="E107" s="6"/>
    </row>
    <row r="108" spans="1:5" ht="16.5" customHeight="1" x14ac:dyDescent="0.25">
      <c r="A108" s="6" t="s">
        <v>235</v>
      </c>
      <c r="B108" s="7" t="str">
        <f t="shared" si="2"/>
        <v>igmp://239.49.1.107:6000</v>
      </c>
      <c r="C108" s="7" t="str">
        <f t="shared" si="3"/>
        <v>徐州2,igmp://239.49.1.107:6000</v>
      </c>
      <c r="D108" s="6">
        <v>107</v>
      </c>
      <c r="E108" s="6"/>
    </row>
    <row r="109" spans="1:5" ht="16.5" customHeight="1" x14ac:dyDescent="0.25">
      <c r="A109" s="18" t="s">
        <v>236</v>
      </c>
      <c r="B109" s="7" t="str">
        <f t="shared" si="2"/>
        <v>igmp://239.49.1.108:6000</v>
      </c>
      <c r="C109" s="7" t="str">
        <f t="shared" si="3"/>
        <v>徐州1,igmp://239.49.1.108:6000</v>
      </c>
      <c r="D109" s="6">
        <v>108</v>
      </c>
      <c r="E109" s="6"/>
    </row>
    <row r="110" spans="1:5" ht="16.5" customHeight="1" x14ac:dyDescent="0.25">
      <c r="A110" s="6" t="s">
        <v>0</v>
      </c>
      <c r="B110" s="7" t="str">
        <f t="shared" si="2"/>
        <v>igmp://239.49.1.109:6000</v>
      </c>
      <c r="C110" s="7" t="str">
        <f t="shared" si="3"/>
        <v>109,igmp://239.49.1.109:6000</v>
      </c>
      <c r="D110" s="6">
        <v>109</v>
      </c>
      <c r="E110" s="6"/>
    </row>
    <row r="111" spans="1:5" ht="16.5" customHeight="1" x14ac:dyDescent="0.25">
      <c r="A111" s="6" t="s">
        <v>0</v>
      </c>
      <c r="B111" s="7" t="str">
        <f t="shared" si="2"/>
        <v>igmp://239.49.1.110:6000</v>
      </c>
      <c r="C111" s="7" t="str">
        <f t="shared" si="3"/>
        <v>110,igmp://239.49.1.110:6000</v>
      </c>
      <c r="D111" s="6">
        <v>110</v>
      </c>
      <c r="E111" s="6"/>
    </row>
    <row r="112" spans="1:5" ht="16.5" customHeight="1" x14ac:dyDescent="0.25">
      <c r="A112" s="6" t="s">
        <v>0</v>
      </c>
      <c r="B112" s="7" t="str">
        <f t="shared" si="2"/>
        <v>igmp://239.49.1.111:6000</v>
      </c>
      <c r="C112" s="7" t="str">
        <f t="shared" si="3"/>
        <v>111,igmp://239.49.1.111:6000</v>
      </c>
      <c r="D112" s="6">
        <v>111</v>
      </c>
      <c r="E112" s="6"/>
    </row>
    <row r="113" spans="1:5" ht="16.5" customHeight="1" x14ac:dyDescent="0.25">
      <c r="A113" s="6" t="s">
        <v>0</v>
      </c>
      <c r="B113" s="7" t="str">
        <f t="shared" si="2"/>
        <v>igmp://239.49.1.112:6000</v>
      </c>
      <c r="C113" s="7" t="str">
        <f t="shared" si="3"/>
        <v>112,igmp://239.49.1.112:6000</v>
      </c>
      <c r="D113" s="6">
        <v>112</v>
      </c>
      <c r="E113" s="6"/>
    </row>
    <row r="114" spans="1:5" ht="16.5" customHeight="1" x14ac:dyDescent="0.25">
      <c r="A114" s="6" t="s">
        <v>0</v>
      </c>
      <c r="B114" s="7" t="str">
        <f t="shared" si="2"/>
        <v>igmp://239.49.1.113:6000</v>
      </c>
      <c r="C114" s="7" t="str">
        <f t="shared" si="3"/>
        <v>113,igmp://239.49.1.113:6000</v>
      </c>
      <c r="D114" s="6">
        <v>113</v>
      </c>
      <c r="E114" s="6"/>
    </row>
    <row r="115" spans="1:5" ht="16.5" customHeight="1" x14ac:dyDescent="0.25">
      <c r="A115" s="6" t="s">
        <v>0</v>
      </c>
      <c r="B115" s="7" t="str">
        <f t="shared" si="2"/>
        <v>igmp://239.49.1.114:6000</v>
      </c>
      <c r="C115" s="7" t="str">
        <f t="shared" si="3"/>
        <v>114,igmp://239.49.1.114:6000</v>
      </c>
      <c r="D115" s="6">
        <v>114</v>
      </c>
      <c r="E115" s="6"/>
    </row>
    <row r="116" spans="1:5" ht="16.5" customHeight="1" x14ac:dyDescent="0.25">
      <c r="A116" s="6" t="s">
        <v>56</v>
      </c>
      <c r="B116" s="7" t="str">
        <f t="shared" si="2"/>
        <v>igmp://239.49.1.115:6000</v>
      </c>
      <c r="C116" s="7" t="str">
        <f t="shared" si="3"/>
        <v>央广购物,igmp://239.49.1.115:6000</v>
      </c>
      <c r="D116" s="6">
        <v>115</v>
      </c>
      <c r="E116" s="6"/>
    </row>
    <row r="117" spans="1:5" ht="16.5" customHeight="1" x14ac:dyDescent="0.25">
      <c r="A117" s="6" t="s">
        <v>0</v>
      </c>
      <c r="B117" s="7" t="str">
        <f t="shared" si="2"/>
        <v>igmp://239.49.1.116:6000</v>
      </c>
      <c r="C117" s="7" t="str">
        <f t="shared" si="3"/>
        <v>116,igmp://239.49.1.116:6000</v>
      </c>
      <c r="D117" s="6">
        <v>116</v>
      </c>
      <c r="E117" s="6"/>
    </row>
    <row r="118" spans="1:5" ht="16.5" customHeight="1" x14ac:dyDescent="0.25">
      <c r="A118" s="6" t="s">
        <v>57</v>
      </c>
      <c r="B118" s="7" t="str">
        <f t="shared" si="2"/>
        <v>igmp://239.49.1.117:6000</v>
      </c>
      <c r="C118" s="7" t="str">
        <f t="shared" si="3"/>
        <v>沭阳综合,igmp://239.49.1.117:6000</v>
      </c>
      <c r="D118" s="6">
        <v>117</v>
      </c>
      <c r="E118" s="6"/>
    </row>
    <row r="119" spans="1:5" ht="16.5" customHeight="1" x14ac:dyDescent="0.25">
      <c r="A119" s="6" t="s">
        <v>252</v>
      </c>
      <c r="B119" s="7" t="str">
        <f t="shared" si="2"/>
        <v>igmp://239.49.1.118:6000</v>
      </c>
      <c r="C119" s="7" t="str">
        <f t="shared" si="3"/>
        <v>BesTV电影,igmp://239.49.1.118:6000</v>
      </c>
      <c r="D119" s="6">
        <v>118</v>
      </c>
      <c r="E119" s="6"/>
    </row>
    <row r="120" spans="1:5" ht="16.5" customHeight="1" x14ac:dyDescent="0.25">
      <c r="A120" s="6" t="s">
        <v>58</v>
      </c>
      <c r="B120" s="7" t="str">
        <f t="shared" si="2"/>
        <v>igmp://239.49.1.119:6000</v>
      </c>
      <c r="C120" s="7" t="str">
        <f t="shared" si="3"/>
        <v>max极速汽车,igmp://239.49.1.119:6000</v>
      </c>
      <c r="D120" s="6">
        <v>119</v>
      </c>
      <c r="E120" s="6"/>
    </row>
    <row r="121" spans="1:5" ht="16.5" customHeight="1" x14ac:dyDescent="0.25">
      <c r="A121" s="6" t="s">
        <v>237</v>
      </c>
      <c r="B121" s="7" t="str">
        <f t="shared" si="2"/>
        <v>igmp://239.49.1.120:6000</v>
      </c>
      <c r="C121" s="7" t="str">
        <f t="shared" si="3"/>
        <v>BesTV戏曲,igmp://239.49.1.120:6000</v>
      </c>
      <c r="D121" s="6">
        <v>120</v>
      </c>
      <c r="E121" s="6"/>
    </row>
    <row r="122" spans="1:5" ht="16.5" customHeight="1" x14ac:dyDescent="0.25">
      <c r="A122" s="6" t="s">
        <v>2</v>
      </c>
      <c r="B122" s="7" t="str">
        <f t="shared" si="2"/>
        <v>igmp://239.49.1.121:6000</v>
      </c>
      <c r="C122" s="7" t="str">
        <f t="shared" si="3"/>
        <v>121,igmp://239.49.1.121:6000</v>
      </c>
      <c r="D122" s="6">
        <v>121</v>
      </c>
      <c r="E122" s="6"/>
    </row>
    <row r="123" spans="1:5" ht="16.5" customHeight="1" x14ac:dyDescent="0.25">
      <c r="A123" s="6" t="s">
        <v>253</v>
      </c>
      <c r="B123" s="7" t="str">
        <f t="shared" si="2"/>
        <v>igmp://239.49.1.122:6000</v>
      </c>
      <c r="C123" s="7" t="str">
        <f t="shared" si="3"/>
        <v>BesTV电视剧,igmp://239.49.1.122:6000</v>
      </c>
      <c r="D123" s="6">
        <v>122</v>
      </c>
      <c r="E123" s="6"/>
    </row>
    <row r="124" spans="1:5" ht="16.5" customHeight="1" x14ac:dyDescent="0.25">
      <c r="A124" s="6" t="s">
        <v>59</v>
      </c>
      <c r="B124" s="7" t="str">
        <f t="shared" si="2"/>
        <v>igmp://239.49.1.123:6000</v>
      </c>
      <c r="C124" s="7" t="str">
        <f t="shared" si="3"/>
        <v>宿迁公共,igmp://239.49.1.123:6000</v>
      </c>
      <c r="D124" s="6">
        <v>123</v>
      </c>
      <c r="E124" s="6"/>
    </row>
    <row r="125" spans="1:5" ht="16.5" customHeight="1" x14ac:dyDescent="0.25">
      <c r="A125" s="6" t="s">
        <v>60</v>
      </c>
      <c r="B125" s="7" t="str">
        <f t="shared" si="2"/>
        <v>igmp://239.49.1.124:6000</v>
      </c>
      <c r="C125" s="7" t="str">
        <f t="shared" si="3"/>
        <v>江苏学习频道,igmp://239.49.1.124:6000</v>
      </c>
      <c r="D125" s="6">
        <v>124</v>
      </c>
      <c r="E125" s="6"/>
    </row>
    <row r="126" spans="1:5" ht="16.5" customHeight="1" x14ac:dyDescent="0.25">
      <c r="A126" s="6" t="s">
        <v>61</v>
      </c>
      <c r="B126" s="7" t="str">
        <f t="shared" si="2"/>
        <v>igmp://239.49.1.125:6000</v>
      </c>
      <c r="C126" s="7" t="str">
        <f t="shared" si="3"/>
        <v>泗洪综合,igmp://239.49.1.125:6000</v>
      </c>
      <c r="D126" s="6">
        <v>125</v>
      </c>
      <c r="E126" s="6"/>
    </row>
    <row r="127" spans="1:5" ht="16.5" customHeight="1" x14ac:dyDescent="0.25">
      <c r="A127" s="6" t="s">
        <v>0</v>
      </c>
      <c r="B127" s="7" t="str">
        <f t="shared" si="2"/>
        <v>igmp://239.49.1.126:6000</v>
      </c>
      <c r="C127" s="7" t="str">
        <f t="shared" si="3"/>
        <v>126,igmp://239.49.1.126:6000</v>
      </c>
      <c r="D127" s="6">
        <v>126</v>
      </c>
      <c r="E127" s="6"/>
    </row>
    <row r="128" spans="1:5" ht="16.5" customHeight="1" x14ac:dyDescent="0.25">
      <c r="A128" s="9" t="s">
        <v>0</v>
      </c>
      <c r="B128" s="10" t="str">
        <f t="shared" si="2"/>
        <v>igmp://239.49.1.127:6000</v>
      </c>
      <c r="C128" s="7" t="str">
        <f t="shared" si="3"/>
        <v>127,igmp://239.49.1.127:6000</v>
      </c>
      <c r="D128" s="9">
        <v>127</v>
      </c>
      <c r="E128" s="9"/>
    </row>
    <row r="129" spans="1:5" ht="16.5" customHeight="1" x14ac:dyDescent="0.25">
      <c r="A129" s="9" t="s">
        <v>0</v>
      </c>
      <c r="B129" s="10" t="str">
        <f t="shared" si="2"/>
        <v>igmp://239.49.1.128:6000</v>
      </c>
      <c r="C129" s="7" t="str">
        <f t="shared" si="3"/>
        <v>128,igmp://239.49.1.128:6000</v>
      </c>
      <c r="D129" s="9">
        <v>128</v>
      </c>
      <c r="E129" s="9"/>
    </row>
    <row r="130" spans="1:5" ht="16.5" customHeight="1" x14ac:dyDescent="0.25">
      <c r="A130" s="9" t="s">
        <v>0</v>
      </c>
      <c r="B130" s="10" t="str">
        <f t="shared" ref="B130:B193" si="4">CONCATENATE("igmp://239.49.1.",D130,":6000")</f>
        <v>igmp://239.49.1.129:6000</v>
      </c>
      <c r="C130" s="7" t="str">
        <f t="shared" si="3"/>
        <v>129,igmp://239.49.1.129:6000</v>
      </c>
      <c r="D130" s="9">
        <v>129</v>
      </c>
      <c r="E130" s="9"/>
    </row>
    <row r="131" spans="1:5" ht="16.5" customHeight="1" x14ac:dyDescent="0.25">
      <c r="A131" s="9" t="s">
        <v>0</v>
      </c>
      <c r="B131" s="10" t="str">
        <f t="shared" si="4"/>
        <v>igmp://239.49.1.130:6000</v>
      </c>
      <c r="C131" s="7" t="str">
        <f t="shared" ref="C131:C194" si="5">IF(A131="#",CONCATENATE(D131,",",B131),CONCATENATE(A131,",",B131))</f>
        <v>130,igmp://239.49.1.130:6000</v>
      </c>
      <c r="D131" s="9">
        <v>130</v>
      </c>
      <c r="E131" s="9"/>
    </row>
    <row r="132" spans="1:5" ht="16.5" customHeight="1" x14ac:dyDescent="0.25">
      <c r="A132" s="6" t="s">
        <v>62</v>
      </c>
      <c r="B132" s="7" t="str">
        <f t="shared" si="4"/>
        <v>igmp://239.49.1.131:6000</v>
      </c>
      <c r="C132" s="7" t="str">
        <f t="shared" si="5"/>
        <v>常州公共,igmp://239.49.1.131:6000</v>
      </c>
      <c r="D132" s="6">
        <v>131</v>
      </c>
      <c r="E132" s="6"/>
    </row>
    <row r="133" spans="1:5" ht="16.5" customHeight="1" x14ac:dyDescent="0.25">
      <c r="A133" s="6" t="s">
        <v>63</v>
      </c>
      <c r="B133" s="7" t="str">
        <f t="shared" si="4"/>
        <v>igmp://239.49.1.132:6000</v>
      </c>
      <c r="C133" s="7" t="str">
        <f t="shared" si="5"/>
        <v>常州生活,igmp://239.49.1.132:6000</v>
      </c>
      <c r="D133" s="6">
        <v>132</v>
      </c>
      <c r="E133" s="6"/>
    </row>
    <row r="134" spans="1:5" ht="16.5" customHeight="1" x14ac:dyDescent="0.25">
      <c r="A134" s="6" t="s">
        <v>64</v>
      </c>
      <c r="B134" s="7" t="str">
        <f t="shared" si="4"/>
        <v>igmp://239.49.1.133:6000</v>
      </c>
      <c r="C134" s="7" t="str">
        <f t="shared" si="5"/>
        <v>常州都市,igmp://239.49.1.133:6000</v>
      </c>
      <c r="D134" s="6">
        <v>133</v>
      </c>
      <c r="E134" s="6"/>
    </row>
    <row r="135" spans="1:5" ht="16.5" customHeight="1" x14ac:dyDescent="0.25">
      <c r="A135" s="6" t="s">
        <v>65</v>
      </c>
      <c r="B135" s="7" t="str">
        <f t="shared" si="4"/>
        <v>igmp://239.49.1.134:6000</v>
      </c>
      <c r="C135" s="7" t="str">
        <f t="shared" si="5"/>
        <v>常州新闻综合,igmp://239.49.1.134:6000</v>
      </c>
      <c r="D135" s="6">
        <v>134</v>
      </c>
      <c r="E135" s="6"/>
    </row>
    <row r="136" spans="1:5" ht="16.5" customHeight="1" x14ac:dyDescent="0.25">
      <c r="A136" s="9" t="s">
        <v>0</v>
      </c>
      <c r="B136" s="10" t="str">
        <f t="shared" si="4"/>
        <v>igmp://239.49.1.135:6000</v>
      </c>
      <c r="C136" s="7" t="str">
        <f t="shared" si="5"/>
        <v>135,igmp://239.49.1.135:6000</v>
      </c>
      <c r="D136" s="9">
        <v>135</v>
      </c>
      <c r="E136" s="9"/>
    </row>
    <row r="137" spans="1:5" ht="16.5" customHeight="1" x14ac:dyDescent="0.25">
      <c r="A137" s="6" t="s">
        <v>66</v>
      </c>
      <c r="B137" s="7" t="str">
        <f t="shared" si="4"/>
        <v>igmp://239.49.1.136:6000</v>
      </c>
      <c r="C137" s="7" t="str">
        <f t="shared" si="5"/>
        <v>东海新闻,igmp://239.49.1.136:6000</v>
      </c>
      <c r="D137" s="6">
        <v>136</v>
      </c>
      <c r="E137" s="6"/>
    </row>
    <row r="138" spans="1:5" ht="16.5" customHeight="1" x14ac:dyDescent="0.25">
      <c r="A138" s="9" t="s">
        <v>0</v>
      </c>
      <c r="B138" s="10" t="str">
        <f t="shared" si="4"/>
        <v>igmp://239.49.1.137:6000</v>
      </c>
      <c r="C138" s="7" t="str">
        <f t="shared" si="5"/>
        <v>137,igmp://239.49.1.137:6000</v>
      </c>
      <c r="D138" s="9">
        <v>137</v>
      </c>
      <c r="E138" s="9"/>
    </row>
    <row r="139" spans="1:5" ht="16.5" customHeight="1" x14ac:dyDescent="0.25">
      <c r="A139" s="9" t="s">
        <v>0</v>
      </c>
      <c r="B139" s="10" t="str">
        <f t="shared" si="4"/>
        <v>igmp://239.49.1.138:6000</v>
      </c>
      <c r="C139" s="7" t="str">
        <f t="shared" si="5"/>
        <v>138,igmp://239.49.1.138:6000</v>
      </c>
      <c r="D139" s="9">
        <v>138</v>
      </c>
      <c r="E139" s="9"/>
    </row>
    <row r="140" spans="1:5" ht="16.5" customHeight="1" x14ac:dyDescent="0.25">
      <c r="A140" s="6" t="s">
        <v>67</v>
      </c>
      <c r="B140" s="7" t="str">
        <f t="shared" si="4"/>
        <v>igmp://239.49.1.139:6000</v>
      </c>
      <c r="C140" s="7" t="str">
        <f t="shared" si="5"/>
        <v>西藏卫视,igmp://239.49.1.139:6000</v>
      </c>
      <c r="D140" s="6">
        <v>139</v>
      </c>
      <c r="E140" s="6"/>
    </row>
    <row r="141" spans="1:5" ht="16.5" customHeight="1" x14ac:dyDescent="0.25">
      <c r="A141" s="6" t="s">
        <v>68</v>
      </c>
      <c r="B141" s="7" t="str">
        <f t="shared" si="4"/>
        <v>igmp://239.49.1.140:6000</v>
      </c>
      <c r="C141" s="7" t="str">
        <f t="shared" si="5"/>
        <v>宿迁综合,igmp://239.49.1.140:6000</v>
      </c>
      <c r="D141" s="6">
        <v>140</v>
      </c>
      <c r="E141" s="6"/>
    </row>
    <row r="142" spans="1:5" ht="16.5" customHeight="1" x14ac:dyDescent="0.25">
      <c r="A142" s="9" t="s">
        <v>214</v>
      </c>
      <c r="B142" s="10" t="str">
        <f t="shared" si="4"/>
        <v>igmp://239.49.1.141:6000</v>
      </c>
      <c r="C142" s="7" t="str">
        <f t="shared" si="5"/>
        <v>响水综合,igmp://239.49.1.141:6000</v>
      </c>
      <c r="D142" s="9">
        <v>141</v>
      </c>
      <c r="E142" s="9"/>
    </row>
    <row r="143" spans="1:5" ht="16.5" customHeight="1" x14ac:dyDescent="0.25">
      <c r="A143" s="6" t="s">
        <v>69</v>
      </c>
      <c r="B143" s="7" t="str">
        <f t="shared" si="4"/>
        <v>igmp://239.49.1.142:6000</v>
      </c>
      <c r="C143" s="7" t="str">
        <f t="shared" si="5"/>
        <v>高淳新闻,igmp://239.49.1.142:6000</v>
      </c>
      <c r="D143" s="6">
        <v>142</v>
      </c>
      <c r="E143" s="6"/>
    </row>
    <row r="144" spans="1:5" ht="16.5" customHeight="1" x14ac:dyDescent="0.25">
      <c r="A144" s="9" t="s">
        <v>2</v>
      </c>
      <c r="B144" s="7" t="str">
        <f t="shared" si="4"/>
        <v>igmp://239.49.1.143:6000</v>
      </c>
      <c r="C144" s="7" t="str">
        <f t="shared" si="5"/>
        <v>143,igmp://239.49.1.143:6000</v>
      </c>
      <c r="D144" s="6">
        <v>143</v>
      </c>
      <c r="E144" s="6"/>
    </row>
    <row r="145" spans="1:5" ht="16.5" customHeight="1" x14ac:dyDescent="0.25">
      <c r="A145" s="9" t="s">
        <v>0</v>
      </c>
      <c r="B145" s="10" t="str">
        <f t="shared" si="4"/>
        <v>igmp://239.49.1.144:6000</v>
      </c>
      <c r="C145" s="7" t="str">
        <f t="shared" si="5"/>
        <v>144,igmp://239.49.1.144:6000</v>
      </c>
      <c r="D145" s="9">
        <v>144</v>
      </c>
      <c r="E145" s="9"/>
    </row>
    <row r="146" spans="1:5" ht="16.5" customHeight="1" x14ac:dyDescent="0.25">
      <c r="A146" s="9" t="s">
        <v>0</v>
      </c>
      <c r="B146" s="10" t="str">
        <f t="shared" si="4"/>
        <v>igmp://239.49.1.145:6000</v>
      </c>
      <c r="C146" s="7" t="str">
        <f t="shared" si="5"/>
        <v>145,igmp://239.49.1.145:6000</v>
      </c>
      <c r="D146" s="9">
        <v>145</v>
      </c>
      <c r="E146" s="9"/>
    </row>
    <row r="147" spans="1:5" ht="16.5" customHeight="1" x14ac:dyDescent="0.25">
      <c r="A147" s="9" t="s">
        <v>0</v>
      </c>
      <c r="B147" s="10" t="str">
        <f t="shared" si="4"/>
        <v>igmp://239.49.1.146:6000</v>
      </c>
      <c r="C147" s="7" t="str">
        <f t="shared" si="5"/>
        <v>146,igmp://239.49.1.146:6000</v>
      </c>
      <c r="D147" s="9">
        <v>146</v>
      </c>
      <c r="E147" s="9"/>
    </row>
    <row r="148" spans="1:5" ht="16.5" customHeight="1" x14ac:dyDescent="0.25">
      <c r="A148" s="9" t="s">
        <v>0</v>
      </c>
      <c r="B148" s="10" t="str">
        <f t="shared" si="4"/>
        <v>igmp://239.49.1.147:6000</v>
      </c>
      <c r="C148" s="7" t="str">
        <f t="shared" si="5"/>
        <v>147,igmp://239.49.1.147:6000</v>
      </c>
      <c r="D148" s="9">
        <v>147</v>
      </c>
      <c r="E148" s="9"/>
    </row>
    <row r="149" spans="1:5" ht="16.5" customHeight="1" x14ac:dyDescent="0.25">
      <c r="A149" s="9" t="s">
        <v>0</v>
      </c>
      <c r="B149" s="10" t="str">
        <f t="shared" si="4"/>
        <v>igmp://239.49.1.148:6000</v>
      </c>
      <c r="C149" s="7" t="str">
        <f t="shared" si="5"/>
        <v>148,igmp://239.49.1.148:6000</v>
      </c>
      <c r="D149" s="9">
        <v>148</v>
      </c>
      <c r="E149" s="9"/>
    </row>
    <row r="150" spans="1:5" ht="16.5" customHeight="1" x14ac:dyDescent="0.25">
      <c r="A150" s="9" t="s">
        <v>0</v>
      </c>
      <c r="B150" s="10" t="str">
        <f t="shared" si="4"/>
        <v>igmp://239.49.1.149:6000</v>
      </c>
      <c r="C150" s="7" t="str">
        <f t="shared" si="5"/>
        <v>149,igmp://239.49.1.149:6000</v>
      </c>
      <c r="D150" s="9">
        <v>149</v>
      </c>
      <c r="E150" s="9"/>
    </row>
    <row r="151" spans="1:5" ht="16.5" customHeight="1" x14ac:dyDescent="0.25">
      <c r="A151" s="9" t="s">
        <v>0</v>
      </c>
      <c r="B151" s="10" t="str">
        <f t="shared" si="4"/>
        <v>igmp://239.49.1.150:6000</v>
      </c>
      <c r="C151" s="7" t="str">
        <f t="shared" si="5"/>
        <v>150,igmp://239.49.1.150:6000</v>
      </c>
      <c r="D151" s="9">
        <v>150</v>
      </c>
      <c r="E151" s="9"/>
    </row>
    <row r="152" spans="1:5" ht="16.5" customHeight="1" x14ac:dyDescent="0.25">
      <c r="A152" s="9" t="s">
        <v>0</v>
      </c>
      <c r="B152" s="10" t="str">
        <f t="shared" si="4"/>
        <v>igmp://239.49.1.151:6000</v>
      </c>
      <c r="C152" s="7" t="str">
        <f t="shared" si="5"/>
        <v>151,igmp://239.49.1.151:6000</v>
      </c>
      <c r="D152" s="9">
        <v>151</v>
      </c>
      <c r="E152" s="9"/>
    </row>
    <row r="153" spans="1:5" ht="16.5" customHeight="1" x14ac:dyDescent="0.25">
      <c r="A153" s="9" t="s">
        <v>0</v>
      </c>
      <c r="B153" s="10" t="str">
        <f t="shared" si="4"/>
        <v>igmp://239.49.1.152:6000</v>
      </c>
      <c r="C153" s="7" t="str">
        <f t="shared" si="5"/>
        <v>152,igmp://239.49.1.152:6000</v>
      </c>
      <c r="D153" s="9">
        <v>152</v>
      </c>
      <c r="E153" s="9"/>
    </row>
    <row r="154" spans="1:5" ht="16.5" customHeight="1" x14ac:dyDescent="0.25">
      <c r="A154" s="9" t="s">
        <v>0</v>
      </c>
      <c r="B154" s="10" t="str">
        <f t="shared" si="4"/>
        <v>igmp://239.49.1.153:6000</v>
      </c>
      <c r="C154" s="7" t="str">
        <f t="shared" si="5"/>
        <v>153,igmp://239.49.1.153:6000</v>
      </c>
      <c r="D154" s="9">
        <v>153</v>
      </c>
      <c r="E154" s="9"/>
    </row>
    <row r="155" spans="1:5" ht="16.5" customHeight="1" x14ac:dyDescent="0.25">
      <c r="A155" s="9" t="s">
        <v>0</v>
      </c>
      <c r="B155" s="10" t="str">
        <f t="shared" si="4"/>
        <v>igmp://239.49.1.154:6000</v>
      </c>
      <c r="C155" s="7" t="str">
        <f t="shared" si="5"/>
        <v>154,igmp://239.49.1.154:6000</v>
      </c>
      <c r="D155" s="9">
        <v>154</v>
      </c>
      <c r="E155" s="9"/>
    </row>
    <row r="156" spans="1:5" ht="16.5" customHeight="1" x14ac:dyDescent="0.25">
      <c r="A156" s="9" t="s">
        <v>0</v>
      </c>
      <c r="B156" s="10" t="str">
        <f t="shared" si="4"/>
        <v>igmp://239.49.1.155:6000</v>
      </c>
      <c r="C156" s="7" t="str">
        <f t="shared" si="5"/>
        <v>155,igmp://239.49.1.155:6000</v>
      </c>
      <c r="D156" s="9">
        <v>155</v>
      </c>
      <c r="E156" s="9"/>
    </row>
    <row r="157" spans="1:5" ht="16.5" customHeight="1" x14ac:dyDescent="0.25">
      <c r="A157" s="9" t="s">
        <v>0</v>
      </c>
      <c r="B157" s="10" t="str">
        <f t="shared" si="4"/>
        <v>igmp://239.49.1.156:6000</v>
      </c>
      <c r="C157" s="7" t="str">
        <f t="shared" si="5"/>
        <v>156,igmp://239.49.1.156:6000</v>
      </c>
      <c r="D157" s="9">
        <v>156</v>
      </c>
      <c r="E157" s="9"/>
    </row>
    <row r="158" spans="1:5" ht="16.5" customHeight="1" x14ac:dyDescent="0.25">
      <c r="A158" s="6" t="s">
        <v>70</v>
      </c>
      <c r="B158" s="7" t="str">
        <f t="shared" si="4"/>
        <v>igmp://239.49.1.157:6000</v>
      </c>
      <c r="C158" s="7" t="str">
        <f t="shared" si="5"/>
        <v>江苏十八,igmp://239.49.1.157:6000</v>
      </c>
      <c r="D158" s="6">
        <v>157</v>
      </c>
      <c r="E158" s="6"/>
    </row>
    <row r="159" spans="1:5" ht="16.5" customHeight="1" x14ac:dyDescent="0.25">
      <c r="A159" s="9" t="s">
        <v>152</v>
      </c>
      <c r="B159" s="10" t="str">
        <f t="shared" si="4"/>
        <v>igmp://239.49.1.158:6000</v>
      </c>
      <c r="C159" s="7" t="str">
        <f t="shared" si="5"/>
        <v>南京新闻综合,igmp://239.49.1.158:6000</v>
      </c>
      <c r="D159" s="9">
        <v>158</v>
      </c>
      <c r="E159" s="9"/>
    </row>
    <row r="160" spans="1:5" ht="16.5" customHeight="1" x14ac:dyDescent="0.25">
      <c r="A160" s="9" t="s">
        <v>0</v>
      </c>
      <c r="B160" s="10" t="str">
        <f t="shared" si="4"/>
        <v>igmp://239.49.1.159:6000</v>
      </c>
      <c r="C160" s="7" t="str">
        <f t="shared" si="5"/>
        <v>159,igmp://239.49.1.159:6000</v>
      </c>
      <c r="D160" s="9">
        <v>159</v>
      </c>
      <c r="E160" s="9"/>
    </row>
    <row r="161" spans="1:5" ht="16.5" customHeight="1" x14ac:dyDescent="0.25">
      <c r="A161" s="9" t="s">
        <v>0</v>
      </c>
      <c r="B161" s="10" t="str">
        <f t="shared" si="4"/>
        <v>igmp://239.49.1.160:6000</v>
      </c>
      <c r="C161" s="7" t="str">
        <f t="shared" si="5"/>
        <v>160,igmp://239.49.1.160:6000</v>
      </c>
      <c r="D161" s="9">
        <v>160</v>
      </c>
      <c r="E161" s="9"/>
    </row>
    <row r="162" spans="1:5" ht="16.5" customHeight="1" x14ac:dyDescent="0.25">
      <c r="A162" s="9" t="s">
        <v>0</v>
      </c>
      <c r="B162" s="10" t="str">
        <f t="shared" si="4"/>
        <v>igmp://239.49.1.161:6000</v>
      </c>
      <c r="C162" s="7" t="str">
        <f t="shared" si="5"/>
        <v>161,igmp://239.49.1.161:6000</v>
      </c>
      <c r="D162" s="9">
        <v>161</v>
      </c>
      <c r="E162" s="9"/>
    </row>
    <row r="163" spans="1:5" ht="16.5" customHeight="1" x14ac:dyDescent="0.25">
      <c r="A163" s="9" t="s">
        <v>0</v>
      </c>
      <c r="B163" s="10" t="str">
        <f t="shared" si="4"/>
        <v>igmp://239.49.1.162:6000</v>
      </c>
      <c r="C163" s="7" t="str">
        <f t="shared" si="5"/>
        <v>162,igmp://239.49.1.162:6000</v>
      </c>
      <c r="D163" s="9">
        <v>162</v>
      </c>
      <c r="E163" s="9"/>
    </row>
    <row r="164" spans="1:5" ht="16.5" customHeight="1" x14ac:dyDescent="0.25">
      <c r="A164" s="9" t="s">
        <v>0</v>
      </c>
      <c r="B164" s="10" t="str">
        <f t="shared" si="4"/>
        <v>igmp://239.49.1.163:6000</v>
      </c>
      <c r="C164" s="7" t="str">
        <f t="shared" si="5"/>
        <v>163,igmp://239.49.1.163:6000</v>
      </c>
      <c r="D164" s="9">
        <v>163</v>
      </c>
      <c r="E164" s="9"/>
    </row>
    <row r="165" spans="1:5" ht="16.5" customHeight="1" x14ac:dyDescent="0.25">
      <c r="A165" s="9" t="s">
        <v>0</v>
      </c>
      <c r="B165" s="10" t="str">
        <f t="shared" si="4"/>
        <v>igmp://239.49.1.164:6000</v>
      </c>
      <c r="C165" s="7" t="str">
        <f t="shared" si="5"/>
        <v>164,igmp://239.49.1.164:6000</v>
      </c>
      <c r="D165" s="9">
        <v>164</v>
      </c>
      <c r="E165" s="9"/>
    </row>
    <row r="166" spans="1:5" ht="16.5" customHeight="1" x14ac:dyDescent="0.25">
      <c r="A166" s="9" t="s">
        <v>0</v>
      </c>
      <c r="B166" s="10" t="str">
        <f t="shared" si="4"/>
        <v>igmp://239.49.1.165:6000</v>
      </c>
      <c r="C166" s="7" t="str">
        <f t="shared" si="5"/>
        <v>165,igmp://239.49.1.165:6000</v>
      </c>
      <c r="D166" s="9">
        <v>165</v>
      </c>
      <c r="E166" s="9"/>
    </row>
    <row r="167" spans="1:5" ht="16.5" customHeight="1" x14ac:dyDescent="0.25">
      <c r="A167" s="9" t="s">
        <v>0</v>
      </c>
      <c r="B167" s="10" t="str">
        <f t="shared" si="4"/>
        <v>igmp://239.49.1.166:6000</v>
      </c>
      <c r="C167" s="7" t="str">
        <f t="shared" si="5"/>
        <v>166,igmp://239.49.1.166:6000</v>
      </c>
      <c r="D167" s="9">
        <v>166</v>
      </c>
      <c r="E167" s="9"/>
    </row>
    <row r="168" spans="1:5" ht="16.5" customHeight="1" x14ac:dyDescent="0.25">
      <c r="A168" s="9" t="s">
        <v>0</v>
      </c>
      <c r="B168" s="7" t="str">
        <f t="shared" si="4"/>
        <v>igmp://239.49.1.167:6000</v>
      </c>
      <c r="C168" s="7" t="str">
        <f t="shared" si="5"/>
        <v>167,igmp://239.49.1.167:6000</v>
      </c>
      <c r="D168" s="6">
        <v>167</v>
      </c>
      <c r="E168" s="6"/>
    </row>
    <row r="169" spans="1:5" ht="16.5" customHeight="1" x14ac:dyDescent="0.25">
      <c r="A169" s="9" t="s">
        <v>254</v>
      </c>
      <c r="B169" s="7" t="str">
        <f t="shared" si="4"/>
        <v>igmp://239.49.1.168:6000</v>
      </c>
      <c r="C169" s="7" t="str">
        <f t="shared" si="5"/>
        <v>第一财经,igmp://239.49.1.168:6000</v>
      </c>
      <c r="D169" s="6">
        <v>168</v>
      </c>
      <c r="E169" s="6"/>
    </row>
    <row r="170" spans="1:5" ht="16.5" customHeight="1" x14ac:dyDescent="0.25">
      <c r="A170" s="6" t="s">
        <v>71</v>
      </c>
      <c r="B170" s="7" t="str">
        <f t="shared" si="4"/>
        <v>igmp://239.49.1.169:6000</v>
      </c>
      <c r="C170" s="7" t="str">
        <f t="shared" si="5"/>
        <v>金色频道,igmp://239.49.1.169:6000</v>
      </c>
      <c r="D170" s="6">
        <v>169</v>
      </c>
      <c r="E170" s="6"/>
    </row>
    <row r="171" spans="1:5" ht="16.5" customHeight="1" x14ac:dyDescent="0.25">
      <c r="A171" s="6" t="s">
        <v>72</v>
      </c>
      <c r="B171" s="7" t="str">
        <f t="shared" si="4"/>
        <v>igmp://239.49.1.170:6000</v>
      </c>
      <c r="C171" s="7" t="str">
        <f t="shared" si="5"/>
        <v>CITY都市剧场,igmp://239.49.1.170:6000</v>
      </c>
      <c r="D171" s="6">
        <v>170</v>
      </c>
      <c r="E171" s="6"/>
    </row>
    <row r="172" spans="1:5" ht="16.5" customHeight="1" x14ac:dyDescent="0.25">
      <c r="A172" s="6" t="s">
        <v>73</v>
      </c>
      <c r="B172" s="7" t="str">
        <f t="shared" si="4"/>
        <v>igmp://239.49.1.171:6000</v>
      </c>
      <c r="C172" s="7" t="str">
        <f t="shared" si="5"/>
        <v>动漫秀场,igmp://239.49.1.171:6000</v>
      </c>
      <c r="D172" s="6">
        <v>171</v>
      </c>
      <c r="E172" s="6"/>
    </row>
    <row r="173" spans="1:5" ht="16.5" customHeight="1" x14ac:dyDescent="0.25">
      <c r="A173" s="6" t="s">
        <v>74</v>
      </c>
      <c r="B173" s="7" t="str">
        <f t="shared" si="4"/>
        <v>igmp://239.49.1.172:6000</v>
      </c>
      <c r="C173" s="7" t="str">
        <f t="shared" si="5"/>
        <v>幸福彩,igmp://239.49.1.172:6000</v>
      </c>
      <c r="D173" s="6">
        <v>172</v>
      </c>
      <c r="E173" s="6"/>
    </row>
    <row r="174" spans="1:5" ht="16.5" customHeight="1" x14ac:dyDescent="0.25">
      <c r="A174" s="6" t="s">
        <v>75</v>
      </c>
      <c r="B174" s="7" t="str">
        <f t="shared" si="4"/>
        <v>igmp://239.49.1.173:6000</v>
      </c>
      <c r="C174" s="7" t="str">
        <f t="shared" si="5"/>
        <v>全纪实,igmp://239.49.1.173:6000</v>
      </c>
      <c r="D174" s="6">
        <v>173</v>
      </c>
      <c r="E174" s="6"/>
    </row>
    <row r="175" spans="1:5" ht="16.5" customHeight="1" x14ac:dyDescent="0.25">
      <c r="A175" s="6" t="s">
        <v>76</v>
      </c>
      <c r="B175" s="7" t="str">
        <f t="shared" si="4"/>
        <v>igmp://239.49.1.174:6000</v>
      </c>
      <c r="C175" s="7" t="str">
        <f t="shared" si="5"/>
        <v>法制天地,igmp://239.49.1.174:6000</v>
      </c>
      <c r="D175" s="6">
        <v>174</v>
      </c>
      <c r="E175" s="6"/>
    </row>
    <row r="176" spans="1:5" ht="16.5" customHeight="1" x14ac:dyDescent="0.25">
      <c r="A176" s="6" t="s">
        <v>77</v>
      </c>
      <c r="B176" s="7" t="str">
        <f t="shared" si="4"/>
        <v>igmp://239.49.1.175:6000</v>
      </c>
      <c r="C176" s="7" t="str">
        <f t="shared" si="5"/>
        <v>七彩戏剧,igmp://239.49.1.175:6000</v>
      </c>
      <c r="D176" s="6">
        <v>175</v>
      </c>
      <c r="E176" s="6"/>
    </row>
    <row r="177" spans="1:5" ht="16.5" customHeight="1" x14ac:dyDescent="0.25">
      <c r="A177" s="9" t="s">
        <v>2</v>
      </c>
      <c r="B177" s="10" t="str">
        <f t="shared" si="4"/>
        <v>igmp://239.49.1.176:6000</v>
      </c>
      <c r="C177" s="7" t="str">
        <f t="shared" si="5"/>
        <v>176,igmp://239.49.1.176:6000</v>
      </c>
      <c r="D177" s="9">
        <v>176</v>
      </c>
      <c r="E177" s="9"/>
    </row>
    <row r="178" spans="1:5" ht="16.5" customHeight="1" x14ac:dyDescent="0.25">
      <c r="A178" s="9" t="s">
        <v>255</v>
      </c>
      <c r="B178" s="7" t="str">
        <f t="shared" si="4"/>
        <v>igmp://239.49.1.177:6000</v>
      </c>
      <c r="C178" s="7" t="str">
        <f t="shared" si="5"/>
        <v>游戏风云,igmp://239.49.1.177:6000</v>
      </c>
      <c r="D178" s="6">
        <v>177</v>
      </c>
      <c r="E178" s="6"/>
    </row>
    <row r="179" spans="1:5" ht="16.5" customHeight="1" x14ac:dyDescent="0.25">
      <c r="A179" s="9" t="s">
        <v>256</v>
      </c>
      <c r="B179" s="7" t="str">
        <f t="shared" si="4"/>
        <v>igmp://239.49.1.178:6000</v>
      </c>
      <c r="C179" s="7" t="str">
        <f t="shared" si="5"/>
        <v>极速汽车,igmp://239.49.1.178:6000</v>
      </c>
      <c r="D179" s="6">
        <v>178</v>
      </c>
      <c r="E179" s="6"/>
    </row>
    <row r="180" spans="1:5" ht="16.5" customHeight="1" x14ac:dyDescent="0.25">
      <c r="A180" s="6" t="s">
        <v>78</v>
      </c>
      <c r="B180" s="7" t="str">
        <f t="shared" si="4"/>
        <v>igmp://239.49.1.179:6000</v>
      </c>
      <c r="C180" s="7" t="str">
        <f t="shared" si="5"/>
        <v>魅力足球,igmp://239.49.1.179:6000</v>
      </c>
      <c r="D180" s="6">
        <v>179</v>
      </c>
      <c r="E180" s="6"/>
    </row>
    <row r="181" spans="1:5" ht="16.5" customHeight="1" x14ac:dyDescent="0.25">
      <c r="A181" s="6" t="s">
        <v>79</v>
      </c>
      <c r="B181" s="7" t="str">
        <f t="shared" si="4"/>
        <v>igmp://239.49.1.180:6000</v>
      </c>
      <c r="C181" s="7" t="str">
        <f t="shared" si="5"/>
        <v>劲爆体育,igmp://239.49.1.180:6000</v>
      </c>
      <c r="D181" s="6">
        <v>180</v>
      </c>
      <c r="E181" s="6"/>
    </row>
    <row r="182" spans="1:5" ht="16.5" customHeight="1" x14ac:dyDescent="0.25">
      <c r="A182" s="6" t="s">
        <v>80</v>
      </c>
      <c r="B182" s="7" t="str">
        <f t="shared" si="4"/>
        <v>igmp://239.49.1.181:6000</v>
      </c>
      <c r="C182" s="7" t="str">
        <f t="shared" si="5"/>
        <v>生活时尚,igmp://239.49.1.181:6000</v>
      </c>
      <c r="D182" s="6">
        <v>181</v>
      </c>
      <c r="E182" s="6"/>
    </row>
    <row r="183" spans="1:5" ht="16.5" customHeight="1" x14ac:dyDescent="0.25">
      <c r="A183" s="6" t="s">
        <v>81</v>
      </c>
      <c r="B183" s="7" t="str">
        <f t="shared" si="4"/>
        <v>igmp://239.49.1.182:6000</v>
      </c>
      <c r="C183" s="7" t="str">
        <f t="shared" si="5"/>
        <v>东方财经,igmp://239.49.1.182:6000</v>
      </c>
      <c r="D183" s="6">
        <v>182</v>
      </c>
      <c r="E183" s="6"/>
    </row>
    <row r="184" spans="1:5" ht="16.5" customHeight="1" x14ac:dyDescent="0.25">
      <c r="A184" s="9" t="s">
        <v>0</v>
      </c>
      <c r="B184" s="10" t="str">
        <f t="shared" si="4"/>
        <v>igmp://239.49.1.183:6000</v>
      </c>
      <c r="C184" s="7" t="str">
        <f t="shared" si="5"/>
        <v>183,igmp://239.49.1.183:6000</v>
      </c>
      <c r="D184" s="9">
        <v>183</v>
      </c>
      <c r="E184" s="9"/>
    </row>
    <row r="185" spans="1:5" ht="16.5" customHeight="1" x14ac:dyDescent="0.25">
      <c r="A185" s="9" t="s">
        <v>0</v>
      </c>
      <c r="B185" s="10" t="str">
        <f t="shared" si="4"/>
        <v>igmp://239.49.1.184:6000</v>
      </c>
      <c r="C185" s="7" t="str">
        <f t="shared" si="5"/>
        <v>184,igmp://239.49.1.184:6000</v>
      </c>
      <c r="D185" s="9">
        <v>184</v>
      </c>
      <c r="E185" s="9"/>
    </row>
    <row r="186" spans="1:5" ht="16.5" customHeight="1" x14ac:dyDescent="0.25">
      <c r="A186" s="9" t="s">
        <v>0</v>
      </c>
      <c r="B186" s="10" t="str">
        <f t="shared" si="4"/>
        <v>igmp://239.49.1.185:6000</v>
      </c>
      <c r="C186" s="7" t="str">
        <f t="shared" si="5"/>
        <v>185,igmp://239.49.1.185:6000</v>
      </c>
      <c r="D186" s="9">
        <v>185</v>
      </c>
      <c r="E186" s="9"/>
    </row>
    <row r="187" spans="1:5" ht="16.5" customHeight="1" x14ac:dyDescent="0.25">
      <c r="A187" s="9" t="s">
        <v>0</v>
      </c>
      <c r="B187" s="10" t="str">
        <f t="shared" si="4"/>
        <v>igmp://239.49.1.186:6000</v>
      </c>
      <c r="C187" s="7" t="str">
        <f t="shared" si="5"/>
        <v>186,igmp://239.49.1.186:6000</v>
      </c>
      <c r="D187" s="9">
        <v>186</v>
      </c>
      <c r="E187" s="9"/>
    </row>
    <row r="188" spans="1:5" ht="16.5" customHeight="1" x14ac:dyDescent="0.25">
      <c r="A188" s="9" t="s">
        <v>0</v>
      </c>
      <c r="B188" s="10" t="str">
        <f t="shared" si="4"/>
        <v>igmp://239.49.1.187:6000</v>
      </c>
      <c r="C188" s="7" t="str">
        <f t="shared" si="5"/>
        <v>187,igmp://239.49.1.187:6000</v>
      </c>
      <c r="D188" s="9">
        <v>187</v>
      </c>
      <c r="E188" s="9"/>
    </row>
    <row r="189" spans="1:5" ht="16.5" customHeight="1" x14ac:dyDescent="0.25">
      <c r="A189" s="9" t="s">
        <v>0</v>
      </c>
      <c r="B189" s="10" t="str">
        <f t="shared" si="4"/>
        <v>igmp://239.49.1.188:6000</v>
      </c>
      <c r="C189" s="7" t="str">
        <f t="shared" si="5"/>
        <v>188,igmp://239.49.1.188:6000</v>
      </c>
      <c r="D189" s="9">
        <v>188</v>
      </c>
      <c r="E189" s="9"/>
    </row>
    <row r="190" spans="1:5" ht="16.5" customHeight="1" x14ac:dyDescent="0.25">
      <c r="A190" s="6" t="s">
        <v>82</v>
      </c>
      <c r="B190" s="7" t="str">
        <f t="shared" si="4"/>
        <v>igmp://239.49.1.189:6000</v>
      </c>
      <c r="C190" s="7" t="str">
        <f t="shared" si="5"/>
        <v>电竞世界,igmp://239.49.1.189:6000</v>
      </c>
      <c r="D190" s="6">
        <v>189</v>
      </c>
      <c r="E190" s="6"/>
    </row>
    <row r="191" spans="1:5" ht="16.5" customHeight="1" x14ac:dyDescent="0.25">
      <c r="A191" s="6" t="s">
        <v>165</v>
      </c>
      <c r="B191" s="7" t="str">
        <f t="shared" si="4"/>
        <v>igmp://239.49.1.190:6000</v>
      </c>
      <c r="C191" s="7" t="str">
        <f t="shared" si="5"/>
        <v>CCTV5,igmp://239.49.1.190:6000</v>
      </c>
      <c r="D191" s="6">
        <v>190</v>
      </c>
      <c r="E191" s="6"/>
    </row>
    <row r="192" spans="1:5" ht="16.5" customHeight="1" x14ac:dyDescent="0.25">
      <c r="A192" s="9" t="s">
        <v>0</v>
      </c>
      <c r="B192" s="7" t="str">
        <f t="shared" si="4"/>
        <v>igmp://239.49.1.191:6000</v>
      </c>
      <c r="C192" s="7" t="str">
        <f t="shared" si="5"/>
        <v>191,igmp://239.49.1.191:6000</v>
      </c>
      <c r="D192" s="6">
        <v>191</v>
      </c>
      <c r="E192" s="6"/>
    </row>
    <row r="193" spans="1:5" ht="16.5" customHeight="1" x14ac:dyDescent="0.25">
      <c r="A193" s="6" t="s">
        <v>169</v>
      </c>
      <c r="B193" s="7" t="str">
        <f t="shared" si="4"/>
        <v>igmp://239.49.1.192:6000</v>
      </c>
      <c r="C193" s="7" t="str">
        <f t="shared" si="5"/>
        <v>CCTV1HD,igmp://239.49.1.192:6000</v>
      </c>
      <c r="D193" s="6">
        <v>192</v>
      </c>
      <c r="E193" s="6"/>
    </row>
    <row r="194" spans="1:5" ht="16.5" customHeight="1" x14ac:dyDescent="0.25">
      <c r="A194" s="9" t="s">
        <v>255</v>
      </c>
      <c r="B194" s="7" t="str">
        <f t="shared" ref="B194:B255" si="6">CONCATENATE("igmp://239.49.1.",D194,":6000")</f>
        <v>igmp://239.49.1.193:6000</v>
      </c>
      <c r="C194" s="7" t="str">
        <f t="shared" si="5"/>
        <v>游戏风云,igmp://239.49.1.193:6000</v>
      </c>
      <c r="D194" s="6">
        <v>193</v>
      </c>
      <c r="E194" s="6"/>
    </row>
    <row r="195" spans="1:5" ht="16.5" customHeight="1" x14ac:dyDescent="0.25">
      <c r="A195" s="9" t="s">
        <v>2</v>
      </c>
      <c r="B195" s="10" t="str">
        <f t="shared" si="6"/>
        <v>igmp://239.49.1.194:6000</v>
      </c>
      <c r="C195" s="7" t="str">
        <f t="shared" ref="C195:C255" si="7">IF(A195="#",CONCATENATE(D195,",",B195),CONCATENATE(A195,",",B195))</f>
        <v>194,igmp://239.49.1.194:6000</v>
      </c>
      <c r="D195" s="9">
        <v>194</v>
      </c>
      <c r="E195" s="9"/>
    </row>
    <row r="196" spans="1:5" ht="16.5" customHeight="1" x14ac:dyDescent="0.25">
      <c r="A196" s="9" t="s">
        <v>2</v>
      </c>
      <c r="B196" s="7" t="str">
        <f t="shared" si="6"/>
        <v>igmp://239.49.1.195:6000</v>
      </c>
      <c r="C196" s="7" t="str">
        <f t="shared" si="7"/>
        <v>195,igmp://239.49.1.195:6000</v>
      </c>
      <c r="D196" s="6">
        <v>195</v>
      </c>
      <c r="E196" s="6"/>
    </row>
    <row r="197" spans="1:5" ht="16.5" customHeight="1" x14ac:dyDescent="0.25">
      <c r="A197" s="6" t="s">
        <v>252</v>
      </c>
      <c r="B197" s="7" t="str">
        <f t="shared" si="6"/>
        <v>igmp://239.49.1.196:6000</v>
      </c>
      <c r="C197" s="7" t="str">
        <f t="shared" si="7"/>
        <v>BesTV电影,igmp://239.49.1.196:6000</v>
      </c>
      <c r="D197" s="6">
        <v>196</v>
      </c>
      <c r="E197" s="6"/>
    </row>
    <row r="198" spans="1:5" ht="16.5" customHeight="1" x14ac:dyDescent="0.25">
      <c r="A198" s="6" t="s">
        <v>252</v>
      </c>
      <c r="B198" s="7" t="str">
        <f t="shared" si="6"/>
        <v>igmp://239.49.1.197:6000</v>
      </c>
      <c r="C198" s="7" t="str">
        <f t="shared" si="7"/>
        <v>BesTV电影,igmp://239.49.1.197:6000</v>
      </c>
      <c r="D198" s="6">
        <v>197</v>
      </c>
      <c r="E198" s="6"/>
    </row>
    <row r="199" spans="1:5" ht="16.5" customHeight="1" x14ac:dyDescent="0.25">
      <c r="A199" s="6" t="s">
        <v>253</v>
      </c>
      <c r="B199" s="7" t="str">
        <f t="shared" si="6"/>
        <v>igmp://239.49.1.198:6000</v>
      </c>
      <c r="C199" s="7" t="str">
        <f t="shared" si="7"/>
        <v>BesTV电视剧,igmp://239.49.1.198:6000</v>
      </c>
      <c r="D199" s="6">
        <v>198</v>
      </c>
      <c r="E199" s="6"/>
    </row>
    <row r="200" spans="1:5" ht="16.5" customHeight="1" x14ac:dyDescent="0.25">
      <c r="A200" s="9" t="s">
        <v>254</v>
      </c>
      <c r="B200" s="7" t="str">
        <f t="shared" si="6"/>
        <v>igmp://239.49.1.199:6000</v>
      </c>
      <c r="C200" s="7" t="str">
        <f t="shared" si="7"/>
        <v>第一财经,igmp://239.49.1.199:6000</v>
      </c>
      <c r="D200" s="6">
        <v>199</v>
      </c>
      <c r="E200" s="6"/>
    </row>
    <row r="201" spans="1:5" ht="16.5" customHeight="1" x14ac:dyDescent="0.25">
      <c r="A201" s="9" t="s">
        <v>0</v>
      </c>
      <c r="B201" s="10" t="str">
        <f t="shared" si="6"/>
        <v>igmp://239.49.1.200:6000</v>
      </c>
      <c r="C201" s="7" t="str">
        <f t="shared" si="7"/>
        <v>200,igmp://239.49.1.200:6000</v>
      </c>
      <c r="D201" s="9">
        <v>200</v>
      </c>
      <c r="E201" s="9"/>
    </row>
    <row r="202" spans="1:5" ht="16.5" customHeight="1" x14ac:dyDescent="0.25">
      <c r="A202" s="6" t="s">
        <v>238</v>
      </c>
      <c r="B202" s="7" t="str">
        <f t="shared" si="6"/>
        <v>igmp://239.49.1.201:6000</v>
      </c>
      <c r="C202" s="7" t="str">
        <f t="shared" si="7"/>
        <v>BesTV港剧,igmp://239.49.1.201:6000</v>
      </c>
      <c r="D202" s="6">
        <v>201</v>
      </c>
      <c r="E202" s="6"/>
    </row>
    <row r="203" spans="1:5" ht="16.5" customHeight="1" x14ac:dyDescent="0.25">
      <c r="A203" s="9" t="s">
        <v>2</v>
      </c>
      <c r="B203" s="10" t="str">
        <f t="shared" si="6"/>
        <v>igmp://239.49.1.202:6000</v>
      </c>
      <c r="C203" s="7" t="str">
        <f t="shared" si="7"/>
        <v>202,igmp://239.49.1.202:6000</v>
      </c>
      <c r="D203" s="9">
        <v>202</v>
      </c>
      <c r="E203" s="9"/>
    </row>
    <row r="204" spans="1:5" ht="16.5" customHeight="1" x14ac:dyDescent="0.25">
      <c r="A204" s="9" t="s">
        <v>2</v>
      </c>
      <c r="B204" s="10" t="str">
        <f t="shared" si="6"/>
        <v>igmp://239.49.1.203:6000</v>
      </c>
      <c r="C204" s="7" t="str">
        <f t="shared" si="7"/>
        <v>203,igmp://239.49.1.203:6000</v>
      </c>
      <c r="D204" s="9">
        <v>203</v>
      </c>
      <c r="E204" s="9"/>
    </row>
    <row r="205" spans="1:5" ht="16.5" customHeight="1" x14ac:dyDescent="0.25">
      <c r="A205" s="9" t="s">
        <v>2</v>
      </c>
      <c r="B205" s="7" t="str">
        <f t="shared" si="6"/>
        <v>igmp://239.49.1.204:6000</v>
      </c>
      <c r="C205" s="7" t="str">
        <f t="shared" si="7"/>
        <v>204,igmp://239.49.1.204:6000</v>
      </c>
      <c r="D205" s="6">
        <v>204</v>
      </c>
      <c r="E205" s="6"/>
    </row>
    <row r="206" spans="1:5" ht="16.5" customHeight="1" x14ac:dyDescent="0.25">
      <c r="A206" s="9" t="s">
        <v>2</v>
      </c>
      <c r="B206" s="7" t="str">
        <f t="shared" si="6"/>
        <v>igmp://239.49.1.205:6000</v>
      </c>
      <c r="C206" s="7" t="str">
        <f t="shared" si="7"/>
        <v>205,igmp://239.49.1.205:6000</v>
      </c>
      <c r="D206" s="6">
        <v>205</v>
      </c>
      <c r="E206" s="6"/>
    </row>
    <row r="207" spans="1:5" ht="16.5" customHeight="1" x14ac:dyDescent="0.25">
      <c r="A207" s="9" t="s">
        <v>2</v>
      </c>
      <c r="B207" s="7" t="str">
        <f t="shared" si="6"/>
        <v>igmp://239.49.1.206:6000</v>
      </c>
      <c r="C207" s="7" t="str">
        <f t="shared" si="7"/>
        <v>206,igmp://239.49.1.206:6000</v>
      </c>
      <c r="D207" s="6">
        <v>206</v>
      </c>
      <c r="E207" s="6"/>
    </row>
    <row r="208" spans="1:5" ht="16.5" customHeight="1" x14ac:dyDescent="0.25">
      <c r="A208" s="9" t="s">
        <v>2</v>
      </c>
      <c r="B208" s="7" t="str">
        <f t="shared" si="6"/>
        <v>igmp://239.49.1.207:6000</v>
      </c>
      <c r="C208" s="7" t="str">
        <f t="shared" si="7"/>
        <v>207,igmp://239.49.1.207:6000</v>
      </c>
      <c r="D208" s="6">
        <v>207</v>
      </c>
      <c r="E208" s="6"/>
    </row>
    <row r="209" spans="1:5" ht="16.5" customHeight="1" x14ac:dyDescent="0.25">
      <c r="A209" s="9" t="s">
        <v>2</v>
      </c>
      <c r="B209" s="7" t="str">
        <f t="shared" si="6"/>
        <v>igmp://239.49.1.208:6000</v>
      </c>
      <c r="C209" s="7" t="str">
        <f t="shared" si="7"/>
        <v>208,igmp://239.49.1.208:6000</v>
      </c>
      <c r="D209" s="6">
        <v>208</v>
      </c>
      <c r="E209" s="6"/>
    </row>
    <row r="210" spans="1:5" ht="16.5" customHeight="1" x14ac:dyDescent="0.25">
      <c r="A210" s="9" t="s">
        <v>2</v>
      </c>
      <c r="B210" s="7" t="str">
        <f t="shared" si="6"/>
        <v>igmp://239.49.1.209:6000</v>
      </c>
      <c r="C210" s="7" t="str">
        <f t="shared" si="7"/>
        <v>209,igmp://239.49.1.209:6000</v>
      </c>
      <c r="D210" s="6">
        <v>209</v>
      </c>
      <c r="E210" s="6"/>
    </row>
    <row r="211" spans="1:5" ht="16.5" customHeight="1" x14ac:dyDescent="0.25">
      <c r="A211" s="9" t="s">
        <v>2</v>
      </c>
      <c r="B211" s="7" t="str">
        <f t="shared" si="6"/>
        <v>igmp://239.49.1.210:6000</v>
      </c>
      <c r="C211" s="7" t="str">
        <f t="shared" si="7"/>
        <v>210,igmp://239.49.1.210:6000</v>
      </c>
      <c r="D211" s="6">
        <v>210</v>
      </c>
      <c r="E211" s="6"/>
    </row>
    <row r="212" spans="1:5" ht="16.5" customHeight="1" x14ac:dyDescent="0.25">
      <c r="A212" s="9" t="s">
        <v>0</v>
      </c>
      <c r="B212" s="10" t="str">
        <f t="shared" si="6"/>
        <v>igmp://239.49.1.211:6000</v>
      </c>
      <c r="C212" s="7" t="str">
        <f t="shared" si="7"/>
        <v>211,igmp://239.49.1.211:6000</v>
      </c>
      <c r="D212" s="9">
        <v>211</v>
      </c>
      <c r="E212" s="9"/>
    </row>
    <row r="213" spans="1:5" ht="16.5" customHeight="1" x14ac:dyDescent="0.25">
      <c r="A213" s="6" t="s">
        <v>253</v>
      </c>
      <c r="B213" s="7" t="str">
        <f t="shared" si="6"/>
        <v>igmp://239.49.1.212:6000</v>
      </c>
      <c r="C213" s="7" t="str">
        <f t="shared" si="7"/>
        <v>BesTV电视剧,igmp://239.49.1.212:6000</v>
      </c>
      <c r="D213" s="6">
        <v>212</v>
      </c>
      <c r="E213" s="6"/>
    </row>
    <row r="214" spans="1:5" ht="16.5" customHeight="1" x14ac:dyDescent="0.25">
      <c r="A214" s="6" t="s">
        <v>239</v>
      </c>
      <c r="B214" s="7" t="str">
        <f t="shared" si="6"/>
        <v>igmp://239.49.1.213:6000</v>
      </c>
      <c r="C214" s="7" t="str">
        <f t="shared" si="7"/>
        <v>BesTV动漫,igmp://239.49.1.213:6000</v>
      </c>
      <c r="D214" s="6">
        <v>213</v>
      </c>
      <c r="E214" s="6"/>
    </row>
    <row r="215" spans="1:5" ht="16.5" customHeight="1" x14ac:dyDescent="0.25">
      <c r="A215" s="9" t="s">
        <v>0</v>
      </c>
      <c r="B215" s="7" t="str">
        <f t="shared" si="6"/>
        <v>igmp://239.49.1.214:6000</v>
      </c>
      <c r="C215" s="7" t="str">
        <f t="shared" si="7"/>
        <v>214,igmp://239.49.1.214:6000</v>
      </c>
      <c r="D215" s="6">
        <v>214</v>
      </c>
      <c r="E215" s="6"/>
    </row>
    <row r="216" spans="1:5" ht="16.5" customHeight="1" x14ac:dyDescent="0.25">
      <c r="A216" s="9" t="s">
        <v>0</v>
      </c>
      <c r="B216" s="10" t="str">
        <f t="shared" si="6"/>
        <v>igmp://239.49.1.215:6000</v>
      </c>
      <c r="C216" s="7" t="str">
        <f t="shared" si="7"/>
        <v>215,igmp://239.49.1.215:6000</v>
      </c>
      <c r="D216" s="9">
        <v>215</v>
      </c>
      <c r="E216" s="9"/>
    </row>
    <row r="217" spans="1:5" ht="16.5" customHeight="1" x14ac:dyDescent="0.25">
      <c r="A217" s="9" t="s">
        <v>0</v>
      </c>
      <c r="B217" s="10" t="str">
        <f t="shared" si="6"/>
        <v>igmp://239.49.1.216:6000</v>
      </c>
      <c r="C217" s="7" t="str">
        <f t="shared" si="7"/>
        <v>216,igmp://239.49.1.216:6000</v>
      </c>
      <c r="D217" s="9">
        <v>216</v>
      </c>
      <c r="E217" s="9"/>
    </row>
    <row r="218" spans="1:5" ht="16.5" customHeight="1" x14ac:dyDescent="0.25">
      <c r="A218" s="9" t="s">
        <v>0</v>
      </c>
      <c r="B218" s="10" t="str">
        <f t="shared" si="6"/>
        <v>igmp://239.49.1.217:6000</v>
      </c>
      <c r="C218" s="7" t="str">
        <f t="shared" si="7"/>
        <v>217,igmp://239.49.1.217:6000</v>
      </c>
      <c r="D218" s="9">
        <v>217</v>
      </c>
      <c r="E218" s="9"/>
    </row>
    <row r="219" spans="1:5" ht="16.5" customHeight="1" x14ac:dyDescent="0.25">
      <c r="A219" s="9" t="s">
        <v>0</v>
      </c>
      <c r="B219" s="10" t="str">
        <f t="shared" si="6"/>
        <v>igmp://239.49.1.218:6000</v>
      </c>
      <c r="C219" s="7" t="str">
        <f t="shared" si="7"/>
        <v>218,igmp://239.49.1.218:6000</v>
      </c>
      <c r="D219" s="9">
        <v>218</v>
      </c>
      <c r="E219" s="9"/>
    </row>
    <row r="220" spans="1:5" ht="16.5" customHeight="1" x14ac:dyDescent="0.25">
      <c r="A220" s="9" t="s">
        <v>0</v>
      </c>
      <c r="B220" s="10" t="str">
        <f t="shared" si="6"/>
        <v>igmp://239.49.1.219:6000</v>
      </c>
      <c r="C220" s="7" t="str">
        <f t="shared" si="7"/>
        <v>219,igmp://239.49.1.219:6000</v>
      </c>
      <c r="D220" s="9">
        <v>219</v>
      </c>
      <c r="E220" s="9"/>
    </row>
    <row r="221" spans="1:5" ht="16.5" customHeight="1" x14ac:dyDescent="0.25">
      <c r="A221" s="9" t="s">
        <v>0</v>
      </c>
      <c r="B221" s="10" t="str">
        <f t="shared" si="6"/>
        <v>igmp://239.49.1.220:6000</v>
      </c>
      <c r="C221" s="7" t="str">
        <f t="shared" si="7"/>
        <v>220,igmp://239.49.1.220:6000</v>
      </c>
      <c r="D221" s="9">
        <v>220</v>
      </c>
      <c r="E221" s="9"/>
    </row>
    <row r="222" spans="1:5" ht="16.5" customHeight="1" x14ac:dyDescent="0.25">
      <c r="A222" s="9" t="s">
        <v>0</v>
      </c>
      <c r="B222" s="10" t="str">
        <f t="shared" si="6"/>
        <v>igmp://239.49.1.221:6000</v>
      </c>
      <c r="C222" s="7" t="str">
        <f t="shared" si="7"/>
        <v>221,igmp://239.49.1.221:6000</v>
      </c>
      <c r="D222" s="9">
        <v>221</v>
      </c>
      <c r="E222" s="9"/>
    </row>
    <row r="223" spans="1:5" ht="16.5" customHeight="1" x14ac:dyDescent="0.25">
      <c r="A223" s="9" t="s">
        <v>0</v>
      </c>
      <c r="B223" s="10" t="str">
        <f t="shared" si="6"/>
        <v>igmp://239.49.1.222:6000</v>
      </c>
      <c r="C223" s="7" t="str">
        <f t="shared" si="7"/>
        <v>222,igmp://239.49.1.222:6000</v>
      </c>
      <c r="D223" s="9">
        <v>222</v>
      </c>
      <c r="E223" s="9"/>
    </row>
    <row r="224" spans="1:5" ht="16.5" customHeight="1" x14ac:dyDescent="0.25">
      <c r="A224" s="9" t="s">
        <v>0</v>
      </c>
      <c r="B224" s="10" t="str">
        <f t="shared" si="6"/>
        <v>igmp://239.49.1.223:6000</v>
      </c>
      <c r="C224" s="7" t="str">
        <f t="shared" si="7"/>
        <v>223,igmp://239.49.1.223:6000</v>
      </c>
      <c r="D224" s="9">
        <v>223</v>
      </c>
      <c r="E224" s="9"/>
    </row>
    <row r="225" spans="1:5" ht="16.5" customHeight="1" x14ac:dyDescent="0.25">
      <c r="A225" s="9" t="s">
        <v>0</v>
      </c>
      <c r="B225" s="7" t="str">
        <f t="shared" si="6"/>
        <v>igmp://239.49.1.224:6000</v>
      </c>
      <c r="C225" s="7" t="str">
        <f t="shared" si="7"/>
        <v>224,igmp://239.49.1.224:6000</v>
      </c>
      <c r="D225" s="6">
        <v>224</v>
      </c>
      <c r="E225" s="6"/>
    </row>
    <row r="226" spans="1:5" ht="16.5" customHeight="1" x14ac:dyDescent="0.25">
      <c r="A226" s="6" t="s">
        <v>83</v>
      </c>
      <c r="B226" s="7" t="str">
        <f t="shared" si="6"/>
        <v>igmp://239.49.1.225:6000</v>
      </c>
      <c r="C226" s="7" t="str">
        <f t="shared" si="7"/>
        <v>快乐垂钓(HD),igmp://239.49.1.225:6000</v>
      </c>
      <c r="D226" s="6">
        <v>225</v>
      </c>
      <c r="E226" s="6"/>
    </row>
    <row r="227" spans="1:5" ht="16.5" customHeight="1" x14ac:dyDescent="0.25">
      <c r="A227" s="6" t="s">
        <v>240</v>
      </c>
      <c r="B227" s="7" t="str">
        <f t="shared" si="6"/>
        <v>igmp://239.49.1.226:6000</v>
      </c>
      <c r="C227" s="7" t="str">
        <f t="shared" si="7"/>
        <v>CCTV第一剧场(HD),igmp://239.49.1.226:6000</v>
      </c>
      <c r="D227" s="6">
        <v>226</v>
      </c>
      <c r="E227" s="6"/>
    </row>
    <row r="228" spans="1:5" ht="16.5" customHeight="1" x14ac:dyDescent="0.25">
      <c r="A228" s="6" t="s">
        <v>84</v>
      </c>
      <c r="B228" s="7" t="str">
        <f t="shared" si="6"/>
        <v>igmp://239.49.1.227:6000</v>
      </c>
      <c r="C228" s="7" t="str">
        <f t="shared" si="7"/>
        <v>书画频道,igmp://239.49.1.227:6000</v>
      </c>
      <c r="D228" s="6">
        <v>227</v>
      </c>
      <c r="E228" s="6"/>
    </row>
    <row r="229" spans="1:5" ht="16.5" customHeight="1" x14ac:dyDescent="0.25">
      <c r="A229" s="6" t="s">
        <v>241</v>
      </c>
      <c r="B229" s="7" t="str">
        <f t="shared" si="6"/>
        <v>igmp://239.49.1.228:6000</v>
      </c>
      <c r="C229" s="7" t="str">
        <f t="shared" si="7"/>
        <v>新沂1,igmp://239.49.1.228:6000</v>
      </c>
      <c r="D229" s="6">
        <v>228</v>
      </c>
      <c r="E229" s="6"/>
    </row>
    <row r="230" spans="1:5" ht="16.5" customHeight="1" x14ac:dyDescent="0.25">
      <c r="A230" s="9" t="s">
        <v>0</v>
      </c>
      <c r="B230" s="10" t="str">
        <f t="shared" si="6"/>
        <v>igmp://239.49.1.229:6000</v>
      </c>
      <c r="C230" s="7" t="str">
        <f t="shared" si="7"/>
        <v>229,igmp://239.49.1.229:6000</v>
      </c>
      <c r="D230" s="9">
        <v>229</v>
      </c>
      <c r="E230" s="9"/>
    </row>
    <row r="231" spans="1:5" ht="16.5" customHeight="1" x14ac:dyDescent="0.25">
      <c r="A231" s="9" t="s">
        <v>0</v>
      </c>
      <c r="B231" s="10" t="str">
        <f t="shared" si="6"/>
        <v>igmp://239.49.1.230:6000</v>
      </c>
      <c r="C231" s="7" t="str">
        <f t="shared" si="7"/>
        <v>230,igmp://239.49.1.230:6000</v>
      </c>
      <c r="D231" s="9">
        <v>230</v>
      </c>
      <c r="E231" s="9"/>
    </row>
    <row r="232" spans="1:5" ht="16.5" customHeight="1" x14ac:dyDescent="0.25">
      <c r="A232" s="9" t="s">
        <v>0</v>
      </c>
      <c r="B232" s="10" t="str">
        <f t="shared" si="6"/>
        <v>igmp://239.49.1.231:6000</v>
      </c>
      <c r="C232" s="7" t="str">
        <f t="shared" si="7"/>
        <v>231,igmp://239.49.1.231:6000</v>
      </c>
      <c r="D232" s="9">
        <v>231</v>
      </c>
      <c r="E232" s="9"/>
    </row>
    <row r="233" spans="1:5" ht="16.5" customHeight="1" x14ac:dyDescent="0.25">
      <c r="A233" s="6" t="s">
        <v>85</v>
      </c>
      <c r="B233" s="7" t="str">
        <f t="shared" si="6"/>
        <v>igmp://239.49.1.232:6000</v>
      </c>
      <c r="C233" s="7" t="str">
        <f t="shared" si="7"/>
        <v>邳州综合,igmp://239.49.1.232:6000</v>
      </c>
      <c r="D233" s="6">
        <v>232</v>
      </c>
      <c r="E233" s="6"/>
    </row>
    <row r="234" spans="1:5" ht="16.5" customHeight="1" x14ac:dyDescent="0.25">
      <c r="A234" s="6" t="s">
        <v>86</v>
      </c>
      <c r="B234" s="7" t="str">
        <f t="shared" si="6"/>
        <v>igmp://239.49.1.233:6000</v>
      </c>
      <c r="C234" s="7" t="str">
        <f t="shared" si="7"/>
        <v>先锋乒羽,igmp://239.49.1.233:6000</v>
      </c>
      <c r="D234" s="6">
        <v>233</v>
      </c>
      <c r="E234" s="6"/>
    </row>
    <row r="235" spans="1:5" ht="16.5" customHeight="1" x14ac:dyDescent="0.25">
      <c r="A235" s="6" t="s">
        <v>87</v>
      </c>
      <c r="B235" s="7" t="str">
        <f t="shared" si="6"/>
        <v>igmp://239.49.1.234:6000</v>
      </c>
      <c r="C235" s="7" t="str">
        <f t="shared" si="7"/>
        <v>茶频道(HD),igmp://239.49.1.234:6000</v>
      </c>
      <c r="D235" s="6">
        <v>234</v>
      </c>
      <c r="E235" s="6"/>
    </row>
    <row r="236" spans="1:5" ht="16.5" customHeight="1" x14ac:dyDescent="0.25">
      <c r="A236" s="6" t="s">
        <v>88</v>
      </c>
      <c r="B236" s="7" t="str">
        <f t="shared" si="6"/>
        <v>igmp://239.49.1.235:6000</v>
      </c>
      <c r="C236" s="7" t="str">
        <f t="shared" si="7"/>
        <v>云南卫视,igmp://239.49.1.235:6000</v>
      </c>
      <c r="D236" s="6">
        <v>235</v>
      </c>
      <c r="E236" s="6"/>
    </row>
    <row r="237" spans="1:5" ht="16.5" customHeight="1" x14ac:dyDescent="0.25">
      <c r="A237" s="6" t="s">
        <v>89</v>
      </c>
      <c r="B237" s="7" t="str">
        <f t="shared" si="6"/>
        <v>igmp://239.49.1.236:6000</v>
      </c>
      <c r="C237" s="7" t="str">
        <f t="shared" si="7"/>
        <v>河北卫视,igmp://239.49.1.236:6000</v>
      </c>
      <c r="D237" s="6">
        <v>236</v>
      </c>
      <c r="E237" s="6"/>
    </row>
    <row r="238" spans="1:5" ht="16.5" customHeight="1" x14ac:dyDescent="0.25">
      <c r="A238" s="6" t="s">
        <v>90</v>
      </c>
      <c r="B238" s="7" t="str">
        <f t="shared" si="6"/>
        <v>igmp://239.49.1.237:6000</v>
      </c>
      <c r="C238" s="7" t="str">
        <f t="shared" si="7"/>
        <v>宁夏卫视,igmp://239.49.1.237:6000</v>
      </c>
      <c r="D238" s="6">
        <v>237</v>
      </c>
      <c r="E238" s="6"/>
    </row>
    <row r="239" spans="1:5" ht="16.5" customHeight="1" x14ac:dyDescent="0.25">
      <c r="A239" s="6" t="s">
        <v>91</v>
      </c>
      <c r="B239" s="7" t="str">
        <f t="shared" si="6"/>
        <v>igmp://239.49.1.238:6000</v>
      </c>
      <c r="C239" s="7" t="str">
        <f t="shared" si="7"/>
        <v>甘肃卫视,igmp://239.49.1.238:6000</v>
      </c>
      <c r="D239" s="6">
        <v>238</v>
      </c>
      <c r="E239" s="6"/>
    </row>
    <row r="240" spans="1:5" ht="16.5" customHeight="1" x14ac:dyDescent="0.25">
      <c r="A240" s="6" t="s">
        <v>92</v>
      </c>
      <c r="B240" s="7" t="str">
        <f t="shared" si="6"/>
        <v>igmp://239.49.1.239:6000</v>
      </c>
      <c r="C240" s="7" t="str">
        <f t="shared" si="7"/>
        <v>新疆卫视,igmp://239.49.1.239:6000</v>
      </c>
      <c r="D240" s="6">
        <v>239</v>
      </c>
      <c r="E240" s="6"/>
    </row>
    <row r="241" spans="1:5" ht="16.5" customHeight="1" x14ac:dyDescent="0.25">
      <c r="A241" s="6" t="s">
        <v>93</v>
      </c>
      <c r="B241" s="7" t="str">
        <f t="shared" si="6"/>
        <v>igmp://239.49.1.240:6000</v>
      </c>
      <c r="C241" s="7" t="str">
        <f t="shared" si="7"/>
        <v>内蒙古卫视,igmp://239.49.1.240:6000</v>
      </c>
      <c r="D241" s="6">
        <v>240</v>
      </c>
      <c r="E241" s="6"/>
    </row>
    <row r="242" spans="1:5" ht="16.5" customHeight="1" x14ac:dyDescent="0.25">
      <c r="A242" s="6" t="s">
        <v>94</v>
      </c>
      <c r="B242" s="7" t="str">
        <f t="shared" si="6"/>
        <v>igmp://239.49.1.241:6000</v>
      </c>
      <c r="C242" s="7" t="str">
        <f t="shared" si="7"/>
        <v>东方购物,igmp://239.49.1.241:6000</v>
      </c>
      <c r="D242" s="6">
        <v>241</v>
      </c>
      <c r="E242" s="6"/>
    </row>
    <row r="243" spans="1:5" ht="16.5" customHeight="1" x14ac:dyDescent="0.25">
      <c r="A243" s="9" t="s">
        <v>0</v>
      </c>
      <c r="B243" s="10" t="str">
        <f t="shared" si="6"/>
        <v>igmp://239.49.1.242:6000</v>
      </c>
      <c r="C243" s="7" t="str">
        <f t="shared" si="7"/>
        <v>242,igmp://239.49.1.242:6000</v>
      </c>
      <c r="D243" s="9">
        <v>242</v>
      </c>
      <c r="E243" s="9"/>
    </row>
    <row r="244" spans="1:5" ht="16.5" customHeight="1" x14ac:dyDescent="0.25">
      <c r="A244" s="9" t="s">
        <v>0</v>
      </c>
      <c r="B244" s="10" t="str">
        <f t="shared" si="6"/>
        <v>igmp://239.49.1.243:6000</v>
      </c>
      <c r="C244" s="7" t="str">
        <f t="shared" si="7"/>
        <v>243,igmp://239.49.1.243:6000</v>
      </c>
      <c r="D244" s="9">
        <v>243</v>
      </c>
      <c r="E244" s="9"/>
    </row>
    <row r="245" spans="1:5" ht="16.5" customHeight="1" x14ac:dyDescent="0.25">
      <c r="A245" s="6" t="s">
        <v>95</v>
      </c>
      <c r="B245" s="7" t="str">
        <f t="shared" si="6"/>
        <v>igmp://239.49.1.244:6000</v>
      </c>
      <c r="C245" s="7" t="str">
        <f t="shared" si="7"/>
        <v>连云港新闻综合,igmp://239.49.1.244:6000</v>
      </c>
      <c r="D245" s="6">
        <v>244</v>
      </c>
      <c r="E245" s="6"/>
    </row>
    <row r="246" spans="1:5" ht="16.5" customHeight="1" x14ac:dyDescent="0.25">
      <c r="A246" s="6" t="s">
        <v>96</v>
      </c>
      <c r="B246" s="7" t="str">
        <f t="shared" si="6"/>
        <v>igmp://239.49.1.245:6000</v>
      </c>
      <c r="C246" s="7" t="str">
        <f t="shared" si="7"/>
        <v>连云港公共,igmp://239.49.1.245:6000</v>
      </c>
      <c r="D246" s="6">
        <v>245</v>
      </c>
      <c r="E246" s="6"/>
    </row>
    <row r="247" spans="1:5" ht="16.5" customHeight="1" x14ac:dyDescent="0.25">
      <c r="A247" s="9" t="s">
        <v>257</v>
      </c>
      <c r="B247" s="10" t="str">
        <f t="shared" si="6"/>
        <v>igmp://239.49.1.246:6000</v>
      </c>
      <c r="C247" s="7" t="str">
        <f t="shared" si="7"/>
        <v>睢宁综合,igmp://239.49.1.246:6000</v>
      </c>
      <c r="D247" s="9">
        <v>246</v>
      </c>
      <c r="E247" s="9"/>
    </row>
    <row r="248" spans="1:5" ht="16.5" customHeight="1" x14ac:dyDescent="0.25">
      <c r="A248" s="6" t="s">
        <v>97</v>
      </c>
      <c r="B248" s="7" t="str">
        <f t="shared" si="6"/>
        <v>igmp://239.49.1.247:6000</v>
      </c>
      <c r="C248" s="7" t="str">
        <f t="shared" si="7"/>
        <v>赣榆电视台,igmp://239.49.1.247:6000</v>
      </c>
      <c r="D248" s="6">
        <v>247</v>
      </c>
      <c r="E248" s="6"/>
    </row>
    <row r="249" spans="1:5" ht="16.5" customHeight="1" x14ac:dyDescent="0.25">
      <c r="A249" s="6" t="s">
        <v>98</v>
      </c>
      <c r="B249" s="7" t="str">
        <f t="shared" si="6"/>
        <v>igmp://239.49.1.248:6000</v>
      </c>
      <c r="C249" s="7" t="str">
        <f t="shared" si="7"/>
        <v>陕西卫视,igmp://239.49.1.248:6000</v>
      </c>
      <c r="D249" s="6">
        <v>248</v>
      </c>
      <c r="E249" s="6"/>
    </row>
    <row r="250" spans="1:5" ht="16.5" customHeight="1" x14ac:dyDescent="0.25">
      <c r="A250" s="9" t="s">
        <v>258</v>
      </c>
      <c r="B250" s="7" t="str">
        <f t="shared" si="6"/>
        <v>igmp://239.49.1.249:6000</v>
      </c>
      <c r="C250" s="7" t="str">
        <f t="shared" si="7"/>
        <v>广东南方卫视,igmp://239.49.1.249:6000</v>
      </c>
      <c r="D250" s="6">
        <v>249</v>
      </c>
      <c r="E250" s="6"/>
    </row>
    <row r="251" spans="1:5" ht="16.5" customHeight="1" x14ac:dyDescent="0.25">
      <c r="A251" s="19" t="s">
        <v>259</v>
      </c>
      <c r="B251" s="7" t="str">
        <f t="shared" si="6"/>
        <v>igmp://239.49.1.250:6000</v>
      </c>
      <c r="C251" s="7" t="str">
        <f t="shared" si="7"/>
        <v>山东教育卫视,igmp://239.49.1.250:6000</v>
      </c>
      <c r="D251" s="6">
        <v>250</v>
      </c>
      <c r="E251" s="6"/>
    </row>
    <row r="252" spans="1:5" ht="16.5" customHeight="1" x14ac:dyDescent="0.25">
      <c r="A252" s="9" t="s">
        <v>0</v>
      </c>
      <c r="B252" s="7" t="str">
        <f t="shared" si="6"/>
        <v>igmp://239.49.1.251:6000</v>
      </c>
      <c r="C252" s="7" t="str">
        <f t="shared" si="7"/>
        <v>251,igmp://239.49.1.251:6000</v>
      </c>
      <c r="D252" s="6">
        <v>251</v>
      </c>
      <c r="E252" s="6"/>
    </row>
    <row r="253" spans="1:5" ht="16.5" customHeight="1" x14ac:dyDescent="0.25">
      <c r="A253" s="6" t="s">
        <v>99</v>
      </c>
      <c r="B253" s="7" t="str">
        <f t="shared" si="6"/>
        <v>igmp://239.49.1.252:6000</v>
      </c>
      <c r="C253" s="7" t="str">
        <f t="shared" si="7"/>
        <v>家有购物,igmp://239.49.1.252:6000</v>
      </c>
      <c r="D253" s="6">
        <v>252</v>
      </c>
      <c r="E253" s="6"/>
    </row>
    <row r="254" spans="1:5" ht="16.5" customHeight="1" x14ac:dyDescent="0.25">
      <c r="A254" s="9" t="s">
        <v>0</v>
      </c>
      <c r="B254" s="10" t="str">
        <f t="shared" si="6"/>
        <v>igmp://239.49.1.253:6000</v>
      </c>
      <c r="C254" s="7" t="str">
        <f t="shared" si="7"/>
        <v>253,igmp://239.49.1.253:6000</v>
      </c>
      <c r="D254" s="9">
        <v>253</v>
      </c>
      <c r="E254" s="9"/>
    </row>
    <row r="255" spans="1:5" ht="16.5" customHeight="1" x14ac:dyDescent="0.25">
      <c r="A255" s="6" t="s">
        <v>242</v>
      </c>
      <c r="B255" s="7" t="str">
        <f t="shared" si="6"/>
        <v>igmp://239.49.1.254:6000</v>
      </c>
      <c r="C255" s="7" t="str">
        <f t="shared" si="7"/>
        <v>CCTV7,igmp://239.49.1.254:6000</v>
      </c>
      <c r="D255" s="6">
        <v>254</v>
      </c>
      <c r="E255" s="6"/>
    </row>
    <row r="256" spans="1:5" ht="16.5" customHeight="1" x14ac:dyDescent="0.25"/>
  </sheetData>
  <autoFilter ref="A1:E255" xr:uid="{00000000-0009-0000-0000-000000000000}"/>
  <phoneticPr fontId="4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workbookViewId="0">
      <pane ySplit="1" topLeftCell="A209" activePane="bottomLeft" state="frozen"/>
      <selection activeCell="G113" sqref="G113"/>
      <selection pane="bottomLeft" activeCell="C125" sqref="C125"/>
    </sheetView>
  </sheetViews>
  <sheetFormatPr defaultColWidth="9" defaultRowHeight="16.5" x14ac:dyDescent="0.25"/>
  <cols>
    <col min="1" max="1" width="20.6328125" style="1" customWidth="1"/>
    <col min="2" max="2" width="25.6328125" style="2" customWidth="1"/>
    <col min="3" max="3" width="40.6328125" style="2" customWidth="1"/>
    <col min="4" max="5" width="8.1796875" style="1" customWidth="1"/>
    <col min="6" max="16384" width="9" style="2"/>
  </cols>
  <sheetData>
    <row r="1" spans="1:6" s="1" customFormat="1" ht="18" customHeight="1" x14ac:dyDescent="0.25">
      <c r="A1" s="12" t="s">
        <v>4</v>
      </c>
      <c r="B1" s="12" t="s">
        <v>5</v>
      </c>
      <c r="C1" s="12" t="s">
        <v>6</v>
      </c>
      <c r="D1" s="12" t="s">
        <v>3</v>
      </c>
      <c r="E1" s="12" t="s">
        <v>7</v>
      </c>
    </row>
    <row r="2" spans="1:6" ht="17" customHeight="1" x14ac:dyDescent="0.25">
      <c r="A2" s="13" t="s">
        <v>2</v>
      </c>
      <c r="B2" s="14"/>
      <c r="C2" s="7" t="str">
        <f t="shared" ref="C2:C7" si="0">IF(A2="#",CONCATENATE(D2,",",B2),CONCATENATE(A2,",",B2))</f>
        <v>1,</v>
      </c>
      <c r="D2" s="13">
        <v>1</v>
      </c>
      <c r="E2" s="13"/>
      <c r="F2" s="21" t="s">
        <v>341</v>
      </c>
    </row>
    <row r="3" spans="1:6" ht="17" customHeight="1" x14ac:dyDescent="0.25">
      <c r="A3" s="13" t="s">
        <v>2</v>
      </c>
      <c r="B3" s="14"/>
      <c r="C3" s="7" t="str">
        <f t="shared" si="0"/>
        <v>2,</v>
      </c>
      <c r="D3" s="13">
        <v>2</v>
      </c>
      <c r="E3" s="13"/>
    </row>
    <row r="4" spans="1:6" ht="17" customHeight="1" x14ac:dyDescent="0.25">
      <c r="A4" s="13" t="s">
        <v>2</v>
      </c>
      <c r="B4" s="14"/>
      <c r="C4" s="7" t="str">
        <f t="shared" si="0"/>
        <v>3,</v>
      </c>
      <c r="D4" s="13">
        <v>3</v>
      </c>
      <c r="E4" s="13"/>
    </row>
    <row r="5" spans="1:6" ht="17" customHeight="1" x14ac:dyDescent="0.25">
      <c r="A5" s="13" t="s">
        <v>2</v>
      </c>
      <c r="B5" s="14"/>
      <c r="C5" s="7" t="str">
        <f t="shared" si="0"/>
        <v>4,</v>
      </c>
      <c r="D5" s="13">
        <v>4</v>
      </c>
      <c r="E5" s="13"/>
    </row>
    <row r="6" spans="1:6" ht="17" customHeight="1" x14ac:dyDescent="0.25">
      <c r="A6" s="13" t="s">
        <v>2</v>
      </c>
      <c r="B6" s="14"/>
      <c r="C6" s="7" t="str">
        <f t="shared" si="0"/>
        <v>5,</v>
      </c>
      <c r="D6" s="13">
        <v>5</v>
      </c>
      <c r="E6" s="13"/>
    </row>
    <row r="7" spans="1:6" ht="17" customHeight="1" x14ac:dyDescent="0.25">
      <c r="A7" s="13" t="s">
        <v>2</v>
      </c>
      <c r="B7" s="14"/>
      <c r="C7" s="7" t="str">
        <f t="shared" si="0"/>
        <v>6,</v>
      </c>
      <c r="D7" s="13">
        <v>6</v>
      </c>
      <c r="E7" s="13"/>
    </row>
    <row r="8" spans="1:6" ht="17" customHeight="1" x14ac:dyDescent="0.25">
      <c r="A8" s="13" t="s">
        <v>262</v>
      </c>
      <c r="B8" s="14" t="s">
        <v>334</v>
      </c>
      <c r="C8" s="7" t="str">
        <f>IF(A8="#",CONCATENATE(D8,",",B8),CONCATENATE(A8,",",B8))</f>
        <v>山东卫视HD,igmp://239.49.8.7:9306</v>
      </c>
      <c r="D8" s="13">
        <v>7</v>
      </c>
      <c r="E8" s="13"/>
    </row>
    <row r="9" spans="1:6" ht="17" customHeight="1" x14ac:dyDescent="0.25">
      <c r="A9" s="13" t="s">
        <v>263</v>
      </c>
      <c r="B9" s="14" t="s">
        <v>330</v>
      </c>
      <c r="C9" s="7" t="str">
        <f t="shared" ref="C9:C129" si="1">IF(A9="#",CONCATENATE(D9,",",B9),CONCATENATE(A9,",",B9))</f>
        <v>湖北卫视HD,igmp://239.49.8.8:9632</v>
      </c>
      <c r="D9" s="13">
        <v>8</v>
      </c>
      <c r="E9" s="13"/>
    </row>
    <row r="10" spans="1:6" ht="17" customHeight="1" x14ac:dyDescent="0.25">
      <c r="A10" s="13" t="s">
        <v>2</v>
      </c>
      <c r="B10" s="14"/>
      <c r="C10" s="7" t="str">
        <f t="shared" si="1"/>
        <v>9,</v>
      </c>
      <c r="D10" s="13">
        <v>9</v>
      </c>
      <c r="E10" s="13"/>
    </row>
    <row r="11" spans="1:6" ht="17" customHeight="1" x14ac:dyDescent="0.25">
      <c r="A11" s="13" t="s">
        <v>264</v>
      </c>
      <c r="B11" s="14" t="s">
        <v>326</v>
      </c>
      <c r="C11" s="7" t="str">
        <f t="shared" si="1"/>
        <v>广西卫视HD,igmp://239.49.8.10:8000</v>
      </c>
      <c r="D11" s="13">
        <v>10</v>
      </c>
      <c r="E11" s="13"/>
    </row>
    <row r="12" spans="1:6" ht="17" customHeight="1" x14ac:dyDescent="0.25">
      <c r="A12" s="13" t="s">
        <v>265</v>
      </c>
      <c r="B12" s="14" t="s">
        <v>323</v>
      </c>
      <c r="C12" s="7" t="str">
        <f t="shared" si="1"/>
        <v>北京卫视HD,igmp://239.49.8.11:9414</v>
      </c>
      <c r="D12" s="13">
        <v>11</v>
      </c>
      <c r="E12" s="13"/>
    </row>
    <row r="13" spans="1:6" ht="17" customHeight="1" x14ac:dyDescent="0.25">
      <c r="A13" s="13" t="s">
        <v>266</v>
      </c>
      <c r="B13" s="14" t="s">
        <v>331</v>
      </c>
      <c r="C13" s="7" t="str">
        <f t="shared" si="1"/>
        <v>湖南卫视HD,igmp://239.49.8.12:9418</v>
      </c>
      <c r="D13" s="13">
        <v>12</v>
      </c>
      <c r="E13" s="13"/>
    </row>
    <row r="14" spans="1:6" ht="17" customHeight="1" x14ac:dyDescent="0.25">
      <c r="A14" s="13" t="s">
        <v>267</v>
      </c>
      <c r="B14" s="14" t="s">
        <v>325</v>
      </c>
      <c r="C14" s="7" t="str">
        <f t="shared" si="1"/>
        <v>广东卫视HD,igmp://239.49.8.13:9422</v>
      </c>
      <c r="D14" s="13">
        <v>13</v>
      </c>
      <c r="E14" s="13"/>
    </row>
    <row r="15" spans="1:6" ht="17" customHeight="1" x14ac:dyDescent="0.25">
      <c r="A15" s="13" t="s">
        <v>268</v>
      </c>
      <c r="B15" s="14" t="s">
        <v>329</v>
      </c>
      <c r="C15" s="7" t="str">
        <f t="shared" si="1"/>
        <v>黑龙江卫视HD,igmp://239.49.8.14:9426</v>
      </c>
      <c r="D15" s="13">
        <v>14</v>
      </c>
      <c r="E15" s="13"/>
    </row>
    <row r="16" spans="1:6" ht="17" customHeight="1" x14ac:dyDescent="0.25">
      <c r="A16" s="13" t="s">
        <v>269</v>
      </c>
      <c r="B16" s="14" t="s">
        <v>335</v>
      </c>
      <c r="C16" s="7" t="str">
        <f t="shared" si="1"/>
        <v>深圳卫视HD,igmp://239.49.8.15:9430</v>
      </c>
      <c r="D16" s="13">
        <v>15</v>
      </c>
      <c r="E16" s="13"/>
    </row>
    <row r="17" spans="1:5" ht="17" customHeight="1" x14ac:dyDescent="0.25">
      <c r="A17" s="13" t="s">
        <v>270</v>
      </c>
      <c r="B17" s="14" t="s">
        <v>332</v>
      </c>
      <c r="C17" s="7" t="str">
        <f t="shared" si="1"/>
        <v>江苏卫视HD,igmp://239.49.8.16:9602</v>
      </c>
      <c r="D17" s="13">
        <v>16</v>
      </c>
      <c r="E17" s="13"/>
    </row>
    <row r="18" spans="1:5" ht="17" customHeight="1" x14ac:dyDescent="0.25">
      <c r="A18" s="13" t="s">
        <v>271</v>
      </c>
      <c r="B18" s="14" t="s">
        <v>324</v>
      </c>
      <c r="C18" s="7" t="str">
        <f t="shared" si="1"/>
        <v>东方卫视HD,igmp://239.49.8.17:9606</v>
      </c>
      <c r="D18" s="13">
        <v>17</v>
      </c>
      <c r="E18" s="13"/>
    </row>
    <row r="19" spans="1:5" ht="17" customHeight="1" x14ac:dyDescent="0.25">
      <c r="A19" s="13" t="s">
        <v>272</v>
      </c>
      <c r="B19" s="14" t="s">
        <v>317</v>
      </c>
      <c r="C19" s="7" t="str">
        <f t="shared" si="1"/>
        <v>CCTV5HD+,igmp://239.49.8.18:9610</v>
      </c>
      <c r="D19" s="13">
        <v>18</v>
      </c>
      <c r="E19" s="13"/>
    </row>
    <row r="20" spans="1:5" ht="17" customHeight="1" x14ac:dyDescent="0.25">
      <c r="A20" s="13" t="s">
        <v>169</v>
      </c>
      <c r="B20" s="14" t="s">
        <v>314</v>
      </c>
      <c r="C20" s="7" t="str">
        <f t="shared" si="1"/>
        <v>CCTV1HD,igmp://239.49.8.19:9614</v>
      </c>
      <c r="D20" s="13">
        <v>19</v>
      </c>
      <c r="E20" s="13"/>
    </row>
    <row r="21" spans="1:5" ht="17" customHeight="1" x14ac:dyDescent="0.25">
      <c r="A21" s="13" t="s">
        <v>273</v>
      </c>
      <c r="B21" s="14" t="s">
        <v>337</v>
      </c>
      <c r="C21" s="7" t="str">
        <f t="shared" si="1"/>
        <v>浙江卫视HD,igmp://239.49.8.20:9618</v>
      </c>
      <c r="D21" s="13">
        <v>20</v>
      </c>
      <c r="E21" s="13"/>
    </row>
    <row r="22" spans="1:5" ht="17" customHeight="1" x14ac:dyDescent="0.25">
      <c r="A22" s="13" t="s">
        <v>2</v>
      </c>
      <c r="B22" s="14"/>
      <c r="C22" s="7" t="str">
        <f t="shared" si="1"/>
        <v>21,</v>
      </c>
      <c r="D22" s="13">
        <v>21</v>
      </c>
      <c r="E22" s="13"/>
    </row>
    <row r="23" spans="1:5" ht="17" customHeight="1" x14ac:dyDescent="0.25">
      <c r="A23" s="13" t="s">
        <v>2</v>
      </c>
      <c r="B23" s="14"/>
      <c r="C23" s="7" t="str">
        <f t="shared" si="1"/>
        <v>22,</v>
      </c>
      <c r="D23" s="13">
        <v>22</v>
      </c>
      <c r="E23" s="13"/>
    </row>
    <row r="24" spans="1:5" ht="17" customHeight="1" x14ac:dyDescent="0.25">
      <c r="A24" s="13" t="s">
        <v>2</v>
      </c>
      <c r="B24" s="14"/>
      <c r="C24" s="7" t="str">
        <f t="shared" si="1"/>
        <v>23,</v>
      </c>
      <c r="D24" s="13">
        <v>23</v>
      </c>
      <c r="E24" s="13"/>
    </row>
    <row r="25" spans="1:5" ht="17" customHeight="1" x14ac:dyDescent="0.25">
      <c r="A25" s="13" t="s">
        <v>2</v>
      </c>
      <c r="B25" s="14"/>
      <c r="C25" s="7" t="str">
        <f t="shared" si="1"/>
        <v>24,</v>
      </c>
      <c r="D25" s="13">
        <v>24</v>
      </c>
      <c r="E25" s="13"/>
    </row>
    <row r="26" spans="1:5" ht="17" customHeight="1" x14ac:dyDescent="0.25">
      <c r="A26" s="13" t="s">
        <v>2</v>
      </c>
      <c r="B26" s="14"/>
      <c r="C26" s="7" t="str">
        <f t="shared" ref="C26:C27" si="2">IF(A26="#",CONCATENATE(D26,",",B26),CONCATENATE(A26,",",B26))</f>
        <v>25,</v>
      </c>
      <c r="D26" s="13">
        <v>25</v>
      </c>
      <c r="E26" s="13"/>
    </row>
    <row r="27" spans="1:5" ht="17" customHeight="1" x14ac:dyDescent="0.25">
      <c r="A27" s="13" t="s">
        <v>2</v>
      </c>
      <c r="B27" s="14"/>
      <c r="C27" s="7" t="str">
        <f t="shared" si="2"/>
        <v>26,</v>
      </c>
      <c r="D27" s="13">
        <v>26</v>
      </c>
      <c r="E27" s="13"/>
    </row>
    <row r="28" spans="1:5" ht="17" customHeight="1" x14ac:dyDescent="0.25">
      <c r="A28" s="13" t="s">
        <v>2</v>
      </c>
      <c r="B28" s="14"/>
      <c r="C28" s="7" t="str">
        <f t="shared" si="1"/>
        <v>27,</v>
      </c>
      <c r="D28" s="13">
        <v>27</v>
      </c>
      <c r="E28" s="13"/>
    </row>
    <row r="29" spans="1:5" ht="17" customHeight="1" x14ac:dyDescent="0.25">
      <c r="A29" s="13" t="s">
        <v>2</v>
      </c>
      <c r="B29" s="14"/>
      <c r="C29" s="7" t="str">
        <f t="shared" ref="C29" si="3">IF(A29="#",CONCATENATE(D29,",",B29),CONCATENATE(A29,",",B29))</f>
        <v>28,</v>
      </c>
      <c r="D29" s="13">
        <v>28</v>
      </c>
      <c r="E29" s="13"/>
    </row>
    <row r="30" spans="1:5" ht="17" customHeight="1" x14ac:dyDescent="0.25">
      <c r="A30" s="13" t="s">
        <v>274</v>
      </c>
      <c r="B30" s="14" t="s">
        <v>328</v>
      </c>
      <c r="C30" s="7" t="str">
        <f t="shared" si="1"/>
        <v>河南卫视HD,igmp://239.49.8.29:8000</v>
      </c>
      <c r="D30" s="13">
        <v>29</v>
      </c>
      <c r="E30" s="13"/>
    </row>
    <row r="31" spans="1:5" ht="17" customHeight="1" x14ac:dyDescent="0.25">
      <c r="A31" s="13" t="s">
        <v>2</v>
      </c>
      <c r="B31" s="14"/>
      <c r="C31" s="7" t="str">
        <f t="shared" ref="C31:C32" si="4">IF(A31="#",CONCATENATE(D31,",",B31),CONCATENATE(A31,",",B31))</f>
        <v>30,</v>
      </c>
      <c r="D31" s="13">
        <v>30</v>
      </c>
      <c r="E31" s="13"/>
    </row>
    <row r="32" spans="1:5" ht="17" customHeight="1" x14ac:dyDescent="0.25">
      <c r="A32" s="13" t="s">
        <v>2</v>
      </c>
      <c r="B32" s="14"/>
      <c r="C32" s="7" t="str">
        <f t="shared" si="4"/>
        <v>31,</v>
      </c>
      <c r="D32" s="13">
        <v>31</v>
      </c>
      <c r="E32" s="13"/>
    </row>
    <row r="33" spans="1:5" ht="17" customHeight="1" x14ac:dyDescent="0.25">
      <c r="A33" s="13" t="s">
        <v>275</v>
      </c>
      <c r="B33" s="14" t="s">
        <v>340</v>
      </c>
      <c r="C33" s="7" t="str">
        <f t="shared" si="1"/>
        <v>央视台球HD,igmp://239.49.8.32:8000</v>
      </c>
      <c r="D33" s="13">
        <v>32</v>
      </c>
      <c r="E33" s="13"/>
    </row>
    <row r="34" spans="1:5" ht="17" customHeight="1" x14ac:dyDescent="0.25">
      <c r="A34" s="13" t="s">
        <v>276</v>
      </c>
      <c r="B34" s="14" t="s">
        <v>339</v>
      </c>
      <c r="C34" s="7" t="str">
        <f t="shared" si="1"/>
        <v>金鹰卡通HD,igmp://239.49.8.33:8000</v>
      </c>
      <c r="D34" s="13">
        <v>33</v>
      </c>
      <c r="E34" s="13"/>
    </row>
    <row r="35" spans="1:5" ht="17" customHeight="1" x14ac:dyDescent="0.25">
      <c r="A35" s="13" t="s">
        <v>2</v>
      </c>
      <c r="B35" s="14"/>
      <c r="C35" s="7" t="str">
        <f t="shared" si="1"/>
        <v>34,</v>
      </c>
      <c r="D35" s="13">
        <v>34</v>
      </c>
      <c r="E35" s="13"/>
    </row>
    <row r="36" spans="1:5" ht="17" customHeight="1" x14ac:dyDescent="0.25">
      <c r="A36" s="13" t="s">
        <v>277</v>
      </c>
      <c r="B36" s="14" t="s">
        <v>336</v>
      </c>
      <c r="C36" s="7" t="str">
        <f t="shared" si="1"/>
        <v>天津卫视HD,igmp://239.49.8.35:8620</v>
      </c>
      <c r="D36" s="13">
        <v>35</v>
      </c>
      <c r="E36" s="13"/>
    </row>
    <row r="37" spans="1:5" ht="17" customHeight="1" x14ac:dyDescent="0.25">
      <c r="A37" s="13" t="s">
        <v>2</v>
      </c>
      <c r="B37" s="14"/>
      <c r="C37" s="7" t="str">
        <f t="shared" ref="C37:C48" si="5">IF(A37="#",CONCATENATE(D37,",",B37),CONCATENATE(A37,",",B37))</f>
        <v>36,</v>
      </c>
      <c r="D37" s="13">
        <v>36</v>
      </c>
      <c r="E37" s="13"/>
    </row>
    <row r="38" spans="1:5" ht="17" customHeight="1" x14ac:dyDescent="0.25">
      <c r="A38" s="13" t="s">
        <v>2</v>
      </c>
      <c r="B38" s="14"/>
      <c r="C38" s="7" t="str">
        <f t="shared" si="5"/>
        <v>37,</v>
      </c>
      <c r="D38" s="13">
        <v>37</v>
      </c>
      <c r="E38" s="13"/>
    </row>
    <row r="39" spans="1:5" ht="17" customHeight="1" x14ac:dyDescent="0.25">
      <c r="A39" s="13" t="s">
        <v>2</v>
      </c>
      <c r="B39" s="14"/>
      <c r="C39" s="7" t="str">
        <f t="shared" si="5"/>
        <v>38,</v>
      </c>
      <c r="D39" s="13">
        <v>38</v>
      </c>
      <c r="E39" s="13"/>
    </row>
    <row r="40" spans="1:5" ht="17" customHeight="1" x14ac:dyDescent="0.25">
      <c r="A40" s="13" t="s">
        <v>2</v>
      </c>
      <c r="B40" s="14"/>
      <c r="C40" s="7" t="str">
        <f t="shared" si="5"/>
        <v>39,</v>
      </c>
      <c r="D40" s="13">
        <v>39</v>
      </c>
      <c r="E40" s="13"/>
    </row>
    <row r="41" spans="1:5" ht="17" customHeight="1" x14ac:dyDescent="0.25">
      <c r="A41" s="13" t="s">
        <v>2</v>
      </c>
      <c r="B41" s="14"/>
      <c r="C41" s="7" t="str">
        <f t="shared" si="5"/>
        <v>40,</v>
      </c>
      <c r="D41" s="13">
        <v>40</v>
      </c>
      <c r="E41" s="13"/>
    </row>
    <row r="42" spans="1:5" ht="17" customHeight="1" x14ac:dyDescent="0.25">
      <c r="A42" s="13" t="s">
        <v>2</v>
      </c>
      <c r="B42" s="14"/>
      <c r="C42" s="7" t="str">
        <f t="shared" si="5"/>
        <v>41,</v>
      </c>
      <c r="D42" s="13">
        <v>41</v>
      </c>
      <c r="E42" s="13"/>
    </row>
    <row r="43" spans="1:5" ht="17" customHeight="1" x14ac:dyDescent="0.25">
      <c r="A43" s="13" t="s">
        <v>2</v>
      </c>
      <c r="B43" s="14"/>
      <c r="C43" s="7" t="str">
        <f t="shared" si="5"/>
        <v>42,</v>
      </c>
      <c r="D43" s="13">
        <v>42</v>
      </c>
      <c r="E43" s="13"/>
    </row>
    <row r="44" spans="1:5" ht="17" customHeight="1" x14ac:dyDescent="0.25">
      <c r="A44" s="13" t="s">
        <v>2</v>
      </c>
      <c r="B44" s="14"/>
      <c r="C44" s="7" t="str">
        <f t="shared" si="5"/>
        <v>43,</v>
      </c>
      <c r="D44" s="13">
        <v>43</v>
      </c>
      <c r="E44" s="13"/>
    </row>
    <row r="45" spans="1:5" ht="17" customHeight="1" x14ac:dyDescent="0.25">
      <c r="A45" s="13" t="s">
        <v>2</v>
      </c>
      <c r="B45" s="14"/>
      <c r="C45" s="7" t="str">
        <f t="shared" si="5"/>
        <v>44,</v>
      </c>
      <c r="D45" s="13">
        <v>44</v>
      </c>
      <c r="E45" s="13"/>
    </row>
    <row r="46" spans="1:5" ht="17" customHeight="1" x14ac:dyDescent="0.25">
      <c r="A46" s="13" t="s">
        <v>2</v>
      </c>
      <c r="B46" s="14"/>
      <c r="C46" s="7" t="str">
        <f t="shared" si="5"/>
        <v>45,</v>
      </c>
      <c r="D46" s="13">
        <v>45</v>
      </c>
      <c r="E46" s="13"/>
    </row>
    <row r="47" spans="1:5" ht="17" customHeight="1" x14ac:dyDescent="0.25">
      <c r="A47" s="13" t="s">
        <v>2</v>
      </c>
      <c r="B47" s="14"/>
      <c r="C47" s="7" t="str">
        <f t="shared" si="5"/>
        <v>46,</v>
      </c>
      <c r="D47" s="13">
        <v>46</v>
      </c>
      <c r="E47" s="13"/>
    </row>
    <row r="48" spans="1:5" ht="17" customHeight="1" x14ac:dyDescent="0.25">
      <c r="A48" s="13" t="s">
        <v>2</v>
      </c>
      <c r="B48" s="14"/>
      <c r="C48" s="7" t="str">
        <f t="shared" si="5"/>
        <v>47,</v>
      </c>
      <c r="D48" s="13">
        <v>47</v>
      </c>
      <c r="E48" s="13"/>
    </row>
    <row r="49" spans="1:5" ht="17" customHeight="1" x14ac:dyDescent="0.25">
      <c r="A49" s="13" t="s">
        <v>278</v>
      </c>
      <c r="B49" s="14" t="s">
        <v>333</v>
      </c>
      <c r="C49" s="7" t="str">
        <f t="shared" si="1"/>
        <v>辽宁卫视HD,igmp://239.49.8.48:8000</v>
      </c>
      <c r="D49" s="13">
        <v>48</v>
      </c>
      <c r="E49" s="13"/>
    </row>
    <row r="50" spans="1:5" ht="17" customHeight="1" x14ac:dyDescent="0.25">
      <c r="A50" s="13" t="s">
        <v>279</v>
      </c>
      <c r="B50" s="14" t="s">
        <v>327</v>
      </c>
      <c r="C50" s="7" t="str">
        <f t="shared" si="1"/>
        <v>贵州卫视HD,igmp://239.49.8.49:8000</v>
      </c>
      <c r="D50" s="13">
        <v>49</v>
      </c>
      <c r="E50" s="13"/>
    </row>
    <row r="51" spans="1:5" ht="17" customHeight="1" x14ac:dyDescent="0.25">
      <c r="A51" s="13" t="s">
        <v>280</v>
      </c>
      <c r="B51" s="14" t="s">
        <v>315</v>
      </c>
      <c r="C51" s="7" t="str">
        <f t="shared" si="1"/>
        <v>CCTV2HD,igmp://239.49.8.50:9802</v>
      </c>
      <c r="D51" s="13">
        <v>50</v>
      </c>
      <c r="E51" s="13"/>
    </row>
    <row r="52" spans="1:5" ht="17" customHeight="1" x14ac:dyDescent="0.25">
      <c r="A52" s="13" t="s">
        <v>281</v>
      </c>
      <c r="B52" s="14" t="s">
        <v>316</v>
      </c>
      <c r="C52" s="7" t="str">
        <f t="shared" si="1"/>
        <v>CCTV4HD,igmp://239.49.8.51:9806</v>
      </c>
      <c r="D52" s="13">
        <v>51</v>
      </c>
      <c r="E52" s="13"/>
    </row>
    <row r="53" spans="1:5" ht="17" customHeight="1" x14ac:dyDescent="0.25">
      <c r="A53" s="13" t="s">
        <v>282</v>
      </c>
      <c r="B53" s="14" t="s">
        <v>322</v>
      </c>
      <c r="C53" s="7" t="str">
        <f t="shared" si="1"/>
        <v>CCTV17HD,igmp://239.49.8.52:9810</v>
      </c>
      <c r="D53" s="13">
        <v>52</v>
      </c>
      <c r="E53" s="13"/>
    </row>
    <row r="54" spans="1:5" ht="17" customHeight="1" x14ac:dyDescent="0.25">
      <c r="A54" s="13" t="s">
        <v>283</v>
      </c>
      <c r="B54" s="14" t="s">
        <v>318</v>
      </c>
      <c r="C54" s="7" t="str">
        <f t="shared" si="1"/>
        <v>CCTV9HD,igmp://239.49.8.53:9814</v>
      </c>
      <c r="D54" s="13">
        <v>53</v>
      </c>
      <c r="E54" s="13"/>
    </row>
    <row r="55" spans="1:5" ht="17" customHeight="1" x14ac:dyDescent="0.25">
      <c r="A55" s="13" t="s">
        <v>284</v>
      </c>
      <c r="B55" s="14" t="s">
        <v>319</v>
      </c>
      <c r="C55" s="7" t="str">
        <f t="shared" si="1"/>
        <v>CCTV10HD,igmp://239.49.8.54:9818</v>
      </c>
      <c r="D55" s="13">
        <v>54</v>
      </c>
      <c r="E55" s="13"/>
    </row>
    <row r="56" spans="1:5" ht="17" customHeight="1" x14ac:dyDescent="0.25">
      <c r="A56" s="13" t="s">
        <v>285</v>
      </c>
      <c r="B56" s="14" t="s">
        <v>320</v>
      </c>
      <c r="C56" s="7" t="str">
        <f t="shared" si="1"/>
        <v>CCTV12HD,igmp://239.49.8.55:9822</v>
      </c>
      <c r="D56" s="13">
        <v>55</v>
      </c>
      <c r="E56" s="13"/>
    </row>
    <row r="57" spans="1:5" ht="17" customHeight="1" x14ac:dyDescent="0.25">
      <c r="A57" s="13" t="s">
        <v>286</v>
      </c>
      <c r="B57" s="14" t="s">
        <v>321</v>
      </c>
      <c r="C57" s="7" t="str">
        <f t="shared" si="1"/>
        <v>CCTV14HD,igmp://239.49.8.56:9826</v>
      </c>
      <c r="D57" s="13">
        <v>56</v>
      </c>
      <c r="E57" s="13"/>
    </row>
    <row r="58" spans="1:5" ht="17" customHeight="1" x14ac:dyDescent="0.25">
      <c r="A58" s="13" t="s">
        <v>287</v>
      </c>
      <c r="B58" s="14" t="s">
        <v>338</v>
      </c>
      <c r="C58" s="7" t="str">
        <f t="shared" si="1"/>
        <v>重庆卫视HD,igmp://239.49.8.57:9830</v>
      </c>
      <c r="D58" s="13">
        <v>57</v>
      </c>
      <c r="E58" s="13"/>
    </row>
    <row r="59" spans="1:5" ht="17" customHeight="1" x14ac:dyDescent="0.25">
      <c r="A59" s="13" t="s">
        <v>2</v>
      </c>
      <c r="B59" s="14"/>
      <c r="C59" s="7" t="str">
        <f t="shared" si="1"/>
        <v>58,</v>
      </c>
      <c r="D59" s="13">
        <v>58</v>
      </c>
      <c r="E59" s="13"/>
    </row>
    <row r="60" spans="1:5" ht="17" customHeight="1" x14ac:dyDescent="0.25">
      <c r="A60" s="13" t="s">
        <v>2</v>
      </c>
      <c r="B60" s="14"/>
      <c r="C60" s="7" t="str">
        <f t="shared" si="1"/>
        <v>59,</v>
      </c>
      <c r="D60" s="13">
        <v>59</v>
      </c>
      <c r="E60" s="13"/>
    </row>
    <row r="61" spans="1:5" ht="17" customHeight="1" x14ac:dyDescent="0.25">
      <c r="A61" s="13" t="s">
        <v>2</v>
      </c>
      <c r="B61" s="14"/>
      <c r="C61" s="7" t="str">
        <f t="shared" si="1"/>
        <v>60,</v>
      </c>
      <c r="D61" s="13">
        <v>60</v>
      </c>
      <c r="E61" s="13"/>
    </row>
    <row r="62" spans="1:5" ht="17" customHeight="1" x14ac:dyDescent="0.25">
      <c r="A62" s="13" t="s">
        <v>2</v>
      </c>
      <c r="B62" s="14"/>
      <c r="C62" s="7" t="str">
        <f t="shared" si="1"/>
        <v>61,</v>
      </c>
      <c r="D62" s="13">
        <v>61</v>
      </c>
      <c r="E62" s="13"/>
    </row>
    <row r="63" spans="1:5" ht="17" customHeight="1" x14ac:dyDescent="0.25">
      <c r="A63" s="13" t="s">
        <v>2</v>
      </c>
      <c r="B63" s="14"/>
      <c r="C63" s="7" t="str">
        <f t="shared" si="1"/>
        <v>62,</v>
      </c>
      <c r="D63" s="13">
        <v>62</v>
      </c>
      <c r="E63" s="13"/>
    </row>
    <row r="64" spans="1:5" ht="17" customHeight="1" x14ac:dyDescent="0.25">
      <c r="A64" s="13" t="s">
        <v>2</v>
      </c>
      <c r="B64" s="14"/>
      <c r="C64" s="7" t="str">
        <f t="shared" si="1"/>
        <v>63,</v>
      </c>
      <c r="D64" s="13">
        <v>63</v>
      </c>
      <c r="E64" s="13"/>
    </row>
    <row r="65" spans="1:6" ht="17" customHeight="1" x14ac:dyDescent="0.25">
      <c r="A65" s="13" t="s">
        <v>2</v>
      </c>
      <c r="B65" s="14"/>
      <c r="C65" s="7" t="str">
        <f t="shared" si="1"/>
        <v>64,</v>
      </c>
      <c r="D65" s="13">
        <v>64</v>
      </c>
      <c r="E65" s="13"/>
    </row>
    <row r="66" spans="1:6" ht="17" customHeight="1" x14ac:dyDescent="0.25">
      <c r="A66" s="13" t="s">
        <v>2</v>
      </c>
      <c r="B66" s="14"/>
      <c r="C66" s="7" t="str">
        <f t="shared" si="1"/>
        <v>65,</v>
      </c>
      <c r="D66" s="13">
        <v>65</v>
      </c>
      <c r="E66" s="13"/>
    </row>
    <row r="67" spans="1:6" ht="17" customHeight="1" x14ac:dyDescent="0.25">
      <c r="A67" s="13" t="s">
        <v>2</v>
      </c>
      <c r="B67" s="14"/>
      <c r="C67" s="7" t="str">
        <f t="shared" si="1"/>
        <v>66,</v>
      </c>
      <c r="D67" s="13">
        <v>66</v>
      </c>
      <c r="E67" s="13"/>
    </row>
    <row r="68" spans="1:6" ht="17" customHeight="1" x14ac:dyDescent="0.25">
      <c r="A68" s="13" t="s">
        <v>2</v>
      </c>
      <c r="B68" s="14"/>
      <c r="C68" s="7" t="str">
        <f t="shared" si="1"/>
        <v>67,</v>
      </c>
      <c r="D68" s="13">
        <v>67</v>
      </c>
      <c r="E68" s="13"/>
    </row>
    <row r="69" spans="1:6" ht="17" customHeight="1" x14ac:dyDescent="0.25">
      <c r="A69" s="13" t="s">
        <v>2</v>
      </c>
      <c r="B69" s="14"/>
      <c r="C69" s="7" t="str">
        <f t="shared" si="1"/>
        <v>68,</v>
      </c>
      <c r="D69" s="13">
        <v>68</v>
      </c>
      <c r="E69" s="13"/>
    </row>
    <row r="70" spans="1:6" ht="17" customHeight="1" x14ac:dyDescent="0.25">
      <c r="A70" s="13" t="s">
        <v>2</v>
      </c>
      <c r="B70" s="14"/>
      <c r="C70" s="7" t="str">
        <f t="shared" si="1"/>
        <v>69,</v>
      </c>
      <c r="D70" s="13">
        <v>69</v>
      </c>
      <c r="E70" s="13"/>
    </row>
    <row r="71" spans="1:6" ht="17" customHeight="1" x14ac:dyDescent="0.25">
      <c r="A71" s="13" t="s">
        <v>2</v>
      </c>
      <c r="B71" s="14"/>
      <c r="C71" s="7" t="str">
        <f t="shared" si="1"/>
        <v>70,</v>
      </c>
      <c r="D71" s="13">
        <v>70</v>
      </c>
      <c r="E71" s="13"/>
    </row>
    <row r="72" spans="1:6" ht="17" customHeight="1" x14ac:dyDescent="0.25">
      <c r="A72" s="13" t="s">
        <v>2</v>
      </c>
      <c r="B72" s="14"/>
      <c r="C72" s="7" t="str">
        <f t="shared" si="1"/>
        <v>71,</v>
      </c>
      <c r="D72" s="13">
        <v>71</v>
      </c>
      <c r="E72" s="13"/>
    </row>
    <row r="73" spans="1:6" ht="17" customHeight="1" x14ac:dyDescent="0.25">
      <c r="A73" s="13" t="s">
        <v>2</v>
      </c>
      <c r="B73" s="14"/>
      <c r="C73" s="7" t="str">
        <f t="shared" si="1"/>
        <v>72,</v>
      </c>
      <c r="D73" s="13">
        <v>72</v>
      </c>
      <c r="E73" s="13"/>
    </row>
    <row r="74" spans="1:6" ht="17" customHeight="1" x14ac:dyDescent="0.25">
      <c r="A74" s="13" t="s">
        <v>2</v>
      </c>
      <c r="B74" s="14"/>
      <c r="C74" s="7" t="str">
        <f t="shared" si="1"/>
        <v>73,</v>
      </c>
      <c r="D74" s="13">
        <v>73</v>
      </c>
      <c r="E74" s="13"/>
    </row>
    <row r="75" spans="1:6" ht="17" customHeight="1" x14ac:dyDescent="0.25">
      <c r="A75" s="13" t="s">
        <v>2</v>
      </c>
      <c r="B75" s="14"/>
      <c r="C75" s="7" t="str">
        <f t="shared" si="1"/>
        <v>74,</v>
      </c>
      <c r="D75" s="13">
        <v>74</v>
      </c>
      <c r="E75" s="13"/>
    </row>
    <row r="76" spans="1:6" ht="17" customHeight="1" x14ac:dyDescent="0.25">
      <c r="A76" s="13" t="s">
        <v>160</v>
      </c>
      <c r="B76" s="14" t="str">
        <f>CONCATENATE("igmp://239.49.8.",D76,":8000")</f>
        <v>igmp://239.49.8.75:8000</v>
      </c>
      <c r="C76" s="7" t="str">
        <f t="shared" si="1"/>
        <v>CCTV5HD,igmp://239.49.8.75:8000</v>
      </c>
      <c r="D76" s="13">
        <v>75</v>
      </c>
      <c r="E76" s="13"/>
      <c r="F76" s="21" t="s">
        <v>342</v>
      </c>
    </row>
    <row r="77" spans="1:6" ht="17" customHeight="1" x14ac:dyDescent="0.25">
      <c r="A77" s="13" t="s">
        <v>2</v>
      </c>
      <c r="B77" s="14" t="str">
        <f t="shared" ref="B77:B123" si="6">CONCATENATE("igmp://239.49.8.",D77,":8000")</f>
        <v>igmp://239.49.8.76:8000</v>
      </c>
      <c r="C77" s="7" t="str">
        <f t="shared" si="1"/>
        <v>76,igmp://239.49.8.76:8000</v>
      </c>
      <c r="D77" s="13">
        <v>76</v>
      </c>
      <c r="E77" s="13"/>
    </row>
    <row r="78" spans="1:6" ht="17" customHeight="1" x14ac:dyDescent="0.25">
      <c r="A78" s="13" t="s">
        <v>2</v>
      </c>
      <c r="B78" s="14" t="str">
        <f t="shared" si="6"/>
        <v>igmp://239.49.8.77:8000</v>
      </c>
      <c r="C78" s="7" t="str">
        <f t="shared" si="1"/>
        <v>77,igmp://239.49.8.77:8000</v>
      </c>
      <c r="D78" s="13">
        <v>77</v>
      </c>
      <c r="E78" s="13"/>
    </row>
    <row r="79" spans="1:6" ht="17" customHeight="1" x14ac:dyDescent="0.25">
      <c r="A79" s="13" t="s">
        <v>288</v>
      </c>
      <c r="B79" s="14" t="str">
        <f t="shared" si="6"/>
        <v>igmp://239.49.8.78:8000</v>
      </c>
      <c r="C79" s="7" t="str">
        <f t="shared" si="1"/>
        <v>北京纪实HD,igmp://239.49.8.78:8000</v>
      </c>
      <c r="D79" s="13">
        <v>78</v>
      </c>
      <c r="E79" s="13"/>
    </row>
    <row r="80" spans="1:6" ht="17" customHeight="1" x14ac:dyDescent="0.25">
      <c r="A80" s="13" t="s">
        <v>289</v>
      </c>
      <c r="B80" s="14" t="str">
        <f t="shared" si="6"/>
        <v>igmp://239.49.8.79:8000</v>
      </c>
      <c r="C80" s="7" t="str">
        <f t="shared" si="1"/>
        <v>金鹰纪实HD,igmp://239.49.8.79:8000</v>
      </c>
      <c r="D80" s="13">
        <v>79</v>
      </c>
      <c r="E80" s="13"/>
    </row>
    <row r="81" spans="1:5" ht="17" customHeight="1" x14ac:dyDescent="0.25">
      <c r="A81" s="13" t="s">
        <v>290</v>
      </c>
      <c r="B81" s="14" t="str">
        <f t="shared" si="6"/>
        <v>igmp://239.49.8.80:8000</v>
      </c>
      <c r="C81" s="7" t="str">
        <f t="shared" si="1"/>
        <v>安徽卫视HD,igmp://239.49.8.80:8000</v>
      </c>
      <c r="D81" s="13">
        <v>80</v>
      </c>
      <c r="E81" s="13"/>
    </row>
    <row r="82" spans="1:5" ht="17" customHeight="1" x14ac:dyDescent="0.25">
      <c r="A82" s="13" t="s">
        <v>2</v>
      </c>
      <c r="B82" s="14" t="str">
        <f t="shared" si="6"/>
        <v>igmp://239.49.8.81:8000</v>
      </c>
      <c r="C82" s="7" t="str">
        <f t="shared" ref="C82:C83" si="7">IF(A82="#",CONCATENATE(D82,",",B82),CONCATENATE(A82,",",B82))</f>
        <v>81,igmp://239.49.8.81:8000</v>
      </c>
      <c r="D82" s="13">
        <v>81</v>
      </c>
      <c r="E82" s="13"/>
    </row>
    <row r="83" spans="1:5" ht="17" customHeight="1" x14ac:dyDescent="0.25">
      <c r="A83" s="13" t="s">
        <v>2</v>
      </c>
      <c r="B83" s="14" t="str">
        <f t="shared" si="6"/>
        <v>igmp://239.49.8.82:8000</v>
      </c>
      <c r="C83" s="7" t="str">
        <f t="shared" si="7"/>
        <v>82,igmp://239.49.8.82:8000</v>
      </c>
      <c r="D83" s="13">
        <v>82</v>
      </c>
      <c r="E83" s="13"/>
    </row>
    <row r="84" spans="1:5" ht="17" customHeight="1" x14ac:dyDescent="0.25">
      <c r="A84" s="13" t="s">
        <v>291</v>
      </c>
      <c r="B84" s="14" t="str">
        <f t="shared" si="6"/>
        <v>igmp://239.49.8.83:8000</v>
      </c>
      <c r="C84" s="7" t="str">
        <f t="shared" si="1"/>
        <v>海南卫视HD,igmp://239.49.8.83:8000</v>
      </c>
      <c r="D84" s="13">
        <v>83</v>
      </c>
      <c r="E84" s="13"/>
    </row>
    <row r="85" spans="1:5" ht="17" customHeight="1" x14ac:dyDescent="0.25">
      <c r="A85" s="13" t="s">
        <v>2</v>
      </c>
      <c r="B85" s="14" t="str">
        <f t="shared" si="6"/>
        <v>igmp://239.49.8.84:8000</v>
      </c>
      <c r="C85" s="7" t="str">
        <f t="shared" si="1"/>
        <v>84,igmp://239.49.8.84:8000</v>
      </c>
      <c r="D85" s="13">
        <v>84</v>
      </c>
      <c r="E85" s="13"/>
    </row>
    <row r="86" spans="1:5" ht="17" customHeight="1" x14ac:dyDescent="0.25">
      <c r="A86" s="13" t="s">
        <v>292</v>
      </c>
      <c r="B86" s="14" t="str">
        <f t="shared" si="6"/>
        <v>igmp://239.49.8.85:8000</v>
      </c>
      <c r="C86" s="7" t="str">
        <f t="shared" si="1"/>
        <v>风云足球HD,igmp://239.49.8.85:8000</v>
      </c>
      <c r="D86" s="13">
        <v>85</v>
      </c>
      <c r="E86" s="13"/>
    </row>
    <row r="87" spans="1:5" ht="17" customHeight="1" x14ac:dyDescent="0.25">
      <c r="A87" s="13" t="s">
        <v>2</v>
      </c>
      <c r="B87" s="14" t="str">
        <f t="shared" si="6"/>
        <v>igmp://239.49.8.86:8000</v>
      </c>
      <c r="C87" s="7" t="str">
        <f t="shared" si="1"/>
        <v>86,igmp://239.49.8.86:8000</v>
      </c>
      <c r="D87" s="13">
        <v>86</v>
      </c>
      <c r="E87" s="13"/>
    </row>
    <row r="88" spans="1:5" ht="17" customHeight="1" x14ac:dyDescent="0.25">
      <c r="A88" s="13" t="s">
        <v>293</v>
      </c>
      <c r="B88" s="14" t="str">
        <f t="shared" si="6"/>
        <v>igmp://239.49.8.87:8000</v>
      </c>
      <c r="C88" s="7" t="str">
        <f t="shared" si="1"/>
        <v>世界地理HD,igmp://239.49.8.87:8000</v>
      </c>
      <c r="D88" s="13">
        <v>87</v>
      </c>
      <c r="E88" s="13"/>
    </row>
    <row r="89" spans="1:5" ht="17" customHeight="1" x14ac:dyDescent="0.25">
      <c r="A89" s="13" t="s">
        <v>294</v>
      </c>
      <c r="B89" s="14" t="str">
        <f t="shared" si="6"/>
        <v>igmp://239.49.8.88:8000</v>
      </c>
      <c r="C89" s="7" t="str">
        <f t="shared" si="1"/>
        <v>兵器科技HD,igmp://239.49.8.88:8000</v>
      </c>
      <c r="D89" s="13">
        <v>88</v>
      </c>
      <c r="E89" s="13"/>
    </row>
    <row r="90" spans="1:5" ht="17" customHeight="1" x14ac:dyDescent="0.25">
      <c r="A90" s="13" t="s">
        <v>295</v>
      </c>
      <c r="B90" s="14" t="str">
        <f t="shared" si="6"/>
        <v>igmp://239.49.8.89:8000</v>
      </c>
      <c r="C90" s="7" t="str">
        <f t="shared" si="1"/>
        <v>风云剧场HD,igmp://239.49.8.89:8000</v>
      </c>
      <c r="D90" s="13">
        <v>89</v>
      </c>
      <c r="E90" s="13"/>
    </row>
    <row r="91" spans="1:5" ht="17" customHeight="1" x14ac:dyDescent="0.25">
      <c r="A91" s="13" t="s">
        <v>296</v>
      </c>
      <c r="B91" s="14" t="str">
        <f t="shared" si="6"/>
        <v>igmp://239.49.8.90:8000</v>
      </c>
      <c r="C91" s="7" t="str">
        <f t="shared" si="1"/>
        <v>央视精品HD,igmp://239.49.8.90:8000</v>
      </c>
      <c r="D91" s="13">
        <v>90</v>
      </c>
      <c r="E91" s="13"/>
    </row>
    <row r="92" spans="1:5" ht="17" customHeight="1" x14ac:dyDescent="0.25">
      <c r="A92" s="13" t="s">
        <v>297</v>
      </c>
      <c r="B92" s="14" t="str">
        <f t="shared" si="6"/>
        <v>igmp://239.49.8.91:8000</v>
      </c>
      <c r="C92" s="7" t="str">
        <f t="shared" si="1"/>
        <v>怀旧剧场HD,igmp://239.49.8.91:8000</v>
      </c>
      <c r="D92" s="13">
        <v>91</v>
      </c>
      <c r="E92" s="13"/>
    </row>
    <row r="93" spans="1:5" ht="17" customHeight="1" x14ac:dyDescent="0.25">
      <c r="A93" s="13" t="s">
        <v>298</v>
      </c>
      <c r="B93" s="14" t="str">
        <f t="shared" si="6"/>
        <v>igmp://239.49.8.92:8000</v>
      </c>
      <c r="C93" s="7" t="str">
        <f t="shared" si="1"/>
        <v>风云音乐HD,igmp://239.49.8.92:8000</v>
      </c>
      <c r="D93" s="13">
        <v>92</v>
      </c>
      <c r="E93" s="13"/>
    </row>
    <row r="94" spans="1:5" ht="17" customHeight="1" x14ac:dyDescent="0.25">
      <c r="A94" s="13" t="s">
        <v>299</v>
      </c>
      <c r="B94" s="14" t="str">
        <f t="shared" si="6"/>
        <v>igmp://239.49.8.93:8000</v>
      </c>
      <c r="C94" s="7" t="str">
        <f t="shared" si="1"/>
        <v>女性时尚HD,igmp://239.49.8.93:8000</v>
      </c>
      <c r="D94" s="13">
        <v>93</v>
      </c>
      <c r="E94" s="13"/>
    </row>
    <row r="95" spans="1:5" ht="17" customHeight="1" x14ac:dyDescent="0.25">
      <c r="A95" s="13" t="s">
        <v>300</v>
      </c>
      <c r="B95" s="14" t="str">
        <f t="shared" si="6"/>
        <v>igmp://239.49.8.94:8000</v>
      </c>
      <c r="C95" s="7" t="str">
        <f t="shared" si="1"/>
        <v>第一剧场HD,igmp://239.49.8.94:8000</v>
      </c>
      <c r="D95" s="13">
        <v>94</v>
      </c>
      <c r="E95" s="13"/>
    </row>
    <row r="96" spans="1:5" ht="17" customHeight="1" x14ac:dyDescent="0.25">
      <c r="A96" s="13" t="s">
        <v>2</v>
      </c>
      <c r="B96" s="14" t="str">
        <f t="shared" si="6"/>
        <v>igmp://239.49.8.95:8000</v>
      </c>
      <c r="C96" s="7" t="str">
        <f t="shared" ref="C96:C107" si="8">IF(A96="#",CONCATENATE(D96,",",B96),CONCATENATE(A96,",",B96))</f>
        <v>95,igmp://239.49.8.95:8000</v>
      </c>
      <c r="D96" s="13">
        <v>95</v>
      </c>
      <c r="E96" s="13"/>
    </row>
    <row r="97" spans="1:5" ht="17" customHeight="1" x14ac:dyDescent="0.25">
      <c r="A97" s="13" t="s">
        <v>2</v>
      </c>
      <c r="B97" s="14" t="str">
        <f t="shared" si="6"/>
        <v>igmp://239.49.8.96:8000</v>
      </c>
      <c r="C97" s="7" t="str">
        <f t="shared" si="8"/>
        <v>96,igmp://239.49.8.96:8000</v>
      </c>
      <c r="D97" s="13">
        <v>96</v>
      </c>
      <c r="E97" s="13"/>
    </row>
    <row r="98" spans="1:5" ht="17" customHeight="1" x14ac:dyDescent="0.25">
      <c r="A98" s="13" t="s">
        <v>2</v>
      </c>
      <c r="B98" s="14" t="str">
        <f t="shared" si="6"/>
        <v>igmp://239.49.8.97:8000</v>
      </c>
      <c r="C98" s="7" t="str">
        <f t="shared" si="8"/>
        <v>97,igmp://239.49.8.97:8000</v>
      </c>
      <c r="D98" s="13">
        <v>97</v>
      </c>
      <c r="E98" s="13"/>
    </row>
    <row r="99" spans="1:5" ht="17" customHeight="1" x14ac:dyDescent="0.25">
      <c r="A99" s="13" t="s">
        <v>2</v>
      </c>
      <c r="B99" s="14" t="str">
        <f t="shared" si="6"/>
        <v>igmp://239.49.8.98:8000</v>
      </c>
      <c r="C99" s="7" t="str">
        <f t="shared" si="8"/>
        <v>98,igmp://239.49.8.98:8000</v>
      </c>
      <c r="D99" s="13">
        <v>98</v>
      </c>
      <c r="E99" s="13"/>
    </row>
    <row r="100" spans="1:5" ht="17" customHeight="1" x14ac:dyDescent="0.25">
      <c r="A100" s="13" t="s">
        <v>2</v>
      </c>
      <c r="B100" s="14" t="str">
        <f t="shared" si="6"/>
        <v>igmp://239.49.8.99:8000</v>
      </c>
      <c r="C100" s="7" t="str">
        <f t="shared" si="8"/>
        <v>99,igmp://239.49.8.99:8000</v>
      </c>
      <c r="D100" s="13">
        <v>99</v>
      </c>
      <c r="E100" s="13"/>
    </row>
    <row r="101" spans="1:5" ht="17" customHeight="1" x14ac:dyDescent="0.25">
      <c r="A101" s="13" t="s">
        <v>2</v>
      </c>
      <c r="B101" s="14" t="str">
        <f t="shared" si="6"/>
        <v>igmp://239.49.8.100:8000</v>
      </c>
      <c r="C101" s="7" t="str">
        <f t="shared" si="8"/>
        <v>100,igmp://239.49.8.100:8000</v>
      </c>
      <c r="D101" s="13">
        <v>100</v>
      </c>
      <c r="E101" s="13"/>
    </row>
    <row r="102" spans="1:5" ht="17" customHeight="1" x14ac:dyDescent="0.25">
      <c r="A102" s="13" t="s">
        <v>2</v>
      </c>
      <c r="B102" s="14" t="str">
        <f t="shared" si="6"/>
        <v>igmp://239.49.8.101:8000</v>
      </c>
      <c r="C102" s="7" t="str">
        <f t="shared" si="8"/>
        <v>101,igmp://239.49.8.101:8000</v>
      </c>
      <c r="D102" s="13">
        <v>101</v>
      </c>
      <c r="E102" s="13"/>
    </row>
    <row r="103" spans="1:5" ht="17" customHeight="1" x14ac:dyDescent="0.25">
      <c r="A103" s="13" t="s">
        <v>2</v>
      </c>
      <c r="B103" s="14" t="str">
        <f t="shared" si="6"/>
        <v>igmp://239.49.8.102:8000</v>
      </c>
      <c r="C103" s="7" t="str">
        <f t="shared" si="8"/>
        <v>102,igmp://239.49.8.102:8000</v>
      </c>
      <c r="D103" s="13">
        <v>102</v>
      </c>
      <c r="E103" s="13"/>
    </row>
    <row r="104" spans="1:5" ht="17" customHeight="1" x14ac:dyDescent="0.25">
      <c r="A104" s="13" t="s">
        <v>2</v>
      </c>
      <c r="B104" s="14" t="str">
        <f t="shared" si="6"/>
        <v>igmp://239.49.8.103:8000</v>
      </c>
      <c r="C104" s="7" t="str">
        <f t="shared" si="8"/>
        <v>103,igmp://239.49.8.103:8000</v>
      </c>
      <c r="D104" s="13">
        <v>103</v>
      </c>
      <c r="E104" s="13"/>
    </row>
    <row r="105" spans="1:5" ht="17" customHeight="1" x14ac:dyDescent="0.25">
      <c r="A105" s="13" t="s">
        <v>2</v>
      </c>
      <c r="B105" s="14" t="str">
        <f t="shared" si="6"/>
        <v>igmp://239.49.8.104:8000</v>
      </c>
      <c r="C105" s="7" t="str">
        <f t="shared" si="8"/>
        <v>104,igmp://239.49.8.104:8000</v>
      </c>
      <c r="D105" s="13">
        <v>104</v>
      </c>
      <c r="E105" s="13"/>
    </row>
    <row r="106" spans="1:5" ht="17" customHeight="1" x14ac:dyDescent="0.25">
      <c r="A106" s="13" t="s">
        <v>2</v>
      </c>
      <c r="B106" s="14" t="str">
        <f t="shared" si="6"/>
        <v>igmp://239.49.8.105:8000</v>
      </c>
      <c r="C106" s="7" t="str">
        <f t="shared" si="8"/>
        <v>105,igmp://239.49.8.105:8000</v>
      </c>
      <c r="D106" s="13">
        <v>105</v>
      </c>
      <c r="E106" s="13"/>
    </row>
    <row r="107" spans="1:5" ht="17" customHeight="1" x14ac:dyDescent="0.25">
      <c r="A107" s="13" t="s">
        <v>2</v>
      </c>
      <c r="B107" s="14" t="str">
        <f t="shared" si="6"/>
        <v>igmp://239.49.8.106:8000</v>
      </c>
      <c r="C107" s="7" t="str">
        <f t="shared" si="8"/>
        <v>106,igmp://239.49.8.106:8000</v>
      </c>
      <c r="D107" s="13">
        <v>106</v>
      </c>
      <c r="E107" s="13"/>
    </row>
    <row r="108" spans="1:5" ht="17" customHeight="1" x14ac:dyDescent="0.25">
      <c r="A108" s="13" t="s">
        <v>301</v>
      </c>
      <c r="B108" s="14" t="str">
        <f t="shared" si="6"/>
        <v>igmp://239.49.8.107:8000</v>
      </c>
      <c r="C108" s="7" t="str">
        <f t="shared" si="1"/>
        <v>江苏城市HD,igmp://239.49.8.107:8000</v>
      </c>
      <c r="D108" s="13">
        <v>107</v>
      </c>
      <c r="E108" s="13"/>
    </row>
    <row r="109" spans="1:5" ht="17" customHeight="1" x14ac:dyDescent="0.25">
      <c r="A109" s="13" t="s">
        <v>302</v>
      </c>
      <c r="B109" s="14" t="str">
        <f t="shared" si="6"/>
        <v>igmp://239.49.8.108:8000</v>
      </c>
      <c r="C109" s="7" t="str">
        <f t="shared" si="1"/>
        <v>江苏综艺HD,igmp://239.49.8.108:8000</v>
      </c>
      <c r="D109" s="13">
        <v>108</v>
      </c>
      <c r="E109" s="13"/>
    </row>
    <row r="110" spans="1:5" ht="17" customHeight="1" x14ac:dyDescent="0.25">
      <c r="A110" s="13" t="s">
        <v>2</v>
      </c>
      <c r="B110" s="14" t="str">
        <f t="shared" si="6"/>
        <v>igmp://239.49.8.109:8000</v>
      </c>
      <c r="C110" s="7" t="str">
        <f t="shared" si="1"/>
        <v>109,igmp://239.49.8.109:8000</v>
      </c>
      <c r="D110" s="13">
        <v>109</v>
      </c>
      <c r="E110" s="13"/>
    </row>
    <row r="111" spans="1:5" ht="17" customHeight="1" x14ac:dyDescent="0.25">
      <c r="A111" s="13" t="s">
        <v>303</v>
      </c>
      <c r="B111" s="14" t="str">
        <f t="shared" si="6"/>
        <v>igmp://239.49.8.110:8000</v>
      </c>
      <c r="C111" s="7" t="str">
        <f t="shared" si="1"/>
        <v>四川卫视HD,igmp://239.49.8.110:8000</v>
      </c>
      <c r="D111" s="13">
        <v>110</v>
      </c>
      <c r="E111" s="13"/>
    </row>
    <row r="112" spans="1:5" ht="17" customHeight="1" x14ac:dyDescent="0.25">
      <c r="A112" s="13" t="s">
        <v>304</v>
      </c>
      <c r="B112" s="14" t="str">
        <f t="shared" si="6"/>
        <v>igmp://239.49.8.111:8000</v>
      </c>
      <c r="C112" s="7" t="str">
        <f t="shared" si="1"/>
        <v>江西卫视HD,igmp://239.49.8.111:8000</v>
      </c>
      <c r="D112" s="13">
        <v>111</v>
      </c>
      <c r="E112" s="13"/>
    </row>
    <row r="113" spans="1:5" ht="17" customHeight="1" x14ac:dyDescent="0.25">
      <c r="A113" s="13" t="s">
        <v>305</v>
      </c>
      <c r="B113" s="14" t="str">
        <f t="shared" si="6"/>
        <v>igmp://239.49.8.112:8000</v>
      </c>
      <c r="C113" s="7" t="str">
        <f t="shared" si="1"/>
        <v>东南卫视HD,igmp://239.49.8.112:8000</v>
      </c>
      <c r="D113" s="13">
        <v>112</v>
      </c>
      <c r="E113" s="13"/>
    </row>
    <row r="114" spans="1:5" ht="17" customHeight="1" x14ac:dyDescent="0.25">
      <c r="A114" s="13" t="s">
        <v>306</v>
      </c>
      <c r="B114" s="14" t="str">
        <f t="shared" si="6"/>
        <v>igmp://239.49.8.113:8000</v>
      </c>
      <c r="C114" s="7" t="str">
        <f t="shared" si="1"/>
        <v>吉林卫视HD,igmp://239.49.8.113:8000</v>
      </c>
      <c r="D114" s="13">
        <v>113</v>
      </c>
      <c r="E114" s="13"/>
    </row>
    <row r="115" spans="1:5" ht="17" customHeight="1" x14ac:dyDescent="0.25">
      <c r="A115" s="13" t="s">
        <v>307</v>
      </c>
      <c r="B115" s="14" t="str">
        <f t="shared" si="6"/>
        <v>igmp://239.49.8.114:8000</v>
      </c>
      <c r="C115" s="7" t="str">
        <f t="shared" si="1"/>
        <v>河北卫视HD,igmp://239.49.8.114:8000</v>
      </c>
      <c r="D115" s="13">
        <v>114</v>
      </c>
      <c r="E115" s="13"/>
    </row>
    <row r="116" spans="1:5" ht="17" customHeight="1" x14ac:dyDescent="0.25">
      <c r="A116" s="13" t="s">
        <v>308</v>
      </c>
      <c r="B116" s="14" t="str">
        <f t="shared" si="6"/>
        <v>igmp://239.49.8.115:8000</v>
      </c>
      <c r="C116" s="7" t="str">
        <f t="shared" si="1"/>
        <v>CETV1HD,igmp://239.49.8.115:8000</v>
      </c>
      <c r="D116" s="13">
        <v>115</v>
      </c>
      <c r="E116" s="13"/>
    </row>
    <row r="117" spans="1:5" ht="17" customHeight="1" x14ac:dyDescent="0.25">
      <c r="A117" s="13" t="s">
        <v>2</v>
      </c>
      <c r="B117" s="14" t="str">
        <f t="shared" si="6"/>
        <v>igmp://239.49.8.116:8000</v>
      </c>
      <c r="C117" s="7" t="str">
        <f t="shared" ref="C117" si="9">IF(A117="#",CONCATENATE(D117,",",B117),CONCATENATE(A117,",",B117))</f>
        <v>116,igmp://239.49.8.116:8000</v>
      </c>
      <c r="D117" s="13">
        <v>116</v>
      </c>
      <c r="E117" s="13"/>
    </row>
    <row r="118" spans="1:5" ht="17" customHeight="1" x14ac:dyDescent="0.25">
      <c r="A118" s="13" t="s">
        <v>309</v>
      </c>
      <c r="B118" s="14" t="str">
        <f t="shared" si="6"/>
        <v>igmp://239.49.8.117:8000</v>
      </c>
      <c r="C118" s="7" t="str">
        <f t="shared" si="1"/>
        <v>江苏体育HD,igmp://239.49.8.117:8000</v>
      </c>
      <c r="D118" s="13">
        <v>117</v>
      </c>
      <c r="E118" s="13"/>
    </row>
    <row r="119" spans="1:5" ht="17" customHeight="1" x14ac:dyDescent="0.25">
      <c r="A119" s="13" t="s">
        <v>310</v>
      </c>
      <c r="B119" s="14" t="str">
        <f t="shared" si="6"/>
        <v>igmp://239.49.8.118:8000</v>
      </c>
      <c r="C119" s="7" t="str">
        <f t="shared" si="1"/>
        <v>江苏影视HD,igmp://239.49.8.118:8000</v>
      </c>
      <c r="D119" s="13">
        <v>118</v>
      </c>
      <c r="E119" s="13"/>
    </row>
    <row r="120" spans="1:5" ht="17" customHeight="1" x14ac:dyDescent="0.25">
      <c r="A120" s="13" t="s">
        <v>311</v>
      </c>
      <c r="B120" s="14" t="str">
        <f t="shared" si="6"/>
        <v>igmp://239.49.8.119:8000</v>
      </c>
      <c r="C120" s="7" t="str">
        <f t="shared" si="1"/>
        <v>优漫卡通HD,igmp://239.49.8.119:8000</v>
      </c>
      <c r="D120" s="13">
        <v>119</v>
      </c>
      <c r="E120" s="13"/>
    </row>
    <row r="121" spans="1:5" ht="17" customHeight="1" x14ac:dyDescent="0.25">
      <c r="A121" s="13" t="s">
        <v>312</v>
      </c>
      <c r="B121" s="14" t="str">
        <f t="shared" si="6"/>
        <v>igmp://239.49.8.120:8000</v>
      </c>
      <c r="C121" s="7" t="str">
        <f t="shared" si="1"/>
        <v>江苏新闻HD,igmp://239.49.8.120:8000</v>
      </c>
      <c r="D121" s="13">
        <v>120</v>
      </c>
      <c r="E121" s="13"/>
    </row>
    <row r="122" spans="1:5" ht="17" customHeight="1" x14ac:dyDescent="0.25">
      <c r="A122" s="13" t="s">
        <v>2</v>
      </c>
      <c r="B122" s="14" t="str">
        <f t="shared" si="6"/>
        <v>igmp://239.49.8.121:8000</v>
      </c>
      <c r="C122" s="7" t="str">
        <f t="shared" si="1"/>
        <v>121,igmp://239.49.8.121:8000</v>
      </c>
      <c r="D122" s="13">
        <v>121</v>
      </c>
      <c r="E122" s="13"/>
    </row>
    <row r="123" spans="1:5" ht="17" customHeight="1" x14ac:dyDescent="0.25">
      <c r="A123" s="13" t="s">
        <v>313</v>
      </c>
      <c r="B123" s="14" t="str">
        <f t="shared" si="6"/>
        <v>igmp://239.49.8.122:8000</v>
      </c>
      <c r="C123" s="7" t="str">
        <f t="shared" si="1"/>
        <v>江苏教育HD,igmp://239.49.8.122:8000</v>
      </c>
      <c r="D123" s="13">
        <v>122</v>
      </c>
      <c r="E123" s="13"/>
    </row>
    <row r="124" spans="1:5" ht="17" customHeight="1" x14ac:dyDescent="0.25">
      <c r="A124" s="13" t="s">
        <v>2</v>
      </c>
      <c r="B124" s="14"/>
      <c r="C124" s="7" t="str">
        <f t="shared" si="1"/>
        <v>123,</v>
      </c>
      <c r="D124" s="13">
        <v>123</v>
      </c>
      <c r="E124" s="13"/>
    </row>
    <row r="125" spans="1:5" ht="17" customHeight="1" x14ac:dyDescent="0.25">
      <c r="A125" s="13" t="s">
        <v>2</v>
      </c>
      <c r="B125" s="14"/>
      <c r="C125" s="7" t="str">
        <f t="shared" si="1"/>
        <v>124,</v>
      </c>
      <c r="D125" s="13">
        <v>124</v>
      </c>
      <c r="E125" s="13"/>
    </row>
    <row r="126" spans="1:5" ht="17" customHeight="1" x14ac:dyDescent="0.25">
      <c r="A126" s="13" t="s">
        <v>2</v>
      </c>
      <c r="B126" s="14"/>
      <c r="C126" s="7" t="str">
        <f t="shared" si="1"/>
        <v>125,</v>
      </c>
      <c r="D126" s="13">
        <v>125</v>
      </c>
      <c r="E126" s="13"/>
    </row>
    <row r="127" spans="1:5" ht="17" customHeight="1" x14ac:dyDescent="0.25">
      <c r="A127" s="13" t="s">
        <v>2</v>
      </c>
      <c r="B127" s="14"/>
      <c r="C127" s="7" t="str">
        <f t="shared" si="1"/>
        <v>126,</v>
      </c>
      <c r="D127" s="13">
        <v>126</v>
      </c>
      <c r="E127" s="13"/>
    </row>
    <row r="128" spans="1:5" ht="17" customHeight="1" x14ac:dyDescent="0.25">
      <c r="A128" s="13" t="s">
        <v>2</v>
      </c>
      <c r="B128" s="14"/>
      <c r="C128" s="7" t="str">
        <f t="shared" si="1"/>
        <v>127,</v>
      </c>
      <c r="D128" s="13">
        <v>127</v>
      </c>
      <c r="E128" s="13"/>
    </row>
    <row r="129" spans="1:6" ht="17" customHeight="1" x14ac:dyDescent="0.25">
      <c r="A129" s="13" t="s">
        <v>2</v>
      </c>
      <c r="B129" s="14"/>
      <c r="C129" s="7" t="str">
        <f t="shared" si="1"/>
        <v>128,</v>
      </c>
      <c r="D129" s="13">
        <v>128</v>
      </c>
      <c r="E129" s="13"/>
    </row>
    <row r="130" spans="1:6" x14ac:dyDescent="0.25">
      <c r="A130" s="13" t="s">
        <v>200</v>
      </c>
      <c r="B130" s="14" t="str">
        <f>CONCATENATE("igmp://239.49.8.",D130,":6000")</f>
        <v>igmp://239.49.8.129:6000</v>
      </c>
      <c r="C130" s="7" t="str">
        <f>IF(A130="#",CONCATENATE(D130,",",B130),CONCATENATE(A130,",",B130))</f>
        <v>CCTV1(HD),igmp://239.49.8.129:6000</v>
      </c>
      <c r="D130" s="13">
        <v>129</v>
      </c>
      <c r="E130" s="13"/>
      <c r="F130" s="21" t="s">
        <v>343</v>
      </c>
    </row>
    <row r="131" spans="1:6" x14ac:dyDescent="0.25">
      <c r="A131" s="13" t="s">
        <v>201</v>
      </c>
      <c r="B131" s="14" t="str">
        <f t="shared" ref="B131:B161" si="10">CONCATENATE("igmp://239.49.8.",D131,":6000")</f>
        <v>igmp://239.49.8.130:6000</v>
      </c>
      <c r="C131" s="7" t="str">
        <f t="shared" ref="C131:C194" si="11">IF(A131="#",CONCATENATE(D131,",",B131),CONCATENATE(A131,",",B131))</f>
        <v>CCTV2(HD),igmp://239.49.8.130:6000</v>
      </c>
      <c r="D131" s="13">
        <v>130</v>
      </c>
      <c r="E131" s="13"/>
    </row>
    <row r="132" spans="1:6" x14ac:dyDescent="0.25">
      <c r="A132" s="13" t="s">
        <v>202</v>
      </c>
      <c r="B132" s="14" t="str">
        <f t="shared" si="10"/>
        <v>igmp://239.49.8.131:6000</v>
      </c>
      <c r="C132" s="7" t="str">
        <f t="shared" si="11"/>
        <v>CCTV4(HD),igmp://239.49.8.131:6000</v>
      </c>
      <c r="D132" s="13">
        <v>131</v>
      </c>
      <c r="E132" s="13"/>
    </row>
    <row r="133" spans="1:6" x14ac:dyDescent="0.25">
      <c r="A133" s="13" t="s">
        <v>203</v>
      </c>
      <c r="B133" s="14" t="str">
        <f t="shared" si="10"/>
        <v>igmp://239.49.8.132:6000</v>
      </c>
      <c r="C133" s="7" t="str">
        <f t="shared" si="11"/>
        <v>CCTV17(HD),igmp://239.49.8.132:6000</v>
      </c>
      <c r="D133" s="13">
        <v>132</v>
      </c>
      <c r="E133" s="13"/>
    </row>
    <row r="134" spans="1:6" x14ac:dyDescent="0.25">
      <c r="A134" s="13" t="s">
        <v>204</v>
      </c>
      <c r="B134" s="14" t="str">
        <f t="shared" si="10"/>
        <v>igmp://239.49.8.133:6000</v>
      </c>
      <c r="C134" s="7" t="str">
        <f t="shared" si="11"/>
        <v>CCTV9(HD),igmp://239.49.8.133:6000</v>
      </c>
      <c r="D134" s="13">
        <v>133</v>
      </c>
      <c r="E134" s="13"/>
    </row>
    <row r="135" spans="1:6" ht="17" customHeight="1" x14ac:dyDescent="0.25">
      <c r="A135" s="13" t="s">
        <v>205</v>
      </c>
      <c r="B135" s="14" t="str">
        <f t="shared" si="10"/>
        <v>igmp://239.49.8.134:6000</v>
      </c>
      <c r="C135" s="7" t="str">
        <f t="shared" si="11"/>
        <v>CCTV10(HD),igmp://239.49.8.134:6000</v>
      </c>
      <c r="D135" s="13">
        <v>134</v>
      </c>
      <c r="E135" s="13"/>
    </row>
    <row r="136" spans="1:6" x14ac:dyDescent="0.25">
      <c r="A136" s="13" t="s">
        <v>206</v>
      </c>
      <c r="B136" s="14" t="str">
        <f t="shared" si="10"/>
        <v>igmp://239.49.8.135:6000</v>
      </c>
      <c r="C136" s="7" t="str">
        <f t="shared" si="11"/>
        <v>CCTV12(HD),igmp://239.49.8.135:6000</v>
      </c>
      <c r="D136" s="13">
        <v>135</v>
      </c>
      <c r="E136" s="13"/>
    </row>
    <row r="137" spans="1:6" x14ac:dyDescent="0.25">
      <c r="A137" s="13" t="s">
        <v>207</v>
      </c>
      <c r="B137" s="14" t="str">
        <f t="shared" si="10"/>
        <v>igmp://239.49.8.136:6000</v>
      </c>
      <c r="C137" s="7" t="str">
        <f t="shared" si="11"/>
        <v>CCTV14(HD),igmp://239.49.8.136:6000</v>
      </c>
      <c r="D137" s="13">
        <v>136</v>
      </c>
      <c r="E137" s="13"/>
    </row>
    <row r="138" spans="1:6" x14ac:dyDescent="0.25">
      <c r="A138" s="13" t="s">
        <v>208</v>
      </c>
      <c r="B138" s="14" t="str">
        <f t="shared" si="10"/>
        <v>igmp://239.49.8.137:6000</v>
      </c>
      <c r="C138" s="7" t="str">
        <f t="shared" si="11"/>
        <v>CCTV5+(HD),igmp://239.49.8.137:6000</v>
      </c>
      <c r="D138" s="13">
        <v>137</v>
      </c>
      <c r="E138" s="13"/>
    </row>
    <row r="139" spans="1:6" x14ac:dyDescent="0.25">
      <c r="A139" s="13" t="s">
        <v>100</v>
      </c>
      <c r="B139" s="14" t="str">
        <f t="shared" si="10"/>
        <v>igmp://239.49.8.138:6000</v>
      </c>
      <c r="C139" s="7" t="str">
        <f t="shared" si="11"/>
        <v>江苏卫视(HD),igmp://239.49.8.138:6000</v>
      </c>
      <c r="D139" s="13">
        <v>138</v>
      </c>
      <c r="E139" s="13"/>
    </row>
    <row r="140" spans="1:6" x14ac:dyDescent="0.25">
      <c r="A140" s="13" t="s">
        <v>101</v>
      </c>
      <c r="B140" s="14" t="str">
        <f t="shared" si="10"/>
        <v>igmp://239.49.8.139:6000</v>
      </c>
      <c r="C140" s="7" t="str">
        <f t="shared" si="11"/>
        <v>浙江卫视(HD),igmp://239.49.8.139:6000</v>
      </c>
      <c r="D140" s="13">
        <v>139</v>
      </c>
      <c r="E140" s="13"/>
    </row>
    <row r="141" spans="1:6" x14ac:dyDescent="0.25">
      <c r="A141" s="13" t="s">
        <v>102</v>
      </c>
      <c r="B141" s="14" t="str">
        <f t="shared" si="10"/>
        <v>igmp://239.49.8.140:6000</v>
      </c>
      <c r="C141" s="7" t="str">
        <f t="shared" si="11"/>
        <v>东方卫视(HD),igmp://239.49.8.140:6000</v>
      </c>
      <c r="D141" s="13">
        <v>140</v>
      </c>
      <c r="E141" s="13"/>
    </row>
    <row r="142" spans="1:6" x14ac:dyDescent="0.25">
      <c r="A142" s="13" t="s">
        <v>103</v>
      </c>
      <c r="B142" s="14" t="str">
        <f t="shared" si="10"/>
        <v>igmp://239.49.8.141:6000</v>
      </c>
      <c r="C142" s="7" t="str">
        <f t="shared" si="11"/>
        <v>北京卫视(HD),igmp://239.49.8.141:6000</v>
      </c>
      <c r="D142" s="13">
        <v>141</v>
      </c>
      <c r="E142" s="13"/>
    </row>
    <row r="143" spans="1:6" x14ac:dyDescent="0.25">
      <c r="A143" s="13" t="s">
        <v>104</v>
      </c>
      <c r="B143" s="14" t="str">
        <f t="shared" si="10"/>
        <v>igmp://239.49.8.142:6000</v>
      </c>
      <c r="C143" s="7" t="str">
        <f t="shared" si="11"/>
        <v>湖南卫视(HD),igmp://239.49.8.142:6000</v>
      </c>
      <c r="D143" s="13">
        <v>142</v>
      </c>
      <c r="E143" s="13"/>
    </row>
    <row r="144" spans="1:6" x14ac:dyDescent="0.25">
      <c r="A144" s="13" t="s">
        <v>105</v>
      </c>
      <c r="B144" s="14" t="str">
        <f t="shared" si="10"/>
        <v>igmp://239.49.8.143:6000</v>
      </c>
      <c r="C144" s="7" t="str">
        <f t="shared" si="11"/>
        <v>广东卫视(HD),igmp://239.49.8.143:6000</v>
      </c>
      <c r="D144" s="13">
        <v>143</v>
      </c>
      <c r="E144" s="13"/>
    </row>
    <row r="145" spans="1:5" x14ac:dyDescent="0.25">
      <c r="A145" s="13" t="s">
        <v>106</v>
      </c>
      <c r="B145" s="14" t="str">
        <f t="shared" si="10"/>
        <v>igmp://239.49.8.144:6000</v>
      </c>
      <c r="C145" s="7" t="str">
        <f t="shared" si="11"/>
        <v>黑龙江卫视(HD),igmp://239.49.8.144:6000</v>
      </c>
      <c r="D145" s="13">
        <v>144</v>
      </c>
      <c r="E145" s="13"/>
    </row>
    <row r="146" spans="1:5" x14ac:dyDescent="0.25">
      <c r="A146" s="13" t="s">
        <v>107</v>
      </c>
      <c r="B146" s="14" t="str">
        <f t="shared" si="10"/>
        <v>igmp://239.49.8.145:6000</v>
      </c>
      <c r="C146" s="7" t="str">
        <f t="shared" si="11"/>
        <v>深圳卫视(HD),igmp://239.49.8.145:6000</v>
      </c>
      <c r="D146" s="13">
        <v>145</v>
      </c>
      <c r="E146" s="13"/>
    </row>
    <row r="147" spans="1:5" x14ac:dyDescent="0.25">
      <c r="A147" s="13" t="s">
        <v>108</v>
      </c>
      <c r="B147" s="14" t="str">
        <f t="shared" si="10"/>
        <v>igmp://239.49.8.146:6000</v>
      </c>
      <c r="C147" s="7" t="str">
        <f t="shared" si="11"/>
        <v>山东卫视(HD),igmp://239.49.8.146:6000</v>
      </c>
      <c r="D147" s="13">
        <v>146</v>
      </c>
      <c r="E147" s="13"/>
    </row>
    <row r="148" spans="1:5" x14ac:dyDescent="0.25">
      <c r="A148" s="13" t="s">
        <v>109</v>
      </c>
      <c r="B148" s="14" t="str">
        <f t="shared" si="10"/>
        <v>igmp://239.49.8.147:6000</v>
      </c>
      <c r="C148" s="7" t="str">
        <f t="shared" si="11"/>
        <v>湖北卫视(HD),igmp://239.49.8.147:6000</v>
      </c>
      <c r="D148" s="13">
        <v>147</v>
      </c>
      <c r="E148" s="13"/>
    </row>
    <row r="149" spans="1:5" x14ac:dyDescent="0.25">
      <c r="A149" s="13" t="s">
        <v>110</v>
      </c>
      <c r="B149" s="14" t="str">
        <f t="shared" si="10"/>
        <v>igmp://239.49.8.148:6000</v>
      </c>
      <c r="C149" s="7" t="str">
        <f t="shared" si="11"/>
        <v>天津卫视(HD),igmp://239.49.8.148:6000</v>
      </c>
      <c r="D149" s="13">
        <v>148</v>
      </c>
      <c r="E149" s="13"/>
    </row>
    <row r="150" spans="1:5" ht="16" customHeight="1" x14ac:dyDescent="0.25">
      <c r="A150" s="13" t="s">
        <v>111</v>
      </c>
      <c r="B150" s="14" t="str">
        <f t="shared" si="10"/>
        <v>igmp://239.49.8.149:6000</v>
      </c>
      <c r="C150" s="7" t="str">
        <f t="shared" si="11"/>
        <v>重庆卫视(HD),igmp://239.49.8.149:6000</v>
      </c>
      <c r="D150" s="13">
        <v>149</v>
      </c>
      <c r="E150" s="13"/>
    </row>
    <row r="151" spans="1:5" x14ac:dyDescent="0.25">
      <c r="A151" s="13" t="s">
        <v>112</v>
      </c>
      <c r="B151" s="14" t="str">
        <f t="shared" si="10"/>
        <v>igmp://239.49.8.150:6000</v>
      </c>
      <c r="C151" s="7" t="str">
        <f t="shared" si="11"/>
        <v>江苏导视(HD),igmp://239.49.8.150:6000</v>
      </c>
      <c r="D151" s="13">
        <v>150</v>
      </c>
      <c r="E151" s="13"/>
    </row>
    <row r="152" spans="1:5" x14ac:dyDescent="0.25">
      <c r="A152" s="13" t="s">
        <v>113</v>
      </c>
      <c r="B152" s="14" t="str">
        <f t="shared" si="10"/>
        <v>igmp://239.49.8.151:6000</v>
      </c>
      <c r="C152" s="7" t="str">
        <f t="shared" si="11"/>
        <v>游戏直播1(HD),igmp://239.49.8.151:6000</v>
      </c>
      <c r="D152" s="13">
        <v>151</v>
      </c>
      <c r="E152" s="13"/>
    </row>
    <row r="153" spans="1:5" x14ac:dyDescent="0.25">
      <c r="A153" s="13" t="s">
        <v>114</v>
      </c>
      <c r="B153" s="14" t="str">
        <f t="shared" si="10"/>
        <v>igmp://239.49.8.152:6000</v>
      </c>
      <c r="C153" s="7" t="str">
        <f t="shared" si="11"/>
        <v>游戏直播2(HD),igmp://239.49.8.152:6000</v>
      </c>
      <c r="D153" s="13">
        <v>152</v>
      </c>
      <c r="E153" s="13"/>
    </row>
    <row r="154" spans="1:5" x14ac:dyDescent="0.25">
      <c r="A154" s="13" t="s">
        <v>2</v>
      </c>
      <c r="B154" s="14" t="str">
        <f t="shared" si="10"/>
        <v>igmp://239.49.8.153:6000</v>
      </c>
      <c r="C154" s="7" t="str">
        <f t="shared" si="11"/>
        <v>153,igmp://239.49.8.153:6000</v>
      </c>
      <c r="D154" s="13">
        <v>153</v>
      </c>
      <c r="E154" s="15" t="s">
        <v>1</v>
      </c>
    </row>
    <row r="155" spans="1:5" x14ac:dyDescent="0.25">
      <c r="A155" s="13" t="s">
        <v>0</v>
      </c>
      <c r="B155" s="14" t="str">
        <f t="shared" si="10"/>
        <v>igmp://239.49.8.154:6000</v>
      </c>
      <c r="C155" s="7" t="str">
        <f t="shared" si="11"/>
        <v>154,igmp://239.49.8.154:6000</v>
      </c>
      <c r="D155" s="13">
        <v>154</v>
      </c>
      <c r="E155" s="15" t="s">
        <v>1</v>
      </c>
    </row>
    <row r="156" spans="1:5" x14ac:dyDescent="0.25">
      <c r="A156" s="13" t="s">
        <v>0</v>
      </c>
      <c r="B156" s="14" t="str">
        <f t="shared" si="10"/>
        <v>igmp://239.49.8.155:6000</v>
      </c>
      <c r="C156" s="7" t="str">
        <f t="shared" si="11"/>
        <v>155,igmp://239.49.8.155:6000</v>
      </c>
      <c r="D156" s="13">
        <v>155</v>
      </c>
      <c r="E156" s="15" t="s">
        <v>1</v>
      </c>
    </row>
    <row r="157" spans="1:5" x14ac:dyDescent="0.25">
      <c r="A157" s="13" t="s">
        <v>0</v>
      </c>
      <c r="B157" s="14" t="str">
        <f t="shared" si="10"/>
        <v>igmp://239.49.8.156:6000</v>
      </c>
      <c r="C157" s="7" t="str">
        <f t="shared" si="11"/>
        <v>156,igmp://239.49.8.156:6000</v>
      </c>
      <c r="D157" s="13">
        <v>156</v>
      </c>
      <c r="E157" s="15" t="s">
        <v>1</v>
      </c>
    </row>
    <row r="158" spans="1:5" x14ac:dyDescent="0.25">
      <c r="A158" s="13" t="s">
        <v>0</v>
      </c>
      <c r="B158" s="14" t="str">
        <f t="shared" si="10"/>
        <v>igmp://239.49.8.157:6000</v>
      </c>
      <c r="C158" s="7" t="str">
        <f t="shared" si="11"/>
        <v>157,igmp://239.49.8.157:6000</v>
      </c>
      <c r="D158" s="13">
        <v>157</v>
      </c>
      <c r="E158" s="15" t="s">
        <v>1</v>
      </c>
    </row>
    <row r="159" spans="1:5" x14ac:dyDescent="0.25">
      <c r="A159" s="13" t="s">
        <v>0</v>
      </c>
      <c r="B159" s="14" t="str">
        <f t="shared" si="10"/>
        <v>igmp://239.49.8.158:6000</v>
      </c>
      <c r="C159" s="7" t="str">
        <f t="shared" si="11"/>
        <v>158,igmp://239.49.8.158:6000</v>
      </c>
      <c r="D159" s="13">
        <v>158</v>
      </c>
      <c r="E159" s="15" t="s">
        <v>1</v>
      </c>
    </row>
    <row r="160" spans="1:5" x14ac:dyDescent="0.25">
      <c r="A160" s="13" t="s">
        <v>0</v>
      </c>
      <c r="B160" s="14" t="str">
        <f t="shared" si="10"/>
        <v>igmp://239.49.8.159:6000</v>
      </c>
      <c r="C160" s="7" t="str">
        <f t="shared" si="11"/>
        <v>159,igmp://239.49.8.159:6000</v>
      </c>
      <c r="D160" s="13">
        <v>159</v>
      </c>
      <c r="E160" s="15" t="s">
        <v>1</v>
      </c>
    </row>
    <row r="161" spans="1:5" x14ac:dyDescent="0.25">
      <c r="A161" s="13" t="s">
        <v>115</v>
      </c>
      <c r="B161" s="14" t="str">
        <f t="shared" si="10"/>
        <v>igmp://239.49.8.160:6000</v>
      </c>
      <c r="C161" s="7" t="str">
        <f t="shared" si="11"/>
        <v>百事通直播1(HD),igmp://239.49.8.160:6000</v>
      </c>
      <c r="D161" s="13">
        <v>160</v>
      </c>
      <c r="E161" s="15" t="s">
        <v>1</v>
      </c>
    </row>
    <row r="162" spans="1:5" x14ac:dyDescent="0.25">
      <c r="A162" s="13" t="s">
        <v>116</v>
      </c>
      <c r="B162" s="14" t="str">
        <f t="shared" ref="B162:B193" si="12">CONCATENATE("igmp://239.49.8.",D162,":6000")</f>
        <v>igmp://239.49.8.161:6000</v>
      </c>
      <c r="C162" s="7" t="str">
        <f t="shared" si="11"/>
        <v>百事通直播2(HD),igmp://239.49.8.161:6000</v>
      </c>
      <c r="D162" s="13">
        <v>161</v>
      </c>
      <c r="E162" s="15" t="s">
        <v>1</v>
      </c>
    </row>
    <row r="163" spans="1:5" x14ac:dyDescent="0.25">
      <c r="A163" s="13" t="s">
        <v>117</v>
      </c>
      <c r="B163" s="14" t="str">
        <f t="shared" si="12"/>
        <v>igmp://239.49.8.162:6000</v>
      </c>
      <c r="C163" s="7" t="str">
        <f t="shared" si="11"/>
        <v>百事通直播3(HD),igmp://239.49.8.162:6000</v>
      </c>
      <c r="D163" s="13">
        <v>162</v>
      </c>
      <c r="E163" s="15" t="s">
        <v>1</v>
      </c>
    </row>
    <row r="164" spans="1:5" x14ac:dyDescent="0.25">
      <c r="A164" s="13" t="s">
        <v>118</v>
      </c>
      <c r="B164" s="14" t="str">
        <f t="shared" si="12"/>
        <v>igmp://239.49.8.163:6000</v>
      </c>
      <c r="C164" s="7" t="str">
        <f t="shared" si="11"/>
        <v>百事通直播4(HD),igmp://239.49.8.163:6000</v>
      </c>
      <c r="D164" s="13">
        <v>163</v>
      </c>
      <c r="E164" s="15" t="s">
        <v>1</v>
      </c>
    </row>
    <row r="165" spans="1:5" x14ac:dyDescent="0.25">
      <c r="A165" s="13" t="s">
        <v>119</v>
      </c>
      <c r="B165" s="14" t="str">
        <f t="shared" si="12"/>
        <v>igmp://239.49.8.164:6000</v>
      </c>
      <c r="C165" s="7" t="str">
        <f t="shared" si="11"/>
        <v>百事通直播5(HD),igmp://239.49.8.164:6000</v>
      </c>
      <c r="D165" s="13">
        <v>164</v>
      </c>
      <c r="E165" s="15" t="s">
        <v>1</v>
      </c>
    </row>
    <row r="166" spans="1:5" x14ac:dyDescent="0.25">
      <c r="A166" s="13" t="s">
        <v>120</v>
      </c>
      <c r="B166" s="14" t="str">
        <f t="shared" si="12"/>
        <v>igmp://239.49.8.165:6000</v>
      </c>
      <c r="C166" s="7" t="str">
        <f t="shared" si="11"/>
        <v>百事通直播6(HD),igmp://239.49.8.165:6000</v>
      </c>
      <c r="D166" s="13">
        <v>165</v>
      </c>
      <c r="E166" s="15" t="s">
        <v>1</v>
      </c>
    </row>
    <row r="167" spans="1:5" x14ac:dyDescent="0.25">
      <c r="A167" s="13" t="s">
        <v>121</v>
      </c>
      <c r="B167" s="14" t="str">
        <f t="shared" si="12"/>
        <v>igmp://239.49.8.166:6000</v>
      </c>
      <c r="C167" s="7" t="str">
        <f t="shared" si="11"/>
        <v>百事通直播7(HD),igmp://239.49.8.166:6000</v>
      </c>
      <c r="D167" s="13">
        <v>166</v>
      </c>
      <c r="E167" s="15" t="s">
        <v>1</v>
      </c>
    </row>
    <row r="168" spans="1:5" x14ac:dyDescent="0.25">
      <c r="A168" s="13" t="s">
        <v>0</v>
      </c>
      <c r="B168" s="14" t="str">
        <f t="shared" si="12"/>
        <v>igmp://239.49.8.167:6000</v>
      </c>
      <c r="C168" s="7" t="str">
        <f t="shared" si="11"/>
        <v>167,igmp://239.49.8.167:6000</v>
      </c>
      <c r="D168" s="13">
        <v>167</v>
      </c>
      <c r="E168" s="15" t="s">
        <v>1</v>
      </c>
    </row>
    <row r="169" spans="1:5" x14ac:dyDescent="0.25">
      <c r="A169" s="13" t="s">
        <v>2</v>
      </c>
      <c r="B169" s="14" t="str">
        <f t="shared" si="12"/>
        <v>igmp://239.49.8.168:6000</v>
      </c>
      <c r="C169" s="7" t="str">
        <f t="shared" si="11"/>
        <v>168,igmp://239.49.8.168:6000</v>
      </c>
      <c r="D169" s="13">
        <v>168</v>
      </c>
      <c r="E169" s="15" t="s">
        <v>1</v>
      </c>
    </row>
    <row r="170" spans="1:5" x14ac:dyDescent="0.25">
      <c r="A170" s="13" t="s">
        <v>122</v>
      </c>
      <c r="B170" s="14" t="str">
        <f t="shared" si="12"/>
        <v>igmp://239.49.8.169:6000</v>
      </c>
      <c r="C170" s="7" t="str">
        <f t="shared" si="11"/>
        <v>百事通直播8(HD),igmp://239.49.8.169:6000</v>
      </c>
      <c r="D170" s="13">
        <v>169</v>
      </c>
      <c r="E170" s="15" t="s">
        <v>1</v>
      </c>
    </row>
    <row r="171" spans="1:5" x14ac:dyDescent="0.25">
      <c r="A171" s="13" t="s">
        <v>209</v>
      </c>
      <c r="B171" s="14" t="str">
        <f t="shared" si="12"/>
        <v>igmp://239.49.8.170:6000</v>
      </c>
      <c r="C171" s="7" t="str">
        <f t="shared" si="11"/>
        <v>CCTV5(HD),igmp://239.49.8.170:6000</v>
      </c>
      <c r="D171" s="13">
        <v>170</v>
      </c>
      <c r="E171" s="13"/>
    </row>
    <row r="172" spans="1:5" x14ac:dyDescent="0.25">
      <c r="A172" s="13" t="s">
        <v>123</v>
      </c>
      <c r="B172" s="14" t="str">
        <f t="shared" si="12"/>
        <v>igmp://239.49.8.171:6000</v>
      </c>
      <c r="C172" s="7" t="str">
        <f t="shared" si="11"/>
        <v>百事通直播9(HD),igmp://239.49.8.171:6000</v>
      </c>
      <c r="D172" s="13">
        <v>171</v>
      </c>
      <c r="E172" s="15" t="s">
        <v>1</v>
      </c>
    </row>
    <row r="173" spans="1:5" x14ac:dyDescent="0.25">
      <c r="A173" s="13" t="s">
        <v>169</v>
      </c>
      <c r="B173" s="14" t="str">
        <f t="shared" si="12"/>
        <v>igmp://239.49.8.172:6000</v>
      </c>
      <c r="C173" s="7" t="str">
        <f t="shared" si="11"/>
        <v>CCTV1HD,igmp://239.49.8.172:6000</v>
      </c>
      <c r="D173" s="13">
        <v>172</v>
      </c>
      <c r="E173" s="15"/>
    </row>
    <row r="174" spans="1:5" x14ac:dyDescent="0.25">
      <c r="A174" s="13" t="s">
        <v>124</v>
      </c>
      <c r="B174" s="14" t="str">
        <f t="shared" si="12"/>
        <v>igmp://239.49.8.173:6000</v>
      </c>
      <c r="C174" s="7" t="str">
        <f t="shared" si="11"/>
        <v>辽宁卫视(HD),igmp://239.49.8.173:6000</v>
      </c>
      <c r="D174" s="13">
        <v>173</v>
      </c>
      <c r="E174" s="13"/>
    </row>
    <row r="175" spans="1:5" x14ac:dyDescent="0.25">
      <c r="A175" s="13" t="s">
        <v>125</v>
      </c>
      <c r="B175" s="14" t="str">
        <f t="shared" si="12"/>
        <v>igmp://239.49.8.174:6000</v>
      </c>
      <c r="C175" s="7" t="str">
        <f t="shared" si="11"/>
        <v>贵州卫视(HD),igmp://239.49.8.174:6000</v>
      </c>
      <c r="D175" s="13">
        <v>174</v>
      </c>
      <c r="E175" s="13"/>
    </row>
    <row r="176" spans="1:5" x14ac:dyDescent="0.25">
      <c r="A176" s="13" t="s">
        <v>126</v>
      </c>
      <c r="B176" s="14" t="str">
        <f t="shared" si="12"/>
        <v>igmp://239.49.8.175:6000</v>
      </c>
      <c r="C176" s="7" t="str">
        <f t="shared" si="11"/>
        <v>生活时尚(HD),igmp://239.49.8.175:6000</v>
      </c>
      <c r="D176" s="13">
        <v>175</v>
      </c>
      <c r="E176" s="13"/>
    </row>
    <row r="177" spans="1:5" x14ac:dyDescent="0.25">
      <c r="A177" s="13" t="s">
        <v>127</v>
      </c>
      <c r="B177" s="14" t="str">
        <f t="shared" si="12"/>
        <v>igmp://239.49.8.176:6000</v>
      </c>
      <c r="C177" s="7" t="str">
        <f t="shared" si="11"/>
        <v>游戏风云(HD),igmp://239.49.8.176:6000</v>
      </c>
      <c r="D177" s="13">
        <v>176</v>
      </c>
      <c r="E177" s="13"/>
    </row>
    <row r="178" spans="1:5" x14ac:dyDescent="0.25">
      <c r="A178" s="13" t="s">
        <v>128</v>
      </c>
      <c r="B178" s="14" t="str">
        <f t="shared" si="12"/>
        <v>igmp://239.49.8.177:6000</v>
      </c>
      <c r="C178" s="7" t="str">
        <f t="shared" si="11"/>
        <v>幸福彩(HD),igmp://239.49.8.177:6000</v>
      </c>
      <c r="D178" s="13">
        <v>177</v>
      </c>
      <c r="E178" s="13"/>
    </row>
    <row r="179" spans="1:5" x14ac:dyDescent="0.25">
      <c r="A179" s="13" t="s">
        <v>129</v>
      </c>
      <c r="B179" s="14" t="str">
        <f t="shared" si="12"/>
        <v>igmp://239.49.8.178:6000</v>
      </c>
      <c r="C179" s="7" t="str">
        <f t="shared" si="11"/>
        <v>动漫秀场(HD),igmp://239.49.8.178:6000</v>
      </c>
      <c r="D179" s="13">
        <v>178</v>
      </c>
      <c r="E179" s="13"/>
    </row>
    <row r="180" spans="1:5" x14ac:dyDescent="0.25">
      <c r="A180" s="13" t="s">
        <v>130</v>
      </c>
      <c r="B180" s="14" t="str">
        <f t="shared" si="12"/>
        <v>igmp://239.49.8.179:6000</v>
      </c>
      <c r="C180" s="7" t="str">
        <f t="shared" si="11"/>
        <v>全纪实(HD),igmp://239.49.8.179:6000</v>
      </c>
      <c r="D180" s="13">
        <v>179</v>
      </c>
      <c r="E180" s="13"/>
    </row>
    <row r="181" spans="1:5" x14ac:dyDescent="0.25">
      <c r="A181" s="13" t="s">
        <v>131</v>
      </c>
      <c r="B181" s="14" t="str">
        <f t="shared" si="12"/>
        <v>igmp://239.49.8.180:6000</v>
      </c>
      <c r="C181" s="7" t="str">
        <f t="shared" si="11"/>
        <v>都市剧场(HD),igmp://239.49.8.180:6000</v>
      </c>
      <c r="D181" s="13">
        <v>180</v>
      </c>
      <c r="E181" s="13"/>
    </row>
    <row r="182" spans="1:5" x14ac:dyDescent="0.25">
      <c r="A182" s="13" t="s">
        <v>132</v>
      </c>
      <c r="B182" s="14" t="str">
        <f t="shared" si="12"/>
        <v>igmp://239.49.8.181:6000</v>
      </c>
      <c r="C182" s="7" t="str">
        <f t="shared" si="11"/>
        <v>魅力足球(HD),igmp://239.49.8.181:6000</v>
      </c>
      <c r="D182" s="13">
        <v>181</v>
      </c>
      <c r="E182" s="13"/>
    </row>
    <row r="183" spans="1:5" x14ac:dyDescent="0.25">
      <c r="A183" s="13" t="s">
        <v>133</v>
      </c>
      <c r="B183" s="14" t="str">
        <f t="shared" si="12"/>
        <v>igmp://239.49.8.182:6000</v>
      </c>
      <c r="C183" s="7" t="str">
        <f t="shared" si="11"/>
        <v>欢笑剧场(4K),igmp://239.49.8.182:6000</v>
      </c>
      <c r="D183" s="13">
        <v>182</v>
      </c>
      <c r="E183" s="13"/>
    </row>
    <row r="184" spans="1:5" x14ac:dyDescent="0.25">
      <c r="A184" s="13" t="s">
        <v>0</v>
      </c>
      <c r="B184" s="14" t="str">
        <f t="shared" si="12"/>
        <v>igmp://239.49.8.183:6000</v>
      </c>
      <c r="C184" s="7" t="str">
        <f t="shared" si="11"/>
        <v>183,igmp://239.49.8.183:6000</v>
      </c>
      <c r="D184" s="13">
        <v>183</v>
      </c>
      <c r="E184" s="15" t="s">
        <v>1</v>
      </c>
    </row>
    <row r="185" spans="1:5" x14ac:dyDescent="0.25">
      <c r="A185" s="13" t="s">
        <v>134</v>
      </c>
      <c r="B185" s="14" t="str">
        <f t="shared" si="12"/>
        <v>igmp://239.49.8.184:6000</v>
      </c>
      <c r="C185" s="7" t="str">
        <f t="shared" si="11"/>
        <v>四川卫视(HD),igmp://239.49.8.184:6000</v>
      </c>
      <c r="D185" s="13">
        <v>184</v>
      </c>
      <c r="E185" s="13"/>
    </row>
    <row r="186" spans="1:5" x14ac:dyDescent="0.25">
      <c r="A186" s="13" t="s">
        <v>135</v>
      </c>
      <c r="B186" s="14" t="str">
        <f t="shared" si="12"/>
        <v>igmp://239.49.8.185:6000</v>
      </c>
      <c r="C186" s="7" t="str">
        <f t="shared" si="11"/>
        <v>江西卫视(HD),igmp://239.49.8.185:6000</v>
      </c>
      <c r="D186" s="13">
        <v>185</v>
      </c>
      <c r="E186" s="13"/>
    </row>
    <row r="187" spans="1:5" x14ac:dyDescent="0.25">
      <c r="A187" s="13" t="s">
        <v>136</v>
      </c>
      <c r="B187" s="14" t="str">
        <f t="shared" si="12"/>
        <v>igmp://239.49.8.186:6000</v>
      </c>
      <c r="C187" s="7" t="str">
        <f t="shared" si="11"/>
        <v>东南卫视(HD),igmp://239.49.8.186:6000</v>
      </c>
      <c r="D187" s="13">
        <v>186</v>
      </c>
      <c r="E187" s="13"/>
    </row>
    <row r="188" spans="1:5" x14ac:dyDescent="0.25">
      <c r="A188" s="13" t="s">
        <v>137</v>
      </c>
      <c r="B188" s="14" t="str">
        <f t="shared" si="12"/>
        <v>igmp://239.49.8.187:6000</v>
      </c>
      <c r="C188" s="7" t="str">
        <f t="shared" si="11"/>
        <v>吉林卫视(HD),igmp://239.49.8.187:6000</v>
      </c>
      <c r="D188" s="13">
        <v>187</v>
      </c>
      <c r="E188" s="13"/>
    </row>
    <row r="189" spans="1:5" x14ac:dyDescent="0.25">
      <c r="A189" s="13" t="s">
        <v>138</v>
      </c>
      <c r="B189" s="14" t="str">
        <f t="shared" si="12"/>
        <v>igmp://239.49.8.188:6000</v>
      </c>
      <c r="C189" s="7" t="str">
        <f t="shared" si="11"/>
        <v>河北卫视(HD),igmp://239.49.8.188:6000</v>
      </c>
      <c r="D189" s="13">
        <v>188</v>
      </c>
      <c r="E189" s="13"/>
    </row>
    <row r="190" spans="1:5" x14ac:dyDescent="0.25">
      <c r="A190" s="13" t="s">
        <v>210</v>
      </c>
      <c r="B190" s="14" t="str">
        <f t="shared" si="12"/>
        <v>igmp://239.49.8.189:6000</v>
      </c>
      <c r="C190" s="7" t="str">
        <f t="shared" si="11"/>
        <v>CETV1(HD),igmp://239.49.8.189:6000</v>
      </c>
      <c r="D190" s="13">
        <v>189</v>
      </c>
      <c r="E190" s="13"/>
    </row>
    <row r="191" spans="1:5" x14ac:dyDescent="0.25">
      <c r="A191" s="13" t="s">
        <v>0</v>
      </c>
      <c r="B191" s="14" t="str">
        <f t="shared" si="12"/>
        <v>igmp://239.49.8.190:6000</v>
      </c>
      <c r="C191" s="7" t="str">
        <f t="shared" si="11"/>
        <v>190,igmp://239.49.8.190:6000</v>
      </c>
      <c r="D191" s="13">
        <v>190</v>
      </c>
      <c r="E191" s="15" t="s">
        <v>1</v>
      </c>
    </row>
    <row r="192" spans="1:5" x14ac:dyDescent="0.25">
      <c r="A192" s="13" t="s">
        <v>0</v>
      </c>
      <c r="B192" s="14" t="str">
        <f t="shared" si="12"/>
        <v>igmp://239.49.8.191:6000</v>
      </c>
      <c r="C192" s="7" t="str">
        <f t="shared" si="11"/>
        <v>191,igmp://239.49.8.191:6000</v>
      </c>
      <c r="D192" s="13">
        <v>191</v>
      </c>
      <c r="E192" s="15" t="s">
        <v>1</v>
      </c>
    </row>
    <row r="193" spans="1:5" x14ac:dyDescent="0.25">
      <c r="A193" s="13" t="s">
        <v>0</v>
      </c>
      <c r="B193" s="14" t="str">
        <f t="shared" si="12"/>
        <v>igmp://239.49.8.192:6000</v>
      </c>
      <c r="C193" s="7" t="str">
        <f t="shared" si="11"/>
        <v>192,igmp://239.49.8.192:6000</v>
      </c>
      <c r="D193" s="13">
        <v>192</v>
      </c>
      <c r="E193" s="15" t="s">
        <v>1</v>
      </c>
    </row>
    <row r="194" spans="1:5" x14ac:dyDescent="0.25">
      <c r="A194" s="13" t="s">
        <v>139</v>
      </c>
      <c r="B194" s="14" t="str">
        <f t="shared" ref="B194:B225" si="13">CONCATENATE("igmp://239.49.8.",D194,":6000")</f>
        <v>igmp://239.49.8.193:6000</v>
      </c>
      <c r="C194" s="7" t="str">
        <f t="shared" si="11"/>
        <v>贾汪新闻,igmp://239.49.8.193:6000</v>
      </c>
      <c r="D194" s="13">
        <v>193</v>
      </c>
      <c r="E194" s="13"/>
    </row>
    <row r="195" spans="1:5" x14ac:dyDescent="0.25">
      <c r="A195" s="13" t="s">
        <v>140</v>
      </c>
      <c r="B195" s="14" t="str">
        <f t="shared" si="13"/>
        <v>igmp://239.49.8.194:6000</v>
      </c>
      <c r="C195" s="7" t="str">
        <f t="shared" ref="C195:C255" si="14">IF(A195="#",CONCATENATE(D195,",",B195),CONCATENATE(A195,",",B195))</f>
        <v>苏州生活资讯,igmp://239.49.8.194:6000</v>
      </c>
      <c r="D195" s="13">
        <v>194</v>
      </c>
      <c r="E195" s="13"/>
    </row>
    <row r="196" spans="1:5" x14ac:dyDescent="0.25">
      <c r="A196" s="13" t="s">
        <v>22</v>
      </c>
      <c r="B196" s="14" t="str">
        <f t="shared" si="13"/>
        <v>igmp://239.49.8.195:6000</v>
      </c>
      <c r="C196" s="7" t="str">
        <f t="shared" si="14"/>
        <v>优购物,igmp://239.49.8.195:6000</v>
      </c>
      <c r="D196" s="13">
        <v>195</v>
      </c>
      <c r="E196" s="13"/>
    </row>
    <row r="197" spans="1:5" x14ac:dyDescent="0.25">
      <c r="A197" s="13" t="s">
        <v>0</v>
      </c>
      <c r="B197" s="14" t="str">
        <f t="shared" si="13"/>
        <v>igmp://239.49.8.196:6000</v>
      </c>
      <c r="C197" s="7" t="str">
        <f t="shared" si="14"/>
        <v>196,igmp://239.49.8.196:6000</v>
      </c>
      <c r="D197" s="13">
        <v>196</v>
      </c>
      <c r="E197" s="15" t="s">
        <v>1</v>
      </c>
    </row>
    <row r="198" spans="1:5" x14ac:dyDescent="0.25">
      <c r="A198" s="13" t="s">
        <v>141</v>
      </c>
      <c r="B198" s="14" t="str">
        <f t="shared" si="13"/>
        <v>igmp://239.49.8.197:6000</v>
      </c>
      <c r="C198" s="7" t="str">
        <f t="shared" si="14"/>
        <v>河南卫视(HD),igmp://239.49.8.197:6000</v>
      </c>
      <c r="D198" s="13">
        <v>197</v>
      </c>
      <c r="E198" s="13"/>
    </row>
    <row r="199" spans="1:5" x14ac:dyDescent="0.25">
      <c r="A199" s="13" t="s">
        <v>0</v>
      </c>
      <c r="B199" s="14" t="str">
        <f t="shared" si="13"/>
        <v>igmp://239.49.8.198:6000</v>
      </c>
      <c r="C199" s="7" t="str">
        <f t="shared" si="14"/>
        <v>198,igmp://239.49.8.198:6000</v>
      </c>
      <c r="D199" s="13">
        <v>198</v>
      </c>
      <c r="E199" s="15" t="s">
        <v>1</v>
      </c>
    </row>
    <row r="200" spans="1:5" x14ac:dyDescent="0.25">
      <c r="A200" s="13" t="s">
        <v>0</v>
      </c>
      <c r="B200" s="14" t="str">
        <f t="shared" si="13"/>
        <v>igmp://239.49.8.199:6000</v>
      </c>
      <c r="C200" s="7" t="str">
        <f t="shared" si="14"/>
        <v>199,igmp://239.49.8.199:6000</v>
      </c>
      <c r="D200" s="13">
        <v>199</v>
      </c>
      <c r="E200" s="15" t="s">
        <v>1</v>
      </c>
    </row>
    <row r="201" spans="1:5" x14ac:dyDescent="0.25">
      <c r="A201" s="13" t="s">
        <v>0</v>
      </c>
      <c r="B201" s="14" t="str">
        <f t="shared" si="13"/>
        <v>igmp://239.49.8.200:6000</v>
      </c>
      <c r="C201" s="7" t="str">
        <f t="shared" si="14"/>
        <v>200,igmp://239.49.8.200:6000</v>
      </c>
      <c r="D201" s="13">
        <v>200</v>
      </c>
      <c r="E201" s="15" t="s">
        <v>1</v>
      </c>
    </row>
    <row r="202" spans="1:5" x14ac:dyDescent="0.25">
      <c r="A202" s="13" t="s">
        <v>0</v>
      </c>
      <c r="B202" s="14" t="str">
        <f t="shared" si="13"/>
        <v>igmp://239.49.8.201:6000</v>
      </c>
      <c r="C202" s="7" t="str">
        <f t="shared" si="14"/>
        <v>201,igmp://239.49.8.201:6000</v>
      </c>
      <c r="D202" s="13">
        <v>201</v>
      </c>
      <c r="E202" s="15" t="s">
        <v>1</v>
      </c>
    </row>
    <row r="203" spans="1:5" x14ac:dyDescent="0.25">
      <c r="A203" s="13" t="s">
        <v>171</v>
      </c>
      <c r="B203" s="14" t="str">
        <f t="shared" si="13"/>
        <v>igmp://239.49.8.202:6000</v>
      </c>
      <c r="C203" s="7" t="str">
        <f t="shared" si="14"/>
        <v>CCTV16HD,igmp://239.49.8.202:6000</v>
      </c>
      <c r="D203" s="13">
        <v>202</v>
      </c>
      <c r="E203" s="13"/>
    </row>
    <row r="204" spans="1:5" x14ac:dyDescent="0.25">
      <c r="A204" s="13" t="s">
        <v>142</v>
      </c>
      <c r="B204" s="14" t="str">
        <f t="shared" si="13"/>
        <v>igmp://239.49.8.203:6000</v>
      </c>
      <c r="C204" s="7" t="str">
        <f t="shared" si="14"/>
        <v>金鹰纪实(HD),igmp://239.49.8.203:6000</v>
      </c>
      <c r="D204" s="13">
        <v>203</v>
      </c>
      <c r="E204" s="13"/>
    </row>
    <row r="205" spans="1:5" x14ac:dyDescent="0.25">
      <c r="A205" s="13" t="s">
        <v>143</v>
      </c>
      <c r="B205" s="14" t="str">
        <f t="shared" si="13"/>
        <v>igmp://239.49.8.204:6000</v>
      </c>
      <c r="C205" s="7" t="str">
        <f t="shared" si="14"/>
        <v>安徽卫视(HD),igmp://239.49.8.204:6000</v>
      </c>
      <c r="D205" s="13">
        <v>204</v>
      </c>
      <c r="E205" s="13"/>
    </row>
    <row r="206" spans="1:5" x14ac:dyDescent="0.25">
      <c r="A206" s="13" t="s">
        <v>211</v>
      </c>
      <c r="B206" s="14" t="str">
        <f t="shared" si="13"/>
        <v>igmp://239.49.8.205:6000</v>
      </c>
      <c r="C206" s="7" t="str">
        <f t="shared" si="14"/>
        <v>4K测试1(4K),igmp://239.49.8.205:6000</v>
      </c>
      <c r="D206" s="13">
        <v>205</v>
      </c>
      <c r="E206" s="15" t="s">
        <v>1</v>
      </c>
    </row>
    <row r="207" spans="1:5" x14ac:dyDescent="0.25">
      <c r="A207" s="13" t="s">
        <v>144</v>
      </c>
      <c r="B207" s="14" t="str">
        <f t="shared" si="13"/>
        <v>igmp://239.49.8.206:6000</v>
      </c>
      <c r="C207" s="7" t="str">
        <f t="shared" si="14"/>
        <v>汽车频道(HD),igmp://239.49.8.206:6000</v>
      </c>
      <c r="D207" s="13">
        <v>206</v>
      </c>
      <c r="E207" s="13"/>
    </row>
    <row r="208" spans="1:5" x14ac:dyDescent="0.25">
      <c r="A208" s="13" t="s">
        <v>212</v>
      </c>
      <c r="B208" s="14" t="str">
        <f t="shared" si="13"/>
        <v>igmp://239.49.8.207:6000</v>
      </c>
      <c r="C208" s="7" t="str">
        <f t="shared" si="14"/>
        <v>4K测试2(4K),igmp://239.49.8.207:6000</v>
      </c>
      <c r="D208" s="13">
        <v>207</v>
      </c>
      <c r="E208" s="15" t="s">
        <v>1</v>
      </c>
    </row>
    <row r="209" spans="1:5" x14ac:dyDescent="0.25">
      <c r="A209" s="13" t="s">
        <v>213</v>
      </c>
      <c r="B209" s="14" t="str">
        <f t="shared" si="13"/>
        <v>igmp://239.49.8.208:6000</v>
      </c>
      <c r="C209" s="7" t="str">
        <f t="shared" si="14"/>
        <v>4K测试3(4K),igmp://239.49.8.208:6000</v>
      </c>
      <c r="D209" s="13">
        <v>208</v>
      </c>
      <c r="E209" s="15" t="s">
        <v>1</v>
      </c>
    </row>
    <row r="210" spans="1:5" x14ac:dyDescent="0.25">
      <c r="A210" s="13" t="s">
        <v>145</v>
      </c>
      <c r="B210" s="14" t="str">
        <f t="shared" si="13"/>
        <v>igmp://239.49.8.209:6000</v>
      </c>
      <c r="C210" s="7" t="str">
        <f t="shared" si="14"/>
        <v>广西卫视(HD),igmp://239.49.8.209:6000</v>
      </c>
      <c r="D210" s="13">
        <v>209</v>
      </c>
      <c r="E210" s="13"/>
    </row>
    <row r="211" spans="1:5" x14ac:dyDescent="0.25">
      <c r="A211" s="13" t="s">
        <v>0</v>
      </c>
      <c r="B211" s="14" t="str">
        <f t="shared" si="13"/>
        <v>igmp://239.49.8.210:6000</v>
      </c>
      <c r="C211" s="7" t="str">
        <f t="shared" si="14"/>
        <v>210,igmp://239.49.8.210:6000</v>
      </c>
      <c r="D211" s="13">
        <v>210</v>
      </c>
      <c r="E211" s="15" t="s">
        <v>1</v>
      </c>
    </row>
    <row r="212" spans="1:5" x14ac:dyDescent="0.25">
      <c r="A212" s="13" t="s">
        <v>0</v>
      </c>
      <c r="B212" s="14" t="str">
        <f t="shared" si="13"/>
        <v>igmp://239.49.8.211:6000</v>
      </c>
      <c r="C212" s="7" t="str">
        <f t="shared" si="14"/>
        <v>211,igmp://239.49.8.211:6000</v>
      </c>
      <c r="D212" s="13">
        <v>211</v>
      </c>
      <c r="E212" s="15" t="s">
        <v>1</v>
      </c>
    </row>
    <row r="213" spans="1:5" x14ac:dyDescent="0.25">
      <c r="A213" s="13" t="s">
        <v>146</v>
      </c>
      <c r="B213" s="14" t="str">
        <f t="shared" si="13"/>
        <v>igmp://239.49.8.212:6000</v>
      </c>
      <c r="C213" s="7" t="str">
        <f t="shared" si="14"/>
        <v>海南卫视(HD),igmp://239.49.8.212:6000</v>
      </c>
      <c r="D213" s="13">
        <v>212</v>
      </c>
      <c r="E213" s="13"/>
    </row>
    <row r="214" spans="1:5" x14ac:dyDescent="0.25">
      <c r="A214" s="3" t="s">
        <v>2</v>
      </c>
      <c r="B214" s="14" t="str">
        <f t="shared" si="13"/>
        <v>igmp://239.49.8.213:6000</v>
      </c>
      <c r="C214" s="7" t="str">
        <f t="shared" si="14"/>
        <v>213,igmp://239.49.8.213:6000</v>
      </c>
      <c r="D214" s="13">
        <v>213</v>
      </c>
      <c r="E214" s="13"/>
    </row>
    <row r="215" spans="1:5" x14ac:dyDescent="0.25">
      <c r="A215" s="13" t="s">
        <v>0</v>
      </c>
      <c r="B215" s="14" t="str">
        <f t="shared" si="13"/>
        <v>igmp://239.49.8.214:6000</v>
      </c>
      <c r="C215" s="7" t="str">
        <f t="shared" si="14"/>
        <v>214,igmp://239.49.8.214:6000</v>
      </c>
      <c r="D215" s="13">
        <v>214</v>
      </c>
      <c r="E215" s="15" t="s">
        <v>1</v>
      </c>
    </row>
    <row r="216" spans="1:5" x14ac:dyDescent="0.25">
      <c r="A216" s="13" t="s">
        <v>0</v>
      </c>
      <c r="B216" s="14" t="str">
        <f t="shared" si="13"/>
        <v>igmp://239.49.8.215:6000</v>
      </c>
      <c r="C216" s="7" t="str">
        <f t="shared" si="14"/>
        <v>215,igmp://239.49.8.215:6000</v>
      </c>
      <c r="D216" s="13">
        <v>215</v>
      </c>
      <c r="E216" s="15" t="s">
        <v>1</v>
      </c>
    </row>
    <row r="217" spans="1:5" x14ac:dyDescent="0.25">
      <c r="A217" s="13" t="s">
        <v>0</v>
      </c>
      <c r="B217" s="14" t="str">
        <f t="shared" si="13"/>
        <v>igmp://239.49.8.216:6000</v>
      </c>
      <c r="C217" s="7" t="str">
        <f t="shared" si="14"/>
        <v>216,igmp://239.49.8.216:6000</v>
      </c>
      <c r="D217" s="13">
        <v>216</v>
      </c>
      <c r="E217" s="15" t="s">
        <v>1</v>
      </c>
    </row>
    <row r="218" spans="1:5" x14ac:dyDescent="0.25">
      <c r="A218" s="13" t="s">
        <v>0</v>
      </c>
      <c r="B218" s="14" t="str">
        <f t="shared" si="13"/>
        <v>igmp://239.49.8.217:6000</v>
      </c>
      <c r="C218" s="7" t="str">
        <f t="shared" si="14"/>
        <v>217,igmp://239.49.8.217:6000</v>
      </c>
      <c r="D218" s="13">
        <v>217</v>
      </c>
      <c r="E218" s="15" t="s">
        <v>1</v>
      </c>
    </row>
    <row r="219" spans="1:5" x14ac:dyDescent="0.25">
      <c r="A219" s="13" t="s">
        <v>0</v>
      </c>
      <c r="B219" s="14" t="str">
        <f t="shared" si="13"/>
        <v>igmp://239.49.8.218:6000</v>
      </c>
      <c r="C219" s="7" t="str">
        <f t="shared" si="14"/>
        <v>218,igmp://239.49.8.218:6000</v>
      </c>
      <c r="D219" s="13">
        <v>218</v>
      </c>
      <c r="E219" s="15" t="s">
        <v>1</v>
      </c>
    </row>
    <row r="220" spans="1:5" x14ac:dyDescent="0.25">
      <c r="A220" s="13" t="s">
        <v>0</v>
      </c>
      <c r="B220" s="14" t="str">
        <f t="shared" si="13"/>
        <v>igmp://239.49.8.219:6000</v>
      </c>
      <c r="C220" s="7" t="str">
        <f t="shared" si="14"/>
        <v>219,igmp://239.49.8.219:6000</v>
      </c>
      <c r="D220" s="13">
        <v>219</v>
      </c>
      <c r="E220" s="15" t="s">
        <v>1</v>
      </c>
    </row>
    <row r="221" spans="1:5" x14ac:dyDescent="0.25">
      <c r="A221" s="13" t="s">
        <v>0</v>
      </c>
      <c r="B221" s="14" t="str">
        <f t="shared" si="13"/>
        <v>igmp://239.49.8.220:6000</v>
      </c>
      <c r="C221" s="7" t="str">
        <f t="shared" si="14"/>
        <v>220,igmp://239.49.8.220:6000</v>
      </c>
      <c r="D221" s="13">
        <v>220</v>
      </c>
      <c r="E221" s="15" t="s">
        <v>1</v>
      </c>
    </row>
    <row r="222" spans="1:5" x14ac:dyDescent="0.25">
      <c r="A222" s="13" t="s">
        <v>0</v>
      </c>
      <c r="B222" s="14" t="str">
        <f t="shared" si="13"/>
        <v>igmp://239.49.8.221:6000</v>
      </c>
      <c r="C222" s="7" t="str">
        <f t="shared" si="14"/>
        <v>221,igmp://239.49.8.221:6000</v>
      </c>
      <c r="D222" s="13">
        <v>221</v>
      </c>
      <c r="E222" s="15" t="s">
        <v>1</v>
      </c>
    </row>
    <row r="223" spans="1:5" x14ac:dyDescent="0.25">
      <c r="A223" s="13" t="s">
        <v>0</v>
      </c>
      <c r="B223" s="14" t="str">
        <f t="shared" si="13"/>
        <v>igmp://239.49.8.222:6000</v>
      </c>
      <c r="C223" s="7" t="str">
        <f t="shared" si="14"/>
        <v>222,igmp://239.49.8.222:6000</v>
      </c>
      <c r="D223" s="13">
        <v>222</v>
      </c>
      <c r="E223" s="15" t="s">
        <v>1</v>
      </c>
    </row>
    <row r="224" spans="1:5" x14ac:dyDescent="0.25">
      <c r="A224" s="13" t="s">
        <v>199</v>
      </c>
      <c r="B224" s="14" t="str">
        <f t="shared" si="13"/>
        <v>igmp://239.49.8.223:6000</v>
      </c>
      <c r="C224" s="7" t="str">
        <f t="shared" si="14"/>
        <v>南京信息,igmp://239.49.8.223:6000</v>
      </c>
      <c r="D224" s="13">
        <v>223</v>
      </c>
      <c r="E224" s="15"/>
    </row>
    <row r="225" spans="1:5" x14ac:dyDescent="0.25">
      <c r="A225" s="13" t="s">
        <v>0</v>
      </c>
      <c r="B225" s="14" t="str">
        <f t="shared" si="13"/>
        <v>igmp://239.49.8.224:6000</v>
      </c>
      <c r="C225" s="7" t="str">
        <f t="shared" si="14"/>
        <v>224,igmp://239.49.8.224:6000</v>
      </c>
      <c r="D225" s="13">
        <v>224</v>
      </c>
      <c r="E225" s="15" t="s">
        <v>1</v>
      </c>
    </row>
    <row r="226" spans="1:5" x14ac:dyDescent="0.25">
      <c r="A226" s="13" t="s">
        <v>0</v>
      </c>
      <c r="B226" s="14" t="str">
        <f t="shared" ref="B226:B255" si="15">CONCATENATE("igmp://239.49.8.",D226,":6000")</f>
        <v>igmp://239.49.8.225:6000</v>
      </c>
      <c r="C226" s="7" t="str">
        <f t="shared" si="14"/>
        <v>225,igmp://239.49.8.225:6000</v>
      </c>
      <c r="D226" s="13">
        <v>225</v>
      </c>
      <c r="E226" s="15" t="s">
        <v>1</v>
      </c>
    </row>
    <row r="227" spans="1:5" x14ac:dyDescent="0.25">
      <c r="A227" s="13" t="s">
        <v>0</v>
      </c>
      <c r="B227" s="14" t="str">
        <f t="shared" si="15"/>
        <v>igmp://239.49.8.226:6000</v>
      </c>
      <c r="C227" s="7" t="str">
        <f t="shared" si="14"/>
        <v>226,igmp://239.49.8.226:6000</v>
      </c>
      <c r="D227" s="13">
        <v>226</v>
      </c>
      <c r="E227" s="15" t="s">
        <v>1</v>
      </c>
    </row>
    <row r="228" spans="1:5" x14ac:dyDescent="0.25">
      <c r="A228" s="13" t="s">
        <v>147</v>
      </c>
      <c r="B228" s="14" t="str">
        <f t="shared" si="15"/>
        <v>igmp://239.49.8.227:6000</v>
      </c>
      <c r="C228" s="7" t="str">
        <f t="shared" si="14"/>
        <v>云南卫视(HD),igmp://239.49.8.227:6000</v>
      </c>
      <c r="D228" s="13">
        <v>227</v>
      </c>
      <c r="E228" s="13"/>
    </row>
    <row r="229" spans="1:5" x14ac:dyDescent="0.25">
      <c r="A229" s="13" t="s">
        <v>148</v>
      </c>
      <c r="B229" s="14" t="str">
        <f t="shared" si="15"/>
        <v>igmp://239.49.8.228:6000</v>
      </c>
      <c r="C229" s="7" t="str">
        <f t="shared" si="14"/>
        <v>南京影视,igmp://239.49.8.228:6000</v>
      </c>
      <c r="D229" s="13">
        <v>228</v>
      </c>
      <c r="E229" s="13"/>
    </row>
    <row r="230" spans="1:5" x14ac:dyDescent="0.25">
      <c r="A230" s="13" t="s">
        <v>149</v>
      </c>
      <c r="B230" s="14" t="str">
        <f t="shared" si="15"/>
        <v>igmp://239.49.8.229:6000</v>
      </c>
      <c r="C230" s="7" t="str">
        <f t="shared" si="14"/>
        <v>南京娱乐,igmp://239.49.8.229:6000</v>
      </c>
      <c r="D230" s="13">
        <v>229</v>
      </c>
      <c r="E230" s="13"/>
    </row>
    <row r="231" spans="1:5" x14ac:dyDescent="0.25">
      <c r="A231" s="13" t="s">
        <v>150</v>
      </c>
      <c r="B231" s="14" t="str">
        <f t="shared" si="15"/>
        <v>igmp://239.49.8.230:6000</v>
      </c>
      <c r="C231" s="7" t="str">
        <f t="shared" si="14"/>
        <v>南京少儿,igmp://239.49.8.230:6000</v>
      </c>
      <c r="D231" s="13">
        <v>230</v>
      </c>
      <c r="E231" s="13"/>
    </row>
    <row r="232" spans="1:5" x14ac:dyDescent="0.25">
      <c r="A232" s="13" t="s">
        <v>133</v>
      </c>
      <c r="B232" s="14" t="str">
        <f t="shared" si="15"/>
        <v>igmp://239.49.8.231:6000</v>
      </c>
      <c r="C232" s="7" t="str">
        <f t="shared" si="14"/>
        <v>欢笑剧场(4K),igmp://239.49.8.231:6000</v>
      </c>
      <c r="D232" s="13">
        <v>231</v>
      </c>
      <c r="E232" s="13"/>
    </row>
    <row r="233" spans="1:5" x14ac:dyDescent="0.25">
      <c r="A233" s="13" t="s">
        <v>0</v>
      </c>
      <c r="B233" s="14" t="str">
        <f t="shared" si="15"/>
        <v>igmp://239.49.8.232:6000</v>
      </c>
      <c r="C233" s="7" t="str">
        <f t="shared" si="14"/>
        <v>232,igmp://239.49.8.232:6000</v>
      </c>
      <c r="D233" s="13">
        <v>232</v>
      </c>
      <c r="E233" s="15" t="s">
        <v>1</v>
      </c>
    </row>
    <row r="234" spans="1:5" x14ac:dyDescent="0.25">
      <c r="A234" s="13" t="s">
        <v>0</v>
      </c>
      <c r="B234" s="14" t="str">
        <f t="shared" si="15"/>
        <v>igmp://239.49.8.233:6000</v>
      </c>
      <c r="C234" s="7" t="str">
        <f t="shared" si="14"/>
        <v>233,igmp://239.49.8.233:6000</v>
      </c>
      <c r="D234" s="13">
        <v>233</v>
      </c>
      <c r="E234" s="15" t="s">
        <v>1</v>
      </c>
    </row>
    <row r="235" spans="1:5" x14ac:dyDescent="0.25">
      <c r="A235" s="13" t="s">
        <v>0</v>
      </c>
      <c r="B235" s="14" t="str">
        <f t="shared" si="15"/>
        <v>igmp://239.49.8.234:6000</v>
      </c>
      <c r="C235" s="7" t="str">
        <f t="shared" si="14"/>
        <v>234,igmp://239.49.8.234:6000</v>
      </c>
      <c r="D235" s="13">
        <v>234</v>
      </c>
      <c r="E235" s="15" t="s">
        <v>1</v>
      </c>
    </row>
    <row r="236" spans="1:5" x14ac:dyDescent="0.25">
      <c r="A236" s="13" t="s">
        <v>0</v>
      </c>
      <c r="B236" s="14" t="str">
        <f t="shared" si="15"/>
        <v>igmp://239.49.8.235:6000</v>
      </c>
      <c r="C236" s="7" t="str">
        <f t="shared" si="14"/>
        <v>235,igmp://239.49.8.235:6000</v>
      </c>
      <c r="D236" s="13">
        <v>235</v>
      </c>
      <c r="E236" s="15" t="s">
        <v>1</v>
      </c>
    </row>
    <row r="237" spans="1:5" x14ac:dyDescent="0.25">
      <c r="A237" s="13" t="s">
        <v>0</v>
      </c>
      <c r="B237" s="14" t="str">
        <f t="shared" si="15"/>
        <v>igmp://239.49.8.236:6000</v>
      </c>
      <c r="C237" s="7" t="str">
        <f t="shared" si="14"/>
        <v>236,igmp://239.49.8.236:6000</v>
      </c>
      <c r="D237" s="13">
        <v>236</v>
      </c>
      <c r="E237" s="15" t="s">
        <v>1</v>
      </c>
    </row>
    <row r="238" spans="1:5" x14ac:dyDescent="0.25">
      <c r="A238" s="13" t="s">
        <v>0</v>
      </c>
      <c r="B238" s="14" t="str">
        <f t="shared" si="15"/>
        <v>igmp://239.49.8.237:6000</v>
      </c>
      <c r="C238" s="7" t="str">
        <f t="shared" si="14"/>
        <v>237,igmp://239.49.8.237:6000</v>
      </c>
      <c r="D238" s="13">
        <v>237</v>
      </c>
      <c r="E238" s="15" t="s">
        <v>1</v>
      </c>
    </row>
    <row r="239" spans="1:5" x14ac:dyDescent="0.25">
      <c r="A239" s="13" t="s">
        <v>0</v>
      </c>
      <c r="B239" s="14" t="str">
        <f t="shared" si="15"/>
        <v>igmp://239.49.8.238:6000</v>
      </c>
      <c r="C239" s="7" t="str">
        <f t="shared" si="14"/>
        <v>238,igmp://239.49.8.238:6000</v>
      </c>
      <c r="D239" s="13">
        <v>238</v>
      </c>
      <c r="E239" s="15" t="s">
        <v>1</v>
      </c>
    </row>
    <row r="240" spans="1:5" x14ac:dyDescent="0.25">
      <c r="A240" s="13" t="s">
        <v>0</v>
      </c>
      <c r="B240" s="14" t="str">
        <f t="shared" si="15"/>
        <v>igmp://239.49.8.239:6000</v>
      </c>
      <c r="C240" s="7" t="str">
        <f t="shared" si="14"/>
        <v>239,igmp://239.49.8.239:6000</v>
      </c>
      <c r="D240" s="13">
        <v>239</v>
      </c>
      <c r="E240" s="15" t="s">
        <v>1</v>
      </c>
    </row>
    <row r="241" spans="1:5" x14ac:dyDescent="0.25">
      <c r="A241" s="13" t="s">
        <v>0</v>
      </c>
      <c r="B241" s="14" t="str">
        <f t="shared" si="15"/>
        <v>igmp://239.49.8.240:6000</v>
      </c>
      <c r="C241" s="7" t="str">
        <f t="shared" si="14"/>
        <v>240,igmp://239.49.8.240:6000</v>
      </c>
      <c r="D241" s="13">
        <v>240</v>
      </c>
      <c r="E241" s="15" t="s">
        <v>1</v>
      </c>
    </row>
    <row r="242" spans="1:5" x14ac:dyDescent="0.25">
      <c r="A242" s="13" t="s">
        <v>0</v>
      </c>
      <c r="B242" s="14" t="str">
        <f t="shared" si="15"/>
        <v>igmp://239.49.8.241:6000</v>
      </c>
      <c r="C242" s="7" t="str">
        <f t="shared" si="14"/>
        <v>241,igmp://239.49.8.241:6000</v>
      </c>
      <c r="D242" s="13">
        <v>241</v>
      </c>
      <c r="E242" s="15" t="s">
        <v>1</v>
      </c>
    </row>
    <row r="243" spans="1:5" x14ac:dyDescent="0.25">
      <c r="A243" s="13" t="s">
        <v>0</v>
      </c>
      <c r="B243" s="14" t="str">
        <f t="shared" si="15"/>
        <v>igmp://239.49.8.242:6000</v>
      </c>
      <c r="C243" s="7" t="str">
        <f t="shared" si="14"/>
        <v>242,igmp://239.49.8.242:6000</v>
      </c>
      <c r="D243" s="13">
        <v>242</v>
      </c>
      <c r="E243" s="15" t="s">
        <v>1</v>
      </c>
    </row>
    <row r="244" spans="1:5" x14ac:dyDescent="0.25">
      <c r="A244" s="13" t="s">
        <v>0</v>
      </c>
      <c r="B244" s="14" t="str">
        <f t="shared" si="15"/>
        <v>igmp://239.49.8.243:6000</v>
      </c>
      <c r="C244" s="7" t="str">
        <f t="shared" si="14"/>
        <v>243,igmp://239.49.8.243:6000</v>
      </c>
      <c r="D244" s="13">
        <v>243</v>
      </c>
      <c r="E244" s="15" t="s">
        <v>1</v>
      </c>
    </row>
    <row r="245" spans="1:5" x14ac:dyDescent="0.25">
      <c r="A245" s="13" t="s">
        <v>0</v>
      </c>
      <c r="B245" s="14" t="str">
        <f t="shared" si="15"/>
        <v>igmp://239.49.8.244:6000</v>
      </c>
      <c r="C245" s="7" t="str">
        <f t="shared" si="14"/>
        <v>244,igmp://239.49.8.244:6000</v>
      </c>
      <c r="D245" s="13">
        <v>244</v>
      </c>
      <c r="E245" s="15" t="s">
        <v>1</v>
      </c>
    </row>
    <row r="246" spans="1:5" x14ac:dyDescent="0.25">
      <c r="A246" s="13" t="s">
        <v>0</v>
      </c>
      <c r="B246" s="14" t="str">
        <f t="shared" si="15"/>
        <v>igmp://239.49.8.245:6000</v>
      </c>
      <c r="C246" s="7" t="str">
        <f t="shared" si="14"/>
        <v>245,igmp://239.49.8.245:6000</v>
      </c>
      <c r="D246" s="13">
        <v>245</v>
      </c>
      <c r="E246" s="15" t="s">
        <v>1</v>
      </c>
    </row>
    <row r="247" spans="1:5" x14ac:dyDescent="0.25">
      <c r="A247" s="13" t="s">
        <v>0</v>
      </c>
      <c r="B247" s="14" t="str">
        <f t="shared" si="15"/>
        <v>igmp://239.49.8.246:6000</v>
      </c>
      <c r="C247" s="7" t="str">
        <f t="shared" si="14"/>
        <v>246,igmp://239.49.8.246:6000</v>
      </c>
      <c r="D247" s="13">
        <v>246</v>
      </c>
      <c r="E247" s="15" t="s">
        <v>1</v>
      </c>
    </row>
    <row r="248" spans="1:5" x14ac:dyDescent="0.25">
      <c r="A248" s="13" t="s">
        <v>0</v>
      </c>
      <c r="B248" s="14" t="str">
        <f t="shared" si="15"/>
        <v>igmp://239.49.8.247:6000</v>
      </c>
      <c r="C248" s="7" t="str">
        <f t="shared" si="14"/>
        <v>247,igmp://239.49.8.247:6000</v>
      </c>
      <c r="D248" s="13">
        <v>247</v>
      </c>
      <c r="E248" s="15" t="s">
        <v>1</v>
      </c>
    </row>
    <row r="249" spans="1:5" x14ac:dyDescent="0.25">
      <c r="A249" s="13" t="s">
        <v>0</v>
      </c>
      <c r="B249" s="14" t="str">
        <f t="shared" si="15"/>
        <v>igmp://239.49.8.248:6000</v>
      </c>
      <c r="C249" s="7" t="str">
        <f t="shared" si="14"/>
        <v>248,igmp://239.49.8.248:6000</v>
      </c>
      <c r="D249" s="13">
        <v>248</v>
      </c>
      <c r="E249" s="15" t="s">
        <v>1</v>
      </c>
    </row>
    <row r="250" spans="1:5" x14ac:dyDescent="0.25">
      <c r="A250" s="13" t="s">
        <v>0</v>
      </c>
      <c r="B250" s="14" t="str">
        <f t="shared" si="15"/>
        <v>igmp://239.49.8.249:6000</v>
      </c>
      <c r="C250" s="7" t="str">
        <f t="shared" si="14"/>
        <v>249,igmp://239.49.8.249:6000</v>
      </c>
      <c r="D250" s="13">
        <v>249</v>
      </c>
      <c r="E250" s="15" t="s">
        <v>1</v>
      </c>
    </row>
    <row r="251" spans="1:5" x14ac:dyDescent="0.25">
      <c r="A251" s="13" t="s">
        <v>0</v>
      </c>
      <c r="B251" s="14" t="str">
        <f t="shared" si="15"/>
        <v>igmp://239.49.8.250:6000</v>
      </c>
      <c r="C251" s="7" t="str">
        <f t="shared" si="14"/>
        <v>250,igmp://239.49.8.250:6000</v>
      </c>
      <c r="D251" s="13">
        <v>250</v>
      </c>
      <c r="E251" s="15" t="s">
        <v>1</v>
      </c>
    </row>
    <row r="252" spans="1:5" x14ac:dyDescent="0.25">
      <c r="A252" s="13" t="s">
        <v>0</v>
      </c>
      <c r="B252" s="14" t="str">
        <f t="shared" si="15"/>
        <v>igmp://239.49.8.251:6000</v>
      </c>
      <c r="C252" s="7" t="str">
        <f t="shared" si="14"/>
        <v>251,igmp://239.49.8.251:6000</v>
      </c>
      <c r="D252" s="13">
        <v>251</v>
      </c>
      <c r="E252" s="15" t="s">
        <v>1</v>
      </c>
    </row>
    <row r="253" spans="1:5" x14ac:dyDescent="0.25">
      <c r="A253" s="13" t="s">
        <v>0</v>
      </c>
      <c r="B253" s="14" t="str">
        <f t="shared" si="15"/>
        <v>igmp://239.49.8.252:6000</v>
      </c>
      <c r="C253" s="7" t="str">
        <f t="shared" si="14"/>
        <v>252,igmp://239.49.8.252:6000</v>
      </c>
      <c r="D253" s="13">
        <v>252</v>
      </c>
      <c r="E253" s="15" t="s">
        <v>1</v>
      </c>
    </row>
    <row r="254" spans="1:5" x14ac:dyDescent="0.25">
      <c r="A254" s="13" t="s">
        <v>0</v>
      </c>
      <c r="B254" s="14" t="str">
        <f t="shared" si="15"/>
        <v>igmp://239.49.8.253:6000</v>
      </c>
      <c r="C254" s="7" t="str">
        <f t="shared" si="14"/>
        <v>253,igmp://239.49.8.253:6000</v>
      </c>
      <c r="D254" s="13">
        <v>253</v>
      </c>
      <c r="E254" s="15" t="s">
        <v>1</v>
      </c>
    </row>
    <row r="255" spans="1:5" x14ac:dyDescent="0.25">
      <c r="A255" s="13" t="s">
        <v>0</v>
      </c>
      <c r="B255" s="14" t="str">
        <f t="shared" si="15"/>
        <v>igmp://239.49.8.254:6000</v>
      </c>
      <c r="C255" s="7" t="str">
        <f t="shared" si="14"/>
        <v>254,igmp://239.49.8.254:6000</v>
      </c>
      <c r="D255" s="13">
        <v>254</v>
      </c>
      <c r="E255" s="15" t="s">
        <v>1</v>
      </c>
    </row>
  </sheetData>
  <autoFilter ref="A1:E255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A1E9-D383-4AED-81B5-0DFDD28A2589}">
  <dimension ref="A1:E127"/>
  <sheetViews>
    <sheetView workbookViewId="0">
      <pane ySplit="1" topLeftCell="A2" activePane="bottomLeft" state="frozen"/>
      <selection activeCell="C17" sqref="C17"/>
      <selection pane="bottomLeft" activeCell="B20" sqref="B20"/>
    </sheetView>
  </sheetViews>
  <sheetFormatPr defaultColWidth="9" defaultRowHeight="16.5" x14ac:dyDescent="0.25"/>
  <cols>
    <col min="1" max="1" width="20.6328125" style="16" customWidth="1"/>
    <col min="2" max="2" width="25.6328125" style="2" customWidth="1"/>
    <col min="3" max="3" width="40.6328125" style="2" customWidth="1"/>
    <col min="4" max="5" width="8.1796875" style="1" customWidth="1"/>
    <col min="6" max="16384" width="9" style="2"/>
  </cols>
  <sheetData>
    <row r="1" spans="1:5" s="1" customFormat="1" ht="18" customHeight="1" x14ac:dyDescent="0.25">
      <c r="A1" s="17" t="s">
        <v>157</v>
      </c>
      <c r="B1" s="12" t="s">
        <v>5</v>
      </c>
      <c r="C1" s="12" t="s">
        <v>6</v>
      </c>
      <c r="D1" s="12" t="s">
        <v>3</v>
      </c>
      <c r="E1" s="12" t="s">
        <v>7</v>
      </c>
    </row>
    <row r="2" spans="1:5" x14ac:dyDescent="0.25">
      <c r="A2" s="13" t="s">
        <v>154</v>
      </c>
      <c r="B2" s="14" t="str">
        <f>CONCATENATE("igmp://239.49.9.",D2,":6000")</f>
        <v>igmp://239.49.9.1:6000</v>
      </c>
      <c r="C2" s="7" t="str">
        <f>IF(A2="#",CONCATENATE(D2,",",B2),CONCATENATE(A2,",",B2))</f>
        <v>吉林卫视,igmp://239.49.9.1:6000</v>
      </c>
      <c r="D2" s="13">
        <v>1</v>
      </c>
      <c r="E2" s="13"/>
    </row>
    <row r="3" spans="1:5" x14ac:dyDescent="0.25">
      <c r="A3" s="13" t="s">
        <v>22</v>
      </c>
      <c r="B3" s="14" t="str">
        <f t="shared" ref="B3:B66" si="0">CONCATENATE("igmp://239.49.9.",D3,":6000")</f>
        <v>igmp://239.49.9.2:6000</v>
      </c>
      <c r="C3" s="7" t="str">
        <f t="shared" ref="C3:C66" si="1">IF(A3="#",CONCATENATE(D3,",",B3),CONCATENATE(A3,",",B3))</f>
        <v>优购物,igmp://239.49.9.2:6000</v>
      </c>
      <c r="D3" s="13">
        <v>2</v>
      </c>
      <c r="E3" s="15" t="s">
        <v>1</v>
      </c>
    </row>
    <row r="4" spans="1:5" x14ac:dyDescent="0.25">
      <c r="A4" s="13" t="s">
        <v>155</v>
      </c>
      <c r="B4" s="14" t="str">
        <f t="shared" si="0"/>
        <v>igmp://239.49.9.3:6000</v>
      </c>
      <c r="C4" s="7" t="str">
        <f t="shared" si="1"/>
        <v>南京新闻综合,igmp://239.49.9.3:6000</v>
      </c>
      <c r="D4" s="13">
        <v>3</v>
      </c>
      <c r="E4" s="13"/>
    </row>
    <row r="5" spans="1:5" x14ac:dyDescent="0.25">
      <c r="A5" s="13" t="s">
        <v>156</v>
      </c>
      <c r="B5" s="14" t="str">
        <f t="shared" si="0"/>
        <v>igmp://239.49.9.4:6000</v>
      </c>
      <c r="C5" s="7" t="str">
        <f t="shared" si="1"/>
        <v>十八频道,igmp://239.49.9.4:6000</v>
      </c>
      <c r="D5" s="13">
        <v>4</v>
      </c>
      <c r="E5" s="13"/>
    </row>
    <row r="6" spans="1:5" x14ac:dyDescent="0.25">
      <c r="A6" s="13" t="s">
        <v>176</v>
      </c>
      <c r="B6" s="14" t="str">
        <f t="shared" si="0"/>
        <v>igmp://239.49.9.5:6000</v>
      </c>
      <c r="C6" s="7" t="str">
        <f t="shared" si="1"/>
        <v>电视指南HD,igmp://239.49.9.5:6000</v>
      </c>
      <c r="D6" s="13">
        <v>5</v>
      </c>
      <c r="E6" s="13"/>
    </row>
    <row r="7" spans="1:5" x14ac:dyDescent="0.25">
      <c r="A7" s="13" t="s">
        <v>177</v>
      </c>
      <c r="B7" s="14" t="str">
        <f t="shared" si="0"/>
        <v>igmp://239.49.9.6:6000</v>
      </c>
      <c r="C7" s="7" t="str">
        <f t="shared" si="1"/>
        <v>风云足球HD,igmp://239.49.9.6:6000</v>
      </c>
      <c r="D7" s="13">
        <v>6</v>
      </c>
      <c r="E7" s="13"/>
    </row>
    <row r="8" spans="1:5" x14ac:dyDescent="0.25">
      <c r="A8" s="13" t="s">
        <v>178</v>
      </c>
      <c r="B8" s="14" t="str">
        <f t="shared" si="0"/>
        <v>igmp://239.49.9.7:6000</v>
      </c>
      <c r="C8" s="7" t="str">
        <f t="shared" si="1"/>
        <v>高尔夫网球HD,igmp://239.49.9.7:6000</v>
      </c>
      <c r="D8" s="13">
        <v>7</v>
      </c>
      <c r="E8" s="13"/>
    </row>
    <row r="9" spans="1:5" x14ac:dyDescent="0.25">
      <c r="A9" s="13" t="s">
        <v>179</v>
      </c>
      <c r="B9" s="14" t="str">
        <f t="shared" si="0"/>
        <v>igmp://239.49.9.8:6000</v>
      </c>
      <c r="C9" s="7" t="str">
        <f t="shared" si="1"/>
        <v>世界地理HD,igmp://239.49.9.8:6000</v>
      </c>
      <c r="D9" s="13">
        <v>8</v>
      </c>
      <c r="E9" s="13"/>
    </row>
    <row r="10" spans="1:5" x14ac:dyDescent="0.25">
      <c r="A10" s="13" t="s">
        <v>180</v>
      </c>
      <c r="B10" s="14" t="str">
        <f t="shared" si="0"/>
        <v>igmp://239.49.9.9:6000</v>
      </c>
      <c r="C10" s="7" t="str">
        <f t="shared" si="1"/>
        <v>兵器科技HD,igmp://239.49.9.9:6000</v>
      </c>
      <c r="D10" s="13">
        <v>9</v>
      </c>
      <c r="E10" s="13"/>
    </row>
    <row r="11" spans="1:5" x14ac:dyDescent="0.25">
      <c r="A11" s="13" t="s">
        <v>181</v>
      </c>
      <c r="B11" s="14" t="str">
        <f t="shared" si="0"/>
        <v>igmp://239.49.9.10:6000</v>
      </c>
      <c r="C11" s="7" t="str">
        <f t="shared" si="1"/>
        <v>风云剧场HD,igmp://239.49.9.10:6000</v>
      </c>
      <c r="D11" s="13">
        <v>10</v>
      </c>
      <c r="E11" s="13"/>
    </row>
    <row r="12" spans="1:5" x14ac:dyDescent="0.25">
      <c r="A12" s="13" t="s">
        <v>182</v>
      </c>
      <c r="B12" s="14" t="str">
        <f t="shared" si="0"/>
        <v>igmp://239.49.9.11:6000</v>
      </c>
      <c r="C12" s="7" t="str">
        <f t="shared" si="1"/>
        <v>文化精品HD,igmp://239.49.9.11:6000</v>
      </c>
      <c r="D12" s="13">
        <v>11</v>
      </c>
      <c r="E12" s="13"/>
    </row>
    <row r="13" spans="1:5" x14ac:dyDescent="0.25">
      <c r="A13" s="13" t="s">
        <v>183</v>
      </c>
      <c r="B13" s="14" t="str">
        <f t="shared" si="0"/>
        <v>igmp://239.49.9.12:6000</v>
      </c>
      <c r="C13" s="7" t="str">
        <f t="shared" si="1"/>
        <v>怀旧剧场HD,igmp://239.49.9.12:6000</v>
      </c>
      <c r="D13" s="13">
        <v>12</v>
      </c>
      <c r="E13" s="13"/>
    </row>
    <row r="14" spans="1:5" x14ac:dyDescent="0.25">
      <c r="A14" s="13" t="s">
        <v>184</v>
      </c>
      <c r="B14" s="14" t="str">
        <f t="shared" si="0"/>
        <v>igmp://239.49.9.13:6000</v>
      </c>
      <c r="C14" s="7" t="str">
        <f t="shared" si="1"/>
        <v>风云音乐HD,igmp://239.49.9.13:6000</v>
      </c>
      <c r="D14" s="13">
        <v>13</v>
      </c>
      <c r="E14" s="13"/>
    </row>
    <row r="15" spans="1:5" x14ac:dyDescent="0.25">
      <c r="A15" s="13" t="s">
        <v>185</v>
      </c>
      <c r="B15" s="14" t="str">
        <f t="shared" si="0"/>
        <v>igmp://239.49.9.14:6000</v>
      </c>
      <c r="C15" s="7" t="str">
        <f t="shared" si="1"/>
        <v>女性时尚HD,igmp://239.49.9.14:6000</v>
      </c>
      <c r="D15" s="13">
        <v>14</v>
      </c>
      <c r="E15" s="13"/>
    </row>
    <row r="16" spans="1:5" x14ac:dyDescent="0.25">
      <c r="A16" s="13" t="s">
        <v>186</v>
      </c>
      <c r="B16" s="14" t="str">
        <f t="shared" si="0"/>
        <v>igmp://239.49.9.15:6000</v>
      </c>
      <c r="C16" s="7" t="str">
        <f t="shared" si="1"/>
        <v>第一剧场HD,igmp://239.49.9.15:6000</v>
      </c>
      <c r="D16" s="13">
        <v>15</v>
      </c>
      <c r="E16" s="13"/>
    </row>
    <row r="17" spans="1:5" x14ac:dyDescent="0.25">
      <c r="A17" s="13" t="s">
        <v>198</v>
      </c>
      <c r="B17" s="14" t="str">
        <f t="shared" si="0"/>
        <v>igmp://239.49.9.16:6000</v>
      </c>
      <c r="C17" s="7" t="str">
        <f t="shared" si="1"/>
        <v>CCTV电视购物,igmp://239.49.9.16:6000</v>
      </c>
      <c r="D17" s="13">
        <v>16</v>
      </c>
      <c r="E17" s="15" t="s">
        <v>1</v>
      </c>
    </row>
    <row r="18" spans="1:5" x14ac:dyDescent="0.25">
      <c r="A18" s="13" t="s">
        <v>2</v>
      </c>
      <c r="B18" s="14" t="str">
        <f t="shared" si="0"/>
        <v>igmp://239.49.9.17:6000</v>
      </c>
      <c r="C18" s="7" t="str">
        <f t="shared" si="1"/>
        <v>17,igmp://239.49.9.17:6000</v>
      </c>
      <c r="D18" s="13">
        <v>17</v>
      </c>
      <c r="E18" s="13"/>
    </row>
    <row r="19" spans="1:5" x14ac:dyDescent="0.25">
      <c r="A19" s="13" t="s">
        <v>153</v>
      </c>
      <c r="B19" s="14" t="str">
        <f t="shared" si="0"/>
        <v>igmp://239.49.9.18:6000</v>
      </c>
      <c r="C19" s="7" t="str">
        <f t="shared" si="1"/>
        <v>盱眙新闻HD,igmp://239.49.9.18:6000</v>
      </c>
      <c r="D19" s="13">
        <v>18</v>
      </c>
      <c r="E19" s="13"/>
    </row>
    <row r="20" spans="1:5" x14ac:dyDescent="0.25">
      <c r="A20" s="13" t="s">
        <v>158</v>
      </c>
      <c r="B20" s="14" t="str">
        <f t="shared" si="0"/>
        <v>igmp://239.49.9.19:6000</v>
      </c>
      <c r="C20" s="7" t="str">
        <f t="shared" si="1"/>
        <v>沛县新闻综合HD,igmp://239.49.9.19:6000</v>
      </c>
      <c r="D20" s="13">
        <v>19</v>
      </c>
      <c r="E20" s="13"/>
    </row>
    <row r="21" spans="1:5" x14ac:dyDescent="0.25">
      <c r="A21" s="20" t="s">
        <v>260</v>
      </c>
      <c r="B21" s="14" t="str">
        <f t="shared" si="0"/>
        <v>igmp://239.49.9.20:6000</v>
      </c>
      <c r="C21" s="7" t="str">
        <f t="shared" si="1"/>
        <v>泰州1,igmp://239.49.9.20:6000</v>
      </c>
      <c r="D21" s="13">
        <v>20</v>
      </c>
      <c r="E21" s="13"/>
    </row>
    <row r="22" spans="1:5" ht="16" customHeight="1" x14ac:dyDescent="0.25">
      <c r="A22" s="13" t="s">
        <v>159</v>
      </c>
      <c r="B22" s="14" t="str">
        <f t="shared" si="0"/>
        <v>igmp://239.49.9.21:6000</v>
      </c>
      <c r="C22" s="7" t="str">
        <f t="shared" si="1"/>
        <v>梨园频道,igmp://239.49.9.21:6000</v>
      </c>
      <c r="D22" s="13">
        <v>21</v>
      </c>
      <c r="E22" s="13"/>
    </row>
    <row r="23" spans="1:5" x14ac:dyDescent="0.25">
      <c r="A23" s="13" t="s">
        <v>187</v>
      </c>
      <c r="B23" s="14" t="str">
        <f t="shared" si="0"/>
        <v>igmp://239.49.9.22:6000</v>
      </c>
      <c r="C23" s="7" t="str">
        <f t="shared" si="1"/>
        <v>央视台球HD,igmp://239.49.9.22:6000</v>
      </c>
      <c r="D23" s="13">
        <v>22</v>
      </c>
      <c r="E23" s="13"/>
    </row>
    <row r="24" spans="1:5" x14ac:dyDescent="0.25">
      <c r="A24" s="13" t="s">
        <v>188</v>
      </c>
      <c r="B24" s="14" t="str">
        <f t="shared" si="0"/>
        <v>igmp://239.49.9.23:6000</v>
      </c>
      <c r="C24" s="7" t="str">
        <f t="shared" si="1"/>
        <v>金鹰卡通HD,igmp://239.49.9.23:6000</v>
      </c>
      <c r="D24" s="13">
        <v>23</v>
      </c>
      <c r="E24" s="13"/>
    </row>
    <row r="25" spans="1:5" x14ac:dyDescent="0.25">
      <c r="A25" s="13" t="s">
        <v>2</v>
      </c>
      <c r="B25" s="14" t="str">
        <f t="shared" si="0"/>
        <v>igmp://239.49.9.24:6000</v>
      </c>
      <c r="C25" s="7" t="str">
        <f t="shared" si="1"/>
        <v>24,igmp://239.49.9.24:6000</v>
      </c>
      <c r="D25" s="13">
        <v>24</v>
      </c>
      <c r="E25" s="13"/>
    </row>
    <row r="26" spans="1:5" x14ac:dyDescent="0.25">
      <c r="A26" s="13" t="s">
        <v>2</v>
      </c>
      <c r="B26" s="14" t="str">
        <f t="shared" si="0"/>
        <v>igmp://239.49.9.25:6000</v>
      </c>
      <c r="C26" s="7" t="str">
        <f t="shared" si="1"/>
        <v>25,igmp://239.49.9.25:6000</v>
      </c>
      <c r="D26" s="13">
        <v>25</v>
      </c>
      <c r="E26" s="13"/>
    </row>
    <row r="27" spans="1:5" x14ac:dyDescent="0.25">
      <c r="A27" s="13" t="s">
        <v>2</v>
      </c>
      <c r="B27" s="14" t="str">
        <f t="shared" si="0"/>
        <v>igmp://239.49.9.26:6000</v>
      </c>
      <c r="C27" s="7" t="str">
        <f t="shared" si="1"/>
        <v>26,igmp://239.49.9.26:6000</v>
      </c>
      <c r="D27" s="13">
        <v>26</v>
      </c>
      <c r="E27" s="13"/>
    </row>
    <row r="28" spans="1:5" x14ac:dyDescent="0.25">
      <c r="A28" s="13" t="s">
        <v>2</v>
      </c>
      <c r="B28" s="14" t="str">
        <f t="shared" si="0"/>
        <v>igmp://239.49.9.27:6000</v>
      </c>
      <c r="C28" s="7" t="str">
        <f t="shared" si="1"/>
        <v>27,igmp://239.49.9.27:6000</v>
      </c>
      <c r="D28" s="13">
        <v>27</v>
      </c>
      <c r="E28" s="13"/>
    </row>
    <row r="29" spans="1:5" x14ac:dyDescent="0.25">
      <c r="A29" s="13" t="s">
        <v>2</v>
      </c>
      <c r="B29" s="14" t="str">
        <f t="shared" si="0"/>
        <v>igmp://239.49.9.28:6000</v>
      </c>
      <c r="C29" s="7" t="str">
        <f t="shared" si="1"/>
        <v>28,igmp://239.49.9.28:6000</v>
      </c>
      <c r="D29" s="13">
        <v>28</v>
      </c>
      <c r="E29" s="13"/>
    </row>
    <row r="30" spans="1:5" x14ac:dyDescent="0.25">
      <c r="A30" s="13" t="s">
        <v>2</v>
      </c>
      <c r="B30" s="14" t="str">
        <f t="shared" si="0"/>
        <v>igmp://239.49.9.29:6000</v>
      </c>
      <c r="C30" s="7" t="str">
        <f t="shared" si="1"/>
        <v>29,igmp://239.49.9.29:6000</v>
      </c>
      <c r="D30" s="13">
        <v>29</v>
      </c>
      <c r="E30" s="13"/>
    </row>
    <row r="31" spans="1:5" x14ac:dyDescent="0.25">
      <c r="A31" s="13" t="s">
        <v>2</v>
      </c>
      <c r="B31" s="14" t="str">
        <f t="shared" si="0"/>
        <v>igmp://239.49.9.30:6000</v>
      </c>
      <c r="C31" s="7" t="str">
        <f t="shared" si="1"/>
        <v>30,igmp://239.49.9.30:6000</v>
      </c>
      <c r="D31" s="13">
        <v>30</v>
      </c>
      <c r="E31" s="13"/>
    </row>
    <row r="32" spans="1:5" x14ac:dyDescent="0.25">
      <c r="A32" s="13" t="s">
        <v>189</v>
      </c>
      <c r="B32" s="14" t="str">
        <f t="shared" si="0"/>
        <v>igmp://239.49.9.31:6000</v>
      </c>
      <c r="C32" s="7" t="str">
        <f t="shared" si="1"/>
        <v>CCTV3HD,igmp://239.49.9.31:6000</v>
      </c>
      <c r="D32" s="13">
        <v>31</v>
      </c>
      <c r="E32" s="13"/>
    </row>
    <row r="33" spans="1:5" x14ac:dyDescent="0.25">
      <c r="A33" s="13" t="s">
        <v>160</v>
      </c>
      <c r="B33" s="14" t="str">
        <f t="shared" si="0"/>
        <v>igmp://239.49.9.32:6000</v>
      </c>
      <c r="C33" s="7" t="str">
        <f t="shared" si="1"/>
        <v>CCTV5HD,igmp://239.49.9.32:6000</v>
      </c>
      <c r="D33" s="13">
        <v>32</v>
      </c>
      <c r="E33" s="13"/>
    </row>
    <row r="34" spans="1:5" x14ac:dyDescent="0.25">
      <c r="A34" s="13" t="s">
        <v>190</v>
      </c>
      <c r="B34" s="14" t="str">
        <f t="shared" si="0"/>
        <v>igmp://239.49.9.33:6000</v>
      </c>
      <c r="C34" s="7" t="str">
        <f t="shared" si="1"/>
        <v>CCTV6HD,igmp://239.49.9.33:6000</v>
      </c>
      <c r="D34" s="13">
        <v>33</v>
      </c>
      <c r="E34" s="13"/>
    </row>
    <row r="35" spans="1:5" x14ac:dyDescent="0.25">
      <c r="A35" s="13" t="s">
        <v>191</v>
      </c>
      <c r="B35" s="14" t="str">
        <f t="shared" si="0"/>
        <v>igmp://239.49.9.34:6000</v>
      </c>
      <c r="C35" s="7" t="str">
        <f t="shared" si="1"/>
        <v>CCTV8HD,igmp://239.49.9.34:6000</v>
      </c>
      <c r="D35" s="13">
        <v>34</v>
      </c>
      <c r="E35" s="13"/>
    </row>
    <row r="36" spans="1:5" x14ac:dyDescent="0.25">
      <c r="A36" s="13" t="s">
        <v>192</v>
      </c>
      <c r="B36" s="14" t="str">
        <f t="shared" si="0"/>
        <v>igmp://239.49.9.35:6000</v>
      </c>
      <c r="C36" s="7" t="str">
        <f t="shared" si="1"/>
        <v>江苏城市HD,igmp://239.49.9.35:6000</v>
      </c>
      <c r="D36" s="13">
        <v>35</v>
      </c>
      <c r="E36" s="13"/>
    </row>
    <row r="37" spans="1:5" x14ac:dyDescent="0.25">
      <c r="A37" s="13" t="s">
        <v>193</v>
      </c>
      <c r="B37" s="14" t="str">
        <f t="shared" si="0"/>
        <v>igmp://239.49.9.36:6000</v>
      </c>
      <c r="C37" s="7" t="str">
        <f t="shared" si="1"/>
        <v>江苏综艺HD,igmp://239.49.9.36:6000</v>
      </c>
      <c r="D37" s="13">
        <v>36</v>
      </c>
      <c r="E37" s="13"/>
    </row>
    <row r="38" spans="1:5" x14ac:dyDescent="0.25">
      <c r="A38" s="13" t="s">
        <v>173</v>
      </c>
      <c r="B38" s="14" t="str">
        <f t="shared" si="0"/>
        <v>igmp://239.49.9.37:6000</v>
      </c>
      <c r="C38" s="7" t="str">
        <f t="shared" si="1"/>
        <v>江苏体育休闲HD,igmp://239.49.9.37:6000</v>
      </c>
      <c r="D38" s="13">
        <v>37</v>
      </c>
      <c r="E38" s="13"/>
    </row>
    <row r="39" spans="1:5" x14ac:dyDescent="0.25">
      <c r="A39" s="13" t="s">
        <v>194</v>
      </c>
      <c r="B39" s="14" t="str">
        <f t="shared" si="0"/>
        <v>igmp://239.49.9.38:6000</v>
      </c>
      <c r="C39" s="7" t="str">
        <f t="shared" si="1"/>
        <v>江苏影视HD,igmp://239.49.9.38:6000</v>
      </c>
      <c r="D39" s="13">
        <v>38</v>
      </c>
      <c r="E39" s="13"/>
    </row>
    <row r="40" spans="1:5" x14ac:dyDescent="0.25">
      <c r="A40" s="13" t="s">
        <v>195</v>
      </c>
      <c r="B40" s="14" t="str">
        <f t="shared" si="0"/>
        <v>igmp://239.49.9.39:6000</v>
      </c>
      <c r="C40" s="7" t="str">
        <f t="shared" si="1"/>
        <v>优漫卡通HD,igmp://239.49.9.39:6000</v>
      </c>
      <c r="D40" s="13">
        <v>39</v>
      </c>
      <c r="E40" s="13"/>
    </row>
    <row r="41" spans="1:5" x14ac:dyDescent="0.25">
      <c r="A41" s="13" t="s">
        <v>172</v>
      </c>
      <c r="B41" s="14" t="str">
        <f t="shared" si="0"/>
        <v>igmp://239.49.9.40:6000</v>
      </c>
      <c r="C41" s="7" t="str">
        <f t="shared" si="1"/>
        <v>江苏公共新闻HD,igmp://239.49.9.40:6000</v>
      </c>
      <c r="D41" s="13">
        <v>40</v>
      </c>
      <c r="E41" s="13"/>
    </row>
    <row r="42" spans="1:5" x14ac:dyDescent="0.25">
      <c r="A42" s="13" t="s">
        <v>196</v>
      </c>
      <c r="B42" s="14" t="str">
        <f t="shared" si="0"/>
        <v>igmp://239.49.9.41:6000</v>
      </c>
      <c r="C42" s="7" t="str">
        <f t="shared" si="1"/>
        <v>好享购物HD,igmp://239.49.9.41:6000</v>
      </c>
      <c r="D42" s="13">
        <v>41</v>
      </c>
      <c r="E42" s="13"/>
    </row>
    <row r="43" spans="1:5" x14ac:dyDescent="0.25">
      <c r="A43" s="13" t="s">
        <v>197</v>
      </c>
      <c r="B43" s="14" t="str">
        <f t="shared" si="0"/>
        <v>igmp://239.49.9.42:6000</v>
      </c>
      <c r="C43" s="7" t="str">
        <f t="shared" si="1"/>
        <v>江苏教育HD,igmp://239.49.9.42:6000</v>
      </c>
      <c r="D43" s="13">
        <v>42</v>
      </c>
      <c r="E43" s="13"/>
    </row>
    <row r="44" spans="1:5" x14ac:dyDescent="0.25">
      <c r="A44" s="13" t="s">
        <v>166</v>
      </c>
      <c r="B44" s="14" t="str">
        <f t="shared" si="0"/>
        <v>igmp://239.49.9.43:6000</v>
      </c>
      <c r="C44" s="7" t="str">
        <f t="shared" si="1"/>
        <v>CCTV13HD,igmp://239.49.9.43:6000</v>
      </c>
      <c r="D44" s="13">
        <v>43</v>
      </c>
      <c r="E44" s="13"/>
    </row>
    <row r="45" spans="1:5" x14ac:dyDescent="0.25">
      <c r="A45" s="13" t="s">
        <v>2</v>
      </c>
      <c r="B45" s="14" t="str">
        <f t="shared" si="0"/>
        <v>igmp://239.49.9.44:6000</v>
      </c>
      <c r="C45" s="7" t="str">
        <f t="shared" si="1"/>
        <v>44,igmp://239.49.9.44:6000</v>
      </c>
      <c r="D45" s="13">
        <v>44</v>
      </c>
      <c r="E45" s="13"/>
    </row>
    <row r="46" spans="1:5" x14ac:dyDescent="0.25">
      <c r="A46" s="13" t="s">
        <v>236</v>
      </c>
      <c r="B46" s="14" t="str">
        <f t="shared" si="0"/>
        <v>igmp://239.49.9.45:6000</v>
      </c>
      <c r="C46" s="7" t="str">
        <f t="shared" si="1"/>
        <v>徐州1,igmp://239.49.9.45:6000</v>
      </c>
      <c r="D46" s="13">
        <v>45</v>
      </c>
      <c r="E46" s="13"/>
    </row>
    <row r="47" spans="1:5" x14ac:dyDescent="0.25">
      <c r="A47" s="13" t="s">
        <v>174</v>
      </c>
      <c r="B47" s="14" t="str">
        <f t="shared" si="0"/>
        <v>igmp://239.49.9.46:6000</v>
      </c>
      <c r="C47" s="7" t="str">
        <f t="shared" si="1"/>
        <v>淮安综合,igmp://239.49.9.46:6000</v>
      </c>
      <c r="D47" s="13">
        <v>46</v>
      </c>
      <c r="E47" s="13"/>
    </row>
    <row r="48" spans="1:5" x14ac:dyDescent="0.25">
      <c r="A48" s="13" t="s">
        <v>161</v>
      </c>
      <c r="B48" s="14" t="str">
        <f t="shared" si="0"/>
        <v>igmp://239.49.9.47:6000</v>
      </c>
      <c r="C48" s="7" t="str">
        <f t="shared" si="1"/>
        <v>泗洪综合,igmp://239.49.9.47:6000</v>
      </c>
      <c r="D48" s="13">
        <v>47</v>
      </c>
      <c r="E48" s="13"/>
    </row>
    <row r="49" spans="1:5" x14ac:dyDescent="0.25">
      <c r="A49" s="13" t="s">
        <v>162</v>
      </c>
      <c r="B49" s="14" t="str">
        <f t="shared" si="0"/>
        <v>igmp://239.49.9.48:6000</v>
      </c>
      <c r="C49" s="7" t="str">
        <f t="shared" si="1"/>
        <v>东海新闻,igmp://239.49.9.48:6000</v>
      </c>
      <c r="D49" s="13">
        <v>48</v>
      </c>
      <c r="E49" s="13"/>
    </row>
    <row r="50" spans="1:5" x14ac:dyDescent="0.25">
      <c r="A50" s="13" t="s">
        <v>2</v>
      </c>
      <c r="B50" s="14" t="str">
        <f t="shared" si="0"/>
        <v>igmp://239.49.9.49:6000</v>
      </c>
      <c r="C50" s="7" t="str">
        <f t="shared" si="1"/>
        <v>49,igmp://239.49.9.49:6000</v>
      </c>
      <c r="D50" s="13">
        <v>49</v>
      </c>
      <c r="E50" s="13"/>
    </row>
    <row r="51" spans="1:5" x14ac:dyDescent="0.25">
      <c r="A51" s="13" t="s">
        <v>163</v>
      </c>
      <c r="B51" s="14" t="str">
        <f t="shared" si="0"/>
        <v>igmp://239.49.9.50:6000</v>
      </c>
      <c r="C51" s="7" t="str">
        <f t="shared" si="1"/>
        <v>CGTN俄语,igmp://239.49.9.50:6000</v>
      </c>
      <c r="D51" s="13">
        <v>50</v>
      </c>
      <c r="E51" s="13"/>
    </row>
    <row r="52" spans="1:5" x14ac:dyDescent="0.25">
      <c r="A52" s="13" t="s">
        <v>261</v>
      </c>
      <c r="B52" s="14" t="str">
        <f t="shared" si="0"/>
        <v>igmp://239.49.9.51:6000</v>
      </c>
      <c r="C52" s="7" t="str">
        <f t="shared" si="1"/>
        <v>盐城1,igmp://239.49.9.51:6000</v>
      </c>
      <c r="D52" s="13">
        <v>51</v>
      </c>
      <c r="E52" s="13"/>
    </row>
    <row r="53" spans="1:5" x14ac:dyDescent="0.25">
      <c r="A53" s="13" t="s">
        <v>160</v>
      </c>
      <c r="B53" s="14" t="str">
        <f t="shared" si="0"/>
        <v>igmp://239.49.9.52:6000</v>
      </c>
      <c r="C53" s="7" t="str">
        <f t="shared" si="1"/>
        <v>CCTV5HD,igmp://239.49.9.52:6000</v>
      </c>
      <c r="D53" s="13">
        <v>52</v>
      </c>
      <c r="E53" s="13"/>
    </row>
    <row r="54" spans="1:5" x14ac:dyDescent="0.25">
      <c r="A54" s="13" t="s">
        <v>165</v>
      </c>
      <c r="B54" s="14" t="str">
        <f t="shared" si="0"/>
        <v>igmp://239.49.9.53:6000</v>
      </c>
      <c r="C54" s="7" t="str">
        <f t="shared" si="1"/>
        <v>CCTV5,igmp://239.49.9.53:6000</v>
      </c>
      <c r="D54" s="13">
        <v>53</v>
      </c>
      <c r="E54" s="13"/>
    </row>
    <row r="55" spans="1:5" x14ac:dyDescent="0.25">
      <c r="A55" s="13" t="s">
        <v>169</v>
      </c>
      <c r="B55" s="14" t="str">
        <f t="shared" si="0"/>
        <v>igmp://239.49.9.54:6000</v>
      </c>
      <c r="C55" s="7" t="str">
        <f t="shared" si="1"/>
        <v>CCTV1HD,igmp://239.49.9.54:6000</v>
      </c>
      <c r="D55" s="13">
        <v>54</v>
      </c>
      <c r="E55" s="13"/>
    </row>
    <row r="56" spans="1:5" x14ac:dyDescent="0.25">
      <c r="A56" s="13" t="s">
        <v>168</v>
      </c>
      <c r="B56" s="14" t="str">
        <f t="shared" si="0"/>
        <v>igmp://239.49.9.55:6000</v>
      </c>
      <c r="C56" s="7" t="str">
        <f t="shared" si="1"/>
        <v>CCTV1,igmp://239.49.9.55:6000</v>
      </c>
      <c r="D56" s="13">
        <v>55</v>
      </c>
      <c r="E56" s="13"/>
    </row>
    <row r="57" spans="1:5" x14ac:dyDescent="0.25">
      <c r="A57" s="13" t="s">
        <v>175</v>
      </c>
      <c r="B57" s="14" t="str">
        <f t="shared" si="0"/>
        <v>igmp://239.49.9.56:6000</v>
      </c>
      <c r="C57" s="7" t="str">
        <f t="shared" si="1"/>
        <v>南通3,igmp://239.49.9.56:6000</v>
      </c>
      <c r="D57" s="13">
        <v>56</v>
      </c>
      <c r="E57" s="13"/>
    </row>
    <row r="58" spans="1:5" x14ac:dyDescent="0.25">
      <c r="A58" s="13" t="s">
        <v>170</v>
      </c>
      <c r="B58" s="14" t="str">
        <f t="shared" si="0"/>
        <v>igmp://239.49.9.57:6000</v>
      </c>
      <c r="C58" s="7" t="str">
        <f t="shared" si="1"/>
        <v>HZ综合？,igmp://239.49.9.57:6000</v>
      </c>
      <c r="D58" s="13">
        <v>57</v>
      </c>
      <c r="E58" s="13"/>
    </row>
    <row r="59" spans="1:5" x14ac:dyDescent="0.25">
      <c r="A59" s="13" t="s">
        <v>171</v>
      </c>
      <c r="B59" s="14" t="str">
        <f t="shared" si="0"/>
        <v>igmp://239.49.9.58:6000</v>
      </c>
      <c r="C59" s="7" t="str">
        <f t="shared" si="1"/>
        <v>CCTV16HD,igmp://239.49.9.58:6000</v>
      </c>
      <c r="D59" s="13">
        <v>58</v>
      </c>
      <c r="E59" s="13"/>
    </row>
    <row r="60" spans="1:5" x14ac:dyDescent="0.25">
      <c r="A60" s="13" t="s">
        <v>2</v>
      </c>
      <c r="B60" s="14" t="str">
        <f t="shared" si="0"/>
        <v>igmp://239.49.9.59:6000</v>
      </c>
      <c r="C60" s="7" t="str">
        <f t="shared" si="1"/>
        <v>59,igmp://239.49.9.59:6000</v>
      </c>
      <c r="D60" s="13">
        <v>59</v>
      </c>
      <c r="E60" s="13"/>
    </row>
    <row r="61" spans="1:5" x14ac:dyDescent="0.25">
      <c r="A61" s="13" t="s">
        <v>2</v>
      </c>
      <c r="B61" s="14" t="str">
        <f t="shared" si="0"/>
        <v>igmp://239.49.9.60:6000</v>
      </c>
      <c r="C61" s="7" t="str">
        <f t="shared" si="1"/>
        <v>60,igmp://239.49.9.60:6000</v>
      </c>
      <c r="D61" s="13">
        <v>60</v>
      </c>
      <c r="E61" s="13"/>
    </row>
    <row r="62" spans="1:5" x14ac:dyDescent="0.25">
      <c r="A62" s="13" t="s">
        <v>2</v>
      </c>
      <c r="B62" s="14" t="str">
        <f t="shared" si="0"/>
        <v>igmp://239.49.9.61:6000</v>
      </c>
      <c r="C62" s="7" t="str">
        <f t="shared" si="1"/>
        <v>61,igmp://239.49.9.61:6000</v>
      </c>
      <c r="D62" s="13">
        <v>61</v>
      </c>
      <c r="E62" s="13"/>
    </row>
    <row r="63" spans="1:5" x14ac:dyDescent="0.25">
      <c r="A63" s="13" t="s">
        <v>2</v>
      </c>
      <c r="B63" s="14" t="str">
        <f t="shared" si="0"/>
        <v>igmp://239.49.9.62:6000</v>
      </c>
      <c r="C63" s="7" t="str">
        <f t="shared" si="1"/>
        <v>62,igmp://239.49.9.62:6000</v>
      </c>
      <c r="D63" s="13">
        <v>62</v>
      </c>
      <c r="E63" s="13"/>
    </row>
    <row r="64" spans="1:5" x14ac:dyDescent="0.25">
      <c r="A64" s="13" t="s">
        <v>2</v>
      </c>
      <c r="B64" s="14" t="str">
        <f t="shared" si="0"/>
        <v>igmp://239.49.9.63:6000</v>
      </c>
      <c r="C64" s="7" t="str">
        <f t="shared" si="1"/>
        <v>63,igmp://239.49.9.63:6000</v>
      </c>
      <c r="D64" s="13">
        <v>63</v>
      </c>
      <c r="E64" s="13"/>
    </row>
    <row r="65" spans="1:5" x14ac:dyDescent="0.25">
      <c r="A65" s="13" t="s">
        <v>2</v>
      </c>
      <c r="B65" s="14" t="str">
        <f t="shared" si="0"/>
        <v>igmp://239.49.9.64:6000</v>
      </c>
      <c r="C65" s="7" t="str">
        <f t="shared" si="1"/>
        <v>64,igmp://239.49.9.64:6000</v>
      </c>
      <c r="D65" s="13">
        <v>64</v>
      </c>
      <c r="E65" s="13"/>
    </row>
    <row r="66" spans="1:5" x14ac:dyDescent="0.25">
      <c r="A66" s="13" t="s">
        <v>2</v>
      </c>
      <c r="B66" s="14" t="str">
        <f t="shared" si="0"/>
        <v>igmp://239.49.9.65:6000</v>
      </c>
      <c r="C66" s="7" t="str">
        <f t="shared" si="1"/>
        <v>65,igmp://239.49.9.65:6000</v>
      </c>
      <c r="D66" s="13">
        <v>65</v>
      </c>
      <c r="E66" s="13"/>
    </row>
    <row r="67" spans="1:5" x14ac:dyDescent="0.25">
      <c r="A67" s="13" t="s">
        <v>2</v>
      </c>
      <c r="B67" s="14" t="str">
        <f t="shared" ref="B67:B127" si="2">CONCATENATE("igmp://239.49.9.",D67,":6000")</f>
        <v>igmp://239.49.9.66:6000</v>
      </c>
      <c r="C67" s="7" t="str">
        <f t="shared" ref="C67:C127" si="3">IF(A67="#",CONCATENATE(D67,",",B67),CONCATENATE(A67,",",B67))</f>
        <v>66,igmp://239.49.9.66:6000</v>
      </c>
      <c r="D67" s="13">
        <v>66</v>
      </c>
      <c r="E67" s="13"/>
    </row>
    <row r="68" spans="1:5" x14ac:dyDescent="0.25">
      <c r="A68" s="13" t="s">
        <v>2</v>
      </c>
      <c r="B68" s="14" t="str">
        <f t="shared" si="2"/>
        <v>igmp://239.49.9.67:6000</v>
      </c>
      <c r="C68" s="7" t="str">
        <f t="shared" si="3"/>
        <v>67,igmp://239.49.9.67:6000</v>
      </c>
      <c r="D68" s="13">
        <v>67</v>
      </c>
      <c r="E68" s="13"/>
    </row>
    <row r="69" spans="1:5" x14ac:dyDescent="0.25">
      <c r="A69" s="13" t="s">
        <v>2</v>
      </c>
      <c r="B69" s="14" t="str">
        <f t="shared" si="2"/>
        <v>igmp://239.49.9.68:6000</v>
      </c>
      <c r="C69" s="7" t="str">
        <f t="shared" si="3"/>
        <v>68,igmp://239.49.9.68:6000</v>
      </c>
      <c r="D69" s="13">
        <v>68</v>
      </c>
      <c r="E69" s="13"/>
    </row>
    <row r="70" spans="1:5" x14ac:dyDescent="0.25">
      <c r="A70" s="13" t="s">
        <v>2</v>
      </c>
      <c r="B70" s="14" t="str">
        <f t="shared" si="2"/>
        <v>igmp://239.49.9.69:6000</v>
      </c>
      <c r="C70" s="7" t="str">
        <f t="shared" si="3"/>
        <v>69,igmp://239.49.9.69:6000</v>
      </c>
      <c r="D70" s="13">
        <v>69</v>
      </c>
      <c r="E70" s="13"/>
    </row>
    <row r="71" spans="1:5" x14ac:dyDescent="0.25">
      <c r="A71" s="13" t="s">
        <v>2</v>
      </c>
      <c r="B71" s="14" t="str">
        <f t="shared" si="2"/>
        <v>igmp://239.49.9.70:6000</v>
      </c>
      <c r="C71" s="7" t="str">
        <f t="shared" si="3"/>
        <v>70,igmp://239.49.9.70:6000</v>
      </c>
      <c r="D71" s="13">
        <v>70</v>
      </c>
      <c r="E71" s="13"/>
    </row>
    <row r="72" spans="1:5" x14ac:dyDescent="0.25">
      <c r="A72" s="13" t="s">
        <v>2</v>
      </c>
      <c r="B72" s="14" t="str">
        <f t="shared" si="2"/>
        <v>igmp://239.49.9.71:6000</v>
      </c>
      <c r="C72" s="7" t="str">
        <f t="shared" si="3"/>
        <v>71,igmp://239.49.9.71:6000</v>
      </c>
      <c r="D72" s="13">
        <v>71</v>
      </c>
      <c r="E72" s="13"/>
    </row>
    <row r="73" spans="1:5" x14ac:dyDescent="0.25">
      <c r="A73" s="13" t="s">
        <v>2</v>
      </c>
      <c r="B73" s="14" t="str">
        <f t="shared" si="2"/>
        <v>igmp://239.49.9.72:6000</v>
      </c>
      <c r="C73" s="7" t="str">
        <f t="shared" si="3"/>
        <v>72,igmp://239.49.9.72:6000</v>
      </c>
      <c r="D73" s="13">
        <v>72</v>
      </c>
      <c r="E73" s="13"/>
    </row>
    <row r="74" spans="1:5" x14ac:dyDescent="0.25">
      <c r="A74" s="13" t="s">
        <v>2</v>
      </c>
      <c r="B74" s="14" t="str">
        <f t="shared" si="2"/>
        <v>igmp://239.49.9.73:6000</v>
      </c>
      <c r="C74" s="7" t="str">
        <f t="shared" si="3"/>
        <v>73,igmp://239.49.9.73:6000</v>
      </c>
      <c r="D74" s="13">
        <v>73</v>
      </c>
      <c r="E74" s="13"/>
    </row>
    <row r="75" spans="1:5" x14ac:dyDescent="0.25">
      <c r="A75" s="13" t="s">
        <v>2</v>
      </c>
      <c r="B75" s="14" t="str">
        <f t="shared" si="2"/>
        <v>igmp://239.49.9.74:6000</v>
      </c>
      <c r="C75" s="7" t="str">
        <f t="shared" si="3"/>
        <v>74,igmp://239.49.9.74:6000</v>
      </c>
      <c r="D75" s="13">
        <v>74</v>
      </c>
      <c r="E75" s="13"/>
    </row>
    <row r="76" spans="1:5" x14ac:dyDescent="0.25">
      <c r="A76" s="13" t="s">
        <v>2</v>
      </c>
      <c r="B76" s="14" t="str">
        <f t="shared" si="2"/>
        <v>igmp://239.49.9.75:6000</v>
      </c>
      <c r="C76" s="7" t="str">
        <f t="shared" si="3"/>
        <v>75,igmp://239.49.9.75:6000</v>
      </c>
      <c r="D76" s="13">
        <v>75</v>
      </c>
      <c r="E76" s="13"/>
    </row>
    <row r="77" spans="1:5" x14ac:dyDescent="0.25">
      <c r="A77" s="13" t="s">
        <v>2</v>
      </c>
      <c r="B77" s="14" t="str">
        <f t="shared" si="2"/>
        <v>igmp://239.49.9.76:6000</v>
      </c>
      <c r="C77" s="7" t="str">
        <f t="shared" si="3"/>
        <v>76,igmp://239.49.9.76:6000</v>
      </c>
      <c r="D77" s="13">
        <v>76</v>
      </c>
      <c r="E77" s="13"/>
    </row>
    <row r="78" spans="1:5" x14ac:dyDescent="0.25">
      <c r="A78" s="13" t="s">
        <v>2</v>
      </c>
      <c r="B78" s="14" t="str">
        <f t="shared" si="2"/>
        <v>igmp://239.49.9.77:6000</v>
      </c>
      <c r="C78" s="7" t="str">
        <f t="shared" si="3"/>
        <v>77,igmp://239.49.9.77:6000</v>
      </c>
      <c r="D78" s="13">
        <v>77</v>
      </c>
      <c r="E78" s="13"/>
    </row>
    <row r="79" spans="1:5" x14ac:dyDescent="0.25">
      <c r="A79" s="13" t="s">
        <v>2</v>
      </c>
      <c r="B79" s="14" t="str">
        <f t="shared" si="2"/>
        <v>igmp://239.49.9.78:6000</v>
      </c>
      <c r="C79" s="7" t="str">
        <f t="shared" si="3"/>
        <v>78,igmp://239.49.9.78:6000</v>
      </c>
      <c r="D79" s="13">
        <v>78</v>
      </c>
      <c r="E79" s="13"/>
    </row>
    <row r="80" spans="1:5" x14ac:dyDescent="0.25">
      <c r="A80" s="13" t="s">
        <v>2</v>
      </c>
      <c r="B80" s="14" t="str">
        <f t="shared" si="2"/>
        <v>igmp://239.49.9.79:6000</v>
      </c>
      <c r="C80" s="7" t="str">
        <f t="shared" si="3"/>
        <v>79,igmp://239.49.9.79:6000</v>
      </c>
      <c r="D80" s="13">
        <v>79</v>
      </c>
      <c r="E80" s="13"/>
    </row>
    <row r="81" spans="1:5" x14ac:dyDescent="0.25">
      <c r="A81" s="13" t="s">
        <v>2</v>
      </c>
      <c r="B81" s="14" t="str">
        <f t="shared" si="2"/>
        <v>igmp://239.49.9.80:6000</v>
      </c>
      <c r="C81" s="7" t="str">
        <f t="shared" si="3"/>
        <v>80,igmp://239.49.9.80:6000</v>
      </c>
      <c r="D81" s="13">
        <v>80</v>
      </c>
      <c r="E81" s="13"/>
    </row>
    <row r="82" spans="1:5" x14ac:dyDescent="0.25">
      <c r="A82" s="13" t="s">
        <v>2</v>
      </c>
      <c r="B82" s="14" t="str">
        <f t="shared" si="2"/>
        <v>igmp://239.49.9.81:6000</v>
      </c>
      <c r="C82" s="7" t="str">
        <f t="shared" si="3"/>
        <v>81,igmp://239.49.9.81:6000</v>
      </c>
      <c r="D82" s="13">
        <v>81</v>
      </c>
      <c r="E82" s="13"/>
    </row>
    <row r="83" spans="1:5" x14ac:dyDescent="0.25">
      <c r="A83" s="13" t="s">
        <v>2</v>
      </c>
      <c r="B83" s="14" t="str">
        <f t="shared" si="2"/>
        <v>igmp://239.49.9.82:6000</v>
      </c>
      <c r="C83" s="7" t="str">
        <f t="shared" si="3"/>
        <v>82,igmp://239.49.9.82:6000</v>
      </c>
      <c r="D83" s="13">
        <v>82</v>
      </c>
      <c r="E83" s="13"/>
    </row>
    <row r="84" spans="1:5" x14ac:dyDescent="0.25">
      <c r="A84" s="13" t="s">
        <v>2</v>
      </c>
      <c r="B84" s="14" t="str">
        <f t="shared" si="2"/>
        <v>igmp://239.49.9.83:6000</v>
      </c>
      <c r="C84" s="7" t="str">
        <f t="shared" si="3"/>
        <v>83,igmp://239.49.9.83:6000</v>
      </c>
      <c r="D84" s="13">
        <v>83</v>
      </c>
      <c r="E84" s="13"/>
    </row>
    <row r="85" spans="1:5" x14ac:dyDescent="0.25">
      <c r="A85" s="13" t="s">
        <v>2</v>
      </c>
      <c r="B85" s="14" t="str">
        <f t="shared" si="2"/>
        <v>igmp://239.49.9.84:6000</v>
      </c>
      <c r="C85" s="7" t="str">
        <f t="shared" si="3"/>
        <v>84,igmp://239.49.9.84:6000</v>
      </c>
      <c r="D85" s="13">
        <v>84</v>
      </c>
      <c r="E85" s="13"/>
    </row>
    <row r="86" spans="1:5" x14ac:dyDescent="0.25">
      <c r="A86" s="13" t="s">
        <v>2</v>
      </c>
      <c r="B86" s="14" t="str">
        <f t="shared" si="2"/>
        <v>igmp://239.49.9.85:6000</v>
      </c>
      <c r="C86" s="7" t="str">
        <f t="shared" si="3"/>
        <v>85,igmp://239.49.9.85:6000</v>
      </c>
      <c r="D86" s="13">
        <v>85</v>
      </c>
      <c r="E86" s="13"/>
    </row>
    <row r="87" spans="1:5" x14ac:dyDescent="0.25">
      <c r="A87" s="13" t="s">
        <v>2</v>
      </c>
      <c r="B87" s="14" t="str">
        <f t="shared" si="2"/>
        <v>igmp://239.49.9.86:6000</v>
      </c>
      <c r="C87" s="7" t="str">
        <f t="shared" si="3"/>
        <v>86,igmp://239.49.9.86:6000</v>
      </c>
      <c r="D87" s="13">
        <v>86</v>
      </c>
      <c r="E87" s="13"/>
    </row>
    <row r="88" spans="1:5" x14ac:dyDescent="0.25">
      <c r="A88" s="13" t="s">
        <v>2</v>
      </c>
      <c r="B88" s="14" t="str">
        <f t="shared" si="2"/>
        <v>igmp://239.49.9.87:6000</v>
      </c>
      <c r="C88" s="7" t="str">
        <f t="shared" si="3"/>
        <v>87,igmp://239.49.9.87:6000</v>
      </c>
      <c r="D88" s="13">
        <v>87</v>
      </c>
      <c r="E88" s="13"/>
    </row>
    <row r="89" spans="1:5" x14ac:dyDescent="0.25">
      <c r="A89" s="13" t="s">
        <v>2</v>
      </c>
      <c r="B89" s="14" t="str">
        <f t="shared" si="2"/>
        <v>igmp://239.49.9.88:6000</v>
      </c>
      <c r="C89" s="7" t="str">
        <f t="shared" si="3"/>
        <v>88,igmp://239.49.9.88:6000</v>
      </c>
      <c r="D89" s="13">
        <v>88</v>
      </c>
      <c r="E89" s="13"/>
    </row>
    <row r="90" spans="1:5" x14ac:dyDescent="0.25">
      <c r="A90" s="13" t="s">
        <v>2</v>
      </c>
      <c r="B90" s="14" t="str">
        <f t="shared" si="2"/>
        <v>igmp://239.49.9.89:6000</v>
      </c>
      <c r="C90" s="7" t="str">
        <f t="shared" si="3"/>
        <v>89,igmp://239.49.9.89:6000</v>
      </c>
      <c r="D90" s="13">
        <v>89</v>
      </c>
      <c r="E90" s="13"/>
    </row>
    <row r="91" spans="1:5" x14ac:dyDescent="0.25">
      <c r="A91" s="13" t="s">
        <v>2</v>
      </c>
      <c r="B91" s="14" t="str">
        <f t="shared" si="2"/>
        <v>igmp://239.49.9.90:6000</v>
      </c>
      <c r="C91" s="7" t="str">
        <f t="shared" si="3"/>
        <v>90,igmp://239.49.9.90:6000</v>
      </c>
      <c r="D91" s="13">
        <v>90</v>
      </c>
      <c r="E91" s="13"/>
    </row>
    <row r="92" spans="1:5" x14ac:dyDescent="0.25">
      <c r="A92" s="13" t="s">
        <v>2</v>
      </c>
      <c r="B92" s="14" t="str">
        <f t="shared" si="2"/>
        <v>igmp://239.49.9.91:6000</v>
      </c>
      <c r="C92" s="7" t="str">
        <f t="shared" si="3"/>
        <v>91,igmp://239.49.9.91:6000</v>
      </c>
      <c r="D92" s="13">
        <v>91</v>
      </c>
      <c r="E92" s="13"/>
    </row>
    <row r="93" spans="1:5" x14ac:dyDescent="0.25">
      <c r="A93" s="13" t="s">
        <v>2</v>
      </c>
      <c r="B93" s="14" t="str">
        <f t="shared" si="2"/>
        <v>igmp://239.49.9.92:6000</v>
      </c>
      <c r="C93" s="7" t="str">
        <f t="shared" si="3"/>
        <v>92,igmp://239.49.9.92:6000</v>
      </c>
      <c r="D93" s="13">
        <v>92</v>
      </c>
      <c r="E93" s="13"/>
    </row>
    <row r="94" spans="1:5" x14ac:dyDescent="0.25">
      <c r="A94" s="13" t="s">
        <v>2</v>
      </c>
      <c r="B94" s="14" t="str">
        <f t="shared" si="2"/>
        <v>igmp://239.49.9.93:6000</v>
      </c>
      <c r="C94" s="7" t="str">
        <f t="shared" si="3"/>
        <v>93,igmp://239.49.9.93:6000</v>
      </c>
      <c r="D94" s="13">
        <v>93</v>
      </c>
      <c r="E94" s="13"/>
    </row>
    <row r="95" spans="1:5" x14ac:dyDescent="0.25">
      <c r="A95" s="13" t="s">
        <v>2</v>
      </c>
      <c r="B95" s="14" t="str">
        <f t="shared" si="2"/>
        <v>igmp://239.49.9.94:6000</v>
      </c>
      <c r="C95" s="7" t="str">
        <f t="shared" si="3"/>
        <v>94,igmp://239.49.9.94:6000</v>
      </c>
      <c r="D95" s="13">
        <v>94</v>
      </c>
      <c r="E95" s="13"/>
    </row>
    <row r="96" spans="1:5" x14ac:dyDescent="0.25">
      <c r="A96" s="13" t="s">
        <v>2</v>
      </c>
      <c r="B96" s="14" t="str">
        <f t="shared" si="2"/>
        <v>igmp://239.49.9.95:6000</v>
      </c>
      <c r="C96" s="7" t="str">
        <f t="shared" si="3"/>
        <v>95,igmp://239.49.9.95:6000</v>
      </c>
      <c r="D96" s="13">
        <v>95</v>
      </c>
      <c r="E96" s="13"/>
    </row>
    <row r="97" spans="1:5" x14ac:dyDescent="0.25">
      <c r="A97" s="13" t="s">
        <v>2</v>
      </c>
      <c r="B97" s="14" t="str">
        <f t="shared" si="2"/>
        <v>igmp://239.49.9.96:6000</v>
      </c>
      <c r="C97" s="7" t="str">
        <f t="shared" si="3"/>
        <v>96,igmp://239.49.9.96:6000</v>
      </c>
      <c r="D97" s="13">
        <v>96</v>
      </c>
      <c r="E97" s="13"/>
    </row>
    <row r="98" spans="1:5" x14ac:dyDescent="0.25">
      <c r="A98" s="13" t="s">
        <v>2</v>
      </c>
      <c r="B98" s="14" t="str">
        <f t="shared" si="2"/>
        <v>igmp://239.49.9.97:6000</v>
      </c>
      <c r="C98" s="7" t="str">
        <f t="shared" si="3"/>
        <v>97,igmp://239.49.9.97:6000</v>
      </c>
      <c r="D98" s="13">
        <v>97</v>
      </c>
      <c r="E98" s="13"/>
    </row>
    <row r="99" spans="1:5" x14ac:dyDescent="0.25">
      <c r="A99" s="13" t="s">
        <v>2</v>
      </c>
      <c r="B99" s="14" t="str">
        <f t="shared" si="2"/>
        <v>igmp://239.49.9.98:6000</v>
      </c>
      <c r="C99" s="7" t="str">
        <f t="shared" si="3"/>
        <v>98,igmp://239.49.9.98:6000</v>
      </c>
      <c r="D99" s="13">
        <v>98</v>
      </c>
      <c r="E99" s="13"/>
    </row>
    <row r="100" spans="1:5" x14ac:dyDescent="0.25">
      <c r="A100" s="13" t="s">
        <v>2</v>
      </c>
      <c r="B100" s="14" t="str">
        <f t="shared" si="2"/>
        <v>igmp://239.49.9.99:6000</v>
      </c>
      <c r="C100" s="7" t="str">
        <f t="shared" si="3"/>
        <v>99,igmp://239.49.9.99:6000</v>
      </c>
      <c r="D100" s="13">
        <v>99</v>
      </c>
      <c r="E100" s="13"/>
    </row>
    <row r="101" spans="1:5" x14ac:dyDescent="0.25">
      <c r="A101" s="13" t="s">
        <v>2</v>
      </c>
      <c r="B101" s="14" t="str">
        <f t="shared" si="2"/>
        <v>igmp://239.49.9.100:6000</v>
      </c>
      <c r="C101" s="7" t="str">
        <f t="shared" si="3"/>
        <v>100,igmp://239.49.9.100:6000</v>
      </c>
      <c r="D101" s="13">
        <v>100</v>
      </c>
      <c r="E101" s="13"/>
    </row>
    <row r="102" spans="1:5" x14ac:dyDescent="0.25">
      <c r="A102" s="13" t="s">
        <v>2</v>
      </c>
      <c r="B102" s="14" t="str">
        <f t="shared" si="2"/>
        <v>igmp://239.49.9.101:6000</v>
      </c>
      <c r="C102" s="7" t="str">
        <f t="shared" si="3"/>
        <v>101,igmp://239.49.9.101:6000</v>
      </c>
      <c r="D102" s="13">
        <v>101</v>
      </c>
      <c r="E102" s="13"/>
    </row>
    <row r="103" spans="1:5" x14ac:dyDescent="0.25">
      <c r="A103" s="13" t="s">
        <v>2</v>
      </c>
      <c r="B103" s="14" t="str">
        <f t="shared" si="2"/>
        <v>igmp://239.49.9.102:6000</v>
      </c>
      <c r="C103" s="7" t="str">
        <f t="shared" si="3"/>
        <v>102,igmp://239.49.9.102:6000</v>
      </c>
      <c r="D103" s="13">
        <v>102</v>
      </c>
      <c r="E103" s="13"/>
    </row>
    <row r="104" spans="1:5" x14ac:dyDescent="0.25">
      <c r="A104" s="13" t="s">
        <v>2</v>
      </c>
      <c r="B104" s="14" t="str">
        <f t="shared" si="2"/>
        <v>igmp://239.49.9.103:6000</v>
      </c>
      <c r="C104" s="7" t="str">
        <f t="shared" si="3"/>
        <v>103,igmp://239.49.9.103:6000</v>
      </c>
      <c r="D104" s="13">
        <v>103</v>
      </c>
      <c r="E104" s="13"/>
    </row>
    <row r="105" spans="1:5" x14ac:dyDescent="0.25">
      <c r="A105" s="13" t="s">
        <v>2</v>
      </c>
      <c r="B105" s="14" t="str">
        <f t="shared" si="2"/>
        <v>igmp://239.49.9.104:6000</v>
      </c>
      <c r="C105" s="7" t="str">
        <f t="shared" si="3"/>
        <v>104,igmp://239.49.9.104:6000</v>
      </c>
      <c r="D105" s="13">
        <v>104</v>
      </c>
      <c r="E105" s="13"/>
    </row>
    <row r="106" spans="1:5" x14ac:dyDescent="0.25">
      <c r="A106" s="13" t="s">
        <v>2</v>
      </c>
      <c r="B106" s="14" t="str">
        <f t="shared" si="2"/>
        <v>igmp://239.49.9.105:6000</v>
      </c>
      <c r="C106" s="7" t="str">
        <f t="shared" si="3"/>
        <v>105,igmp://239.49.9.105:6000</v>
      </c>
      <c r="D106" s="13">
        <v>105</v>
      </c>
      <c r="E106" s="13"/>
    </row>
    <row r="107" spans="1:5" x14ac:dyDescent="0.25">
      <c r="A107" s="13" t="s">
        <v>2</v>
      </c>
      <c r="B107" s="14" t="str">
        <f t="shared" si="2"/>
        <v>igmp://239.49.9.106:6000</v>
      </c>
      <c r="C107" s="7" t="str">
        <f t="shared" si="3"/>
        <v>106,igmp://239.49.9.106:6000</v>
      </c>
      <c r="D107" s="13">
        <v>106</v>
      </c>
      <c r="E107" s="13"/>
    </row>
    <row r="108" spans="1:5" x14ac:dyDescent="0.25">
      <c r="A108" s="13" t="s">
        <v>2</v>
      </c>
      <c r="B108" s="14" t="str">
        <f t="shared" si="2"/>
        <v>igmp://239.49.9.107:6000</v>
      </c>
      <c r="C108" s="7" t="str">
        <f t="shared" si="3"/>
        <v>107,igmp://239.49.9.107:6000</v>
      </c>
      <c r="D108" s="13">
        <v>107</v>
      </c>
      <c r="E108" s="13"/>
    </row>
    <row r="109" spans="1:5" x14ac:dyDescent="0.25">
      <c r="A109" s="13" t="s">
        <v>2</v>
      </c>
      <c r="B109" s="14" t="str">
        <f t="shared" si="2"/>
        <v>igmp://239.49.9.108:6000</v>
      </c>
      <c r="C109" s="7" t="str">
        <f t="shared" si="3"/>
        <v>108,igmp://239.49.9.108:6000</v>
      </c>
      <c r="D109" s="13">
        <v>108</v>
      </c>
      <c r="E109" s="13"/>
    </row>
    <row r="110" spans="1:5" x14ac:dyDescent="0.25">
      <c r="A110" s="13" t="s">
        <v>2</v>
      </c>
      <c r="B110" s="14" t="str">
        <f t="shared" si="2"/>
        <v>igmp://239.49.9.109:6000</v>
      </c>
      <c r="C110" s="7" t="str">
        <f t="shared" si="3"/>
        <v>109,igmp://239.49.9.109:6000</v>
      </c>
      <c r="D110" s="13">
        <v>109</v>
      </c>
      <c r="E110" s="13"/>
    </row>
    <row r="111" spans="1:5" x14ac:dyDescent="0.25">
      <c r="A111" s="13" t="s">
        <v>2</v>
      </c>
      <c r="B111" s="14" t="str">
        <f t="shared" si="2"/>
        <v>igmp://239.49.9.110:6000</v>
      </c>
      <c r="C111" s="7" t="str">
        <f t="shared" si="3"/>
        <v>110,igmp://239.49.9.110:6000</v>
      </c>
      <c r="D111" s="13">
        <v>110</v>
      </c>
      <c r="E111" s="13"/>
    </row>
    <row r="112" spans="1:5" x14ac:dyDescent="0.25">
      <c r="A112" s="13" t="s">
        <v>2</v>
      </c>
      <c r="B112" s="14" t="str">
        <f t="shared" si="2"/>
        <v>igmp://239.49.9.111:6000</v>
      </c>
      <c r="C112" s="7" t="str">
        <f t="shared" si="3"/>
        <v>111,igmp://239.49.9.111:6000</v>
      </c>
      <c r="D112" s="13">
        <v>111</v>
      </c>
      <c r="E112" s="13"/>
    </row>
    <row r="113" spans="1:5" x14ac:dyDescent="0.25">
      <c r="A113" s="13" t="s">
        <v>2</v>
      </c>
      <c r="B113" s="14" t="str">
        <f t="shared" si="2"/>
        <v>igmp://239.49.9.112:6000</v>
      </c>
      <c r="C113" s="7" t="str">
        <f t="shared" si="3"/>
        <v>112,igmp://239.49.9.112:6000</v>
      </c>
      <c r="D113" s="13">
        <v>112</v>
      </c>
      <c r="E113" s="13"/>
    </row>
    <row r="114" spans="1:5" x14ac:dyDescent="0.25">
      <c r="A114" s="13" t="s">
        <v>2</v>
      </c>
      <c r="B114" s="14" t="str">
        <f t="shared" si="2"/>
        <v>igmp://239.49.9.113:6000</v>
      </c>
      <c r="C114" s="7" t="str">
        <f t="shared" si="3"/>
        <v>113,igmp://239.49.9.113:6000</v>
      </c>
      <c r="D114" s="13">
        <v>113</v>
      </c>
      <c r="E114" s="13"/>
    </row>
    <row r="115" spans="1:5" x14ac:dyDescent="0.25">
      <c r="A115" s="13" t="s">
        <v>2</v>
      </c>
      <c r="B115" s="14" t="str">
        <f t="shared" si="2"/>
        <v>igmp://239.49.9.114:6000</v>
      </c>
      <c r="C115" s="7" t="str">
        <f t="shared" si="3"/>
        <v>114,igmp://239.49.9.114:6000</v>
      </c>
      <c r="D115" s="13">
        <v>114</v>
      </c>
      <c r="E115" s="13"/>
    </row>
    <row r="116" spans="1:5" x14ac:dyDescent="0.25">
      <c r="A116" s="13" t="s">
        <v>2</v>
      </c>
      <c r="B116" s="14" t="str">
        <f t="shared" si="2"/>
        <v>igmp://239.49.9.115:6000</v>
      </c>
      <c r="C116" s="7" t="str">
        <f t="shared" si="3"/>
        <v>115,igmp://239.49.9.115:6000</v>
      </c>
      <c r="D116" s="13">
        <v>115</v>
      </c>
      <c r="E116" s="13"/>
    </row>
    <row r="117" spans="1:5" x14ac:dyDescent="0.25">
      <c r="A117" s="13" t="s">
        <v>2</v>
      </c>
      <c r="B117" s="14" t="str">
        <f t="shared" si="2"/>
        <v>igmp://239.49.9.116:6000</v>
      </c>
      <c r="C117" s="7" t="str">
        <f t="shared" si="3"/>
        <v>116,igmp://239.49.9.116:6000</v>
      </c>
      <c r="D117" s="13">
        <v>116</v>
      </c>
      <c r="E117" s="13"/>
    </row>
    <row r="118" spans="1:5" x14ac:dyDescent="0.25">
      <c r="A118" s="13" t="s">
        <v>2</v>
      </c>
      <c r="B118" s="14" t="str">
        <f t="shared" si="2"/>
        <v>igmp://239.49.9.117:6000</v>
      </c>
      <c r="C118" s="7" t="str">
        <f t="shared" si="3"/>
        <v>117,igmp://239.49.9.117:6000</v>
      </c>
      <c r="D118" s="13">
        <v>117</v>
      </c>
      <c r="E118" s="13"/>
    </row>
    <row r="119" spans="1:5" x14ac:dyDescent="0.25">
      <c r="A119" s="13" t="s">
        <v>2</v>
      </c>
      <c r="B119" s="14" t="str">
        <f t="shared" si="2"/>
        <v>igmp://239.49.9.118:6000</v>
      </c>
      <c r="C119" s="7" t="str">
        <f t="shared" si="3"/>
        <v>118,igmp://239.49.9.118:6000</v>
      </c>
      <c r="D119" s="13">
        <v>118</v>
      </c>
      <c r="E119" s="13"/>
    </row>
    <row r="120" spans="1:5" x14ac:dyDescent="0.25">
      <c r="A120" s="13" t="s">
        <v>2</v>
      </c>
      <c r="B120" s="14" t="str">
        <f t="shared" si="2"/>
        <v>igmp://239.49.9.119:6000</v>
      </c>
      <c r="C120" s="7" t="str">
        <f t="shared" si="3"/>
        <v>119,igmp://239.49.9.119:6000</v>
      </c>
      <c r="D120" s="13">
        <v>119</v>
      </c>
      <c r="E120" s="13"/>
    </row>
    <row r="121" spans="1:5" x14ac:dyDescent="0.25">
      <c r="A121" s="13" t="s">
        <v>2</v>
      </c>
      <c r="B121" s="14" t="str">
        <f t="shared" si="2"/>
        <v>igmp://239.49.9.120:6000</v>
      </c>
      <c r="C121" s="7" t="str">
        <f t="shared" si="3"/>
        <v>120,igmp://239.49.9.120:6000</v>
      </c>
      <c r="D121" s="13">
        <v>120</v>
      </c>
      <c r="E121" s="13"/>
    </row>
    <row r="122" spans="1:5" x14ac:dyDescent="0.25">
      <c r="A122" s="13" t="s">
        <v>2</v>
      </c>
      <c r="B122" s="14" t="str">
        <f t="shared" si="2"/>
        <v>igmp://239.49.9.121:6000</v>
      </c>
      <c r="C122" s="7" t="str">
        <f t="shared" si="3"/>
        <v>121,igmp://239.49.9.121:6000</v>
      </c>
      <c r="D122" s="13">
        <v>121</v>
      </c>
      <c r="E122" s="13"/>
    </row>
    <row r="123" spans="1:5" x14ac:dyDescent="0.25">
      <c r="A123" s="13" t="s">
        <v>2</v>
      </c>
      <c r="B123" s="14" t="str">
        <f t="shared" si="2"/>
        <v>igmp://239.49.9.122:6000</v>
      </c>
      <c r="C123" s="7" t="str">
        <f t="shared" si="3"/>
        <v>122,igmp://239.49.9.122:6000</v>
      </c>
      <c r="D123" s="13">
        <v>122</v>
      </c>
      <c r="E123" s="13"/>
    </row>
    <row r="124" spans="1:5" x14ac:dyDescent="0.25">
      <c r="A124" s="13" t="s">
        <v>2</v>
      </c>
      <c r="B124" s="14" t="str">
        <f t="shared" si="2"/>
        <v>igmp://239.49.9.123:6000</v>
      </c>
      <c r="C124" s="7" t="str">
        <f t="shared" si="3"/>
        <v>123,igmp://239.49.9.123:6000</v>
      </c>
      <c r="D124" s="13">
        <v>123</v>
      </c>
      <c r="E124" s="13"/>
    </row>
    <row r="125" spans="1:5" x14ac:dyDescent="0.25">
      <c r="A125" s="13" t="s">
        <v>2</v>
      </c>
      <c r="B125" s="14" t="str">
        <f t="shared" si="2"/>
        <v>igmp://239.49.9.124:6000</v>
      </c>
      <c r="C125" s="7" t="str">
        <f t="shared" si="3"/>
        <v>124,igmp://239.49.9.124:6000</v>
      </c>
      <c r="D125" s="13">
        <v>124</v>
      </c>
      <c r="E125" s="13"/>
    </row>
    <row r="126" spans="1:5" x14ac:dyDescent="0.25">
      <c r="A126" s="13" t="s">
        <v>2</v>
      </c>
      <c r="B126" s="14" t="str">
        <f t="shared" si="2"/>
        <v>igmp://239.49.9.125:6000</v>
      </c>
      <c r="C126" s="7" t="str">
        <f t="shared" si="3"/>
        <v>125,igmp://239.49.9.125:6000</v>
      </c>
      <c r="D126" s="13">
        <v>125</v>
      </c>
      <c r="E126" s="13"/>
    </row>
    <row r="127" spans="1:5" x14ac:dyDescent="0.25">
      <c r="A127" s="13" t="s">
        <v>2</v>
      </c>
      <c r="B127" s="14" t="str">
        <f t="shared" si="2"/>
        <v>igmp://239.49.9.126:6000</v>
      </c>
      <c r="C127" s="7" t="str">
        <f t="shared" si="3"/>
        <v>126,igmp://239.49.9.126:6000</v>
      </c>
      <c r="D127" s="13">
        <v>126</v>
      </c>
      <c r="E127" s="13"/>
    </row>
  </sheetData>
  <autoFilter ref="A1:E127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239_49_1_x</vt:lpstr>
      <vt:lpstr>239_49_8_x</vt:lpstr>
      <vt:lpstr>239_49_9_x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xiaoze</cp:lastModifiedBy>
  <dcterms:created xsi:type="dcterms:W3CDTF">2019-06-09T02:01:00Z</dcterms:created>
  <dcterms:modified xsi:type="dcterms:W3CDTF">2021-10-27T14:44:15Z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