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<sst xmlns="http://schemas.openxmlformats.org/spreadsheetml/2006/main" count="25" uniqueCount="25">
  <si>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</si>
  <si>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</si>
  <si>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</si>
  <si>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</si>
  <si>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</si>
  <si>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</si>
  <si>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</si>
  <si>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</si>
  <si>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</si>
  <si>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</si>
  <si>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</si>
  <si>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</si>
  <si>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</si>
  <si>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</si>
  <si>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</si>
  <si>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</si>
  <si>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</si>
  <si>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</si>
  <si>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</si>
  <si>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</si>
  <si>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</si>
  <si>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</si>
  <si>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</si>
  <si>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#4</t>
    <phoneticPr fontId="1" type="noConversion"/>
  </si>
  <si>
    <t>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</si>
</sst>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410698</xdr:colOff>
      <xdr:row>3</xdr:row>
      <xdr:rowOff>236376</xdr:rowOff>
    </xdr:from>
    <xdr:to>
      <xdr:col>9</xdr:col>
      <xdr:colOff>1132352</xdr:colOff>
      <xdr:row>3</xdr:row>
      <xdr:rowOff>236376</xdr:rowOff>
    </xdr:to>
    <xdr:cxnSp macro="">
      <xdr:nvCxnSpPr>
        <xdr:cNvPr id="32" name="直線接點 31"/>
        <xdr:cNvCxnSpPr/>
      </xdr:nvCxnSpPr>
      <xdr:spPr>
        <a:xfrm>
          <a:off x="1496548" y="10460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410698</xdr:colOff>
      <xdr:row>3</xdr:row>
      <xdr:rowOff>63522</xdr:rowOff>
    </xdr:from>
    <xdr:to>
      <xdr:col>9</xdr:col>
      <xdr:colOff>410698</xdr:colOff>
      <xdr:row>3</xdr:row>
      <xdr:rowOff>236376</xdr:rowOff>
    </xdr:to>
    <xdr:cxnSp macro="">
      <xdr:nvCxnSpPr>
        <xdr:cNvPr id="35" name="直線接點 34"/>
        <xdr:cNvCxnSpPr/>
      </xdr:nvCxnSpPr>
      <xdr:spPr>
        <a:xfrm flipV="1">
          <a:off x="1496548" y="8731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3</xdr:row>
      <xdr:rowOff>69991</xdr:rowOff>
    </xdr:from>
    <xdr:to>
      <xdr:col>9</xdr:col>
      <xdr:colOff>391046</xdr:colOff>
      <xdr:row>3</xdr:row>
      <xdr:rowOff>270046</xdr:rowOff>
    </xdr:to>
    <xdr:sp macro="" textlink="">
      <xdr:nvSpPr>
        <xdr:cNvPr id="42" name="文字方塊 41"/>
        <xdr:cNvSpPr txBox="1"/>
      </xdr:nvSpPr>
      <xdr:spPr>
        <a:xfrm>
          <a:off x="1209675" y="879616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622049</xdr:colOff>
      <xdr:row>3</xdr:row>
      <xdr:rowOff>218443</xdr:rowOff>
    </xdr:from>
    <xdr:to>
      <xdr:col>9</xdr:col>
      <xdr:colOff>938212</xdr:colOff>
      <xdr:row>3</xdr:row>
      <xdr:rowOff>418498</xdr:rowOff>
    </xdr:to>
    <xdr:sp macro="" textlink="">
      <xdr:nvSpPr>
        <xdr:cNvPr id="49" name="文字方塊 48"/>
        <xdr:cNvSpPr txBox="1"/>
      </xdr:nvSpPr>
      <xdr:spPr>
        <a:xfrm>
          <a:off x="1707899" y="1028068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680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1011247</xdr:colOff>
      <xdr:row>4</xdr:row>
      <xdr:rowOff>0</xdr:rowOff>
    </xdr:from>
    <xdr:to>
      <xdr:col>9</xdr:col>
      <xdr:colOff>1011247</xdr:colOff>
      <xdr:row>4</xdr:row>
      <xdr:rowOff>0</xdr:rowOff>
    </xdr:to>
    <xdr:cxnSp macro="">
      <xdr:nvCxnSpPr>
        <xdr:cNvPr id="57" name="直線接點 56"/>
        <xdr:cNvCxnSpPr/>
      </xdr:nvCxnSpPr>
      <xdr:spPr>
        <a:xfrm flipV="1">
          <a:off x="2154247" y="416983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20+680</f>
        <v>700</v>
      </c>
      <c r="M4" s="23">
        <v>13</v>
      </c>
      <c r="N4" s="23">
        <f t="shared" ref="N4" si="0">ROUND(L4*M4*VLOOKUP(B4,weight,2,FALSE)/100,0)</f>
        <v>90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24</v>
      </c>
      <c r="M6" s="24" t="s">
        <v>22</v>
      </c>
      <c r="N6" s="24">
        <f>SUMIF(B$4:B$5,"=#4",N$4:N$5)</f>
        <v>90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90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2025-07-06T10:26:02Z</dcterms:modified>
</cp:coreProperties>
</file>