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N4" i="6" l="1"/>
  <c r="N7" i="6" l="1"/>
  <c r="S6" i="6"/>
</calcChain>
</file>

<file path=xl/sharedStrings.xml><?xml version="1.0" encoding="utf-8"?>
<sst xmlns="http://schemas.openxmlformats.org/spreadsheetml/2006/main" count="25" uniqueCount="25">
  <si>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</si>
  <si>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</si>
  <si>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</si>
  <si>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</si>
  <si>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</si>
  <si>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</si>
  <si>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</si>
  <si>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</si>
  <si>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</si>
  <si>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</si>
  <si>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</si>
  <si>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</si>
  <si>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</si>
  <si>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</si>
  <si>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</si>
  <si>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</si>
  <si>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</si>
  <si>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</si>
  <si>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</si>
  <si>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</si>
  <si>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</si>
  <si>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</si>
  <si>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</si>
  <si>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#10</t>
    <phoneticPr fontId="1" type="noConversion"/>
  </si>
  <si>
    <t>#10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</si>
</sst>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273779</xdr:colOff>
      <xdr:row>3</xdr:row>
      <xdr:rowOff>343529</xdr:rowOff>
    </xdr:from>
    <xdr:to>
      <xdr:col>9</xdr:col>
      <xdr:colOff>809625</xdr:colOff>
      <xdr:row>3</xdr:row>
      <xdr:rowOff>345281</xdr:rowOff>
    </xdr:to>
    <xdr:cxnSp macro="">
      <xdr:nvCxnSpPr>
        <xdr:cNvPr id="32" name="直線接點 31"/>
        <xdr:cNvCxnSpPr/>
      </xdr:nvCxnSpPr>
      <xdr:spPr>
        <a:xfrm>
          <a:off x="1357248" y="1159107"/>
          <a:ext cx="535846" cy="1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809557</xdr:colOff>
      <xdr:row>3</xdr:row>
      <xdr:rowOff>83344</xdr:rowOff>
    </xdr:from>
    <xdr:to>
      <xdr:col>9</xdr:col>
      <xdr:colOff>1029890</xdr:colOff>
      <xdr:row>3</xdr:row>
      <xdr:rowOff>349485</xdr:rowOff>
    </xdr:to>
    <xdr:cxnSp macro="">
      <xdr:nvCxnSpPr>
        <xdr:cNvPr id="35" name="直線接點 34"/>
        <xdr:cNvCxnSpPr/>
      </xdr:nvCxnSpPr>
      <xdr:spPr>
        <a:xfrm flipV="1">
          <a:off x="1893026" y="898922"/>
          <a:ext cx="220333" cy="26614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957262</xdr:colOff>
      <xdr:row>3</xdr:row>
      <xdr:rowOff>135476</xdr:rowOff>
    </xdr:from>
    <xdr:to>
      <xdr:col>9</xdr:col>
      <xdr:colOff>1224483</xdr:colOff>
      <xdr:row>3</xdr:row>
      <xdr:rowOff>335531</xdr:rowOff>
    </xdr:to>
    <xdr:sp macro="" textlink="">
      <xdr:nvSpPr>
        <xdr:cNvPr id="42" name="文字方塊 41"/>
        <xdr:cNvSpPr txBox="1"/>
      </xdr:nvSpPr>
      <xdr:spPr>
        <a:xfrm>
          <a:off x="2040731" y="951054"/>
          <a:ext cx="267221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200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270819</xdr:colOff>
      <xdr:row>3</xdr:row>
      <xdr:rowOff>158912</xdr:rowOff>
    </xdr:from>
    <xdr:to>
      <xdr:col>9</xdr:col>
      <xdr:colOff>586982</xdr:colOff>
      <xdr:row>3</xdr:row>
      <xdr:rowOff>358967</xdr:rowOff>
    </xdr:to>
    <xdr:sp macro="" textlink="">
      <xdr:nvSpPr>
        <xdr:cNvPr id="49" name="文字方塊 48"/>
        <xdr:cNvSpPr txBox="1"/>
      </xdr:nvSpPr>
      <xdr:spPr>
        <a:xfrm>
          <a:off x="1354288" y="974490"/>
          <a:ext cx="31616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900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1011247</xdr:colOff>
      <xdr:row>4</xdr:row>
      <xdr:rowOff>0</xdr:rowOff>
    </xdr:from>
    <xdr:to>
      <xdr:col>9</xdr:col>
      <xdr:colOff>1011247</xdr:colOff>
      <xdr:row>4</xdr:row>
      <xdr:rowOff>0</xdr:rowOff>
    </xdr:to>
    <xdr:cxnSp macro="">
      <xdr:nvCxnSpPr>
        <xdr:cNvPr id="57" name="直線接點 56"/>
        <xdr:cNvCxnSpPr/>
      </xdr:nvCxnSpPr>
      <xdr:spPr>
        <a:xfrm flipV="1">
          <a:off x="2154247" y="4169830"/>
          <a:ext cx="0" cy="1751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619671</xdr:colOff>
      <xdr:row>3</xdr:row>
      <xdr:rowOff>71999</xdr:rowOff>
    </xdr:from>
    <xdr:to>
      <xdr:col>9</xdr:col>
      <xdr:colOff>935834</xdr:colOff>
      <xdr:row>3</xdr:row>
      <xdr:rowOff>238711</xdr:rowOff>
    </xdr:to>
    <xdr:sp macro="" textlink="">
      <xdr:nvSpPr>
        <xdr:cNvPr id="10" name="文字方塊 9"/>
        <xdr:cNvSpPr txBox="1"/>
      </xdr:nvSpPr>
      <xdr:spPr>
        <a:xfrm>
          <a:off x="1703140" y="887577"/>
          <a:ext cx="316163" cy="16671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113</a:t>
          </a:r>
          <a:r>
            <a:rPr lang="zh-TW" altLang="en-US" sz="10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v>1100</v>
      </c>
      <c r="M4" s="23">
        <v>2</v>
      </c>
      <c r="N4" s="23">
        <f t="shared" ref="N4" si="0">ROUND(L4*M4*VLOOKUP(B4,weight,2,FALSE)/100,0)</f>
        <v>141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24</v>
      </c>
      <c r="M6" s="24" t="s">
        <v>22</v>
      </c>
      <c r="N6" s="24">
        <f>SUMIF(B$4:B$5,"=#10",N$4:N$5)</f>
        <v>141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141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2025-07-07T13:05:31Z</dcterms:modified>
</cp:coreProperties>
</file>