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<sst xmlns="http://schemas.openxmlformats.org/spreadsheetml/2006/main" count="25" uniqueCount="24">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</sst>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3</xdr:row>
      <xdr:rowOff>228600</xdr:rowOff>
    </xdr:from>
    <xdr:to>
      <xdr:col>9</xdr:col>
      <xdr:colOff>1187529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400175" y="1038225"/>
          <a:ext cx="873204" cy="142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400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1182163</xdr:colOff>
      <xdr:row>3</xdr:row>
      <xdr:rowOff>181785</xdr:rowOff>
    </xdr:from>
    <xdr:to>
      <xdr:col>9</xdr:col>
      <xdr:colOff>1182163</xdr:colOff>
      <xdr:row>3</xdr:row>
      <xdr:rowOff>280597</xdr:rowOff>
    </xdr:to>
    <xdr:cxnSp macro="">
      <xdr:nvCxnSpPr>
        <xdr:cNvPr id="10" name="直線接點 9"/>
        <xdr:cNvCxnSpPr/>
      </xdr:nvCxnSpPr>
      <xdr:spPr>
        <a:xfrm flipV="1">
          <a:off x="2269407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1220030</xdr:colOff>
      <xdr:row>3</xdr:row>
      <xdr:rowOff>150637</xdr:rowOff>
    </xdr:from>
    <xdr:to>
      <xdr:col>9</xdr:col>
      <xdr:colOff>1332570</xdr:colOff>
      <xdr:row>3</xdr:row>
      <xdr:rowOff>334021</xdr:rowOff>
    </xdr:to>
    <xdr:sp macro="" textlink="">
      <xdr:nvSpPr>
        <xdr:cNvPr id="11" name="文字方塊 10"/>
        <xdr:cNvSpPr txBox="1"/>
      </xdr:nvSpPr>
      <xdr:spPr>
        <a:xfrm>
          <a:off x="2307274" y="959100"/>
          <a:ext cx="112540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8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1077949</xdr:colOff>
      <xdr:row>3</xdr:row>
      <xdr:rowOff>9291</xdr:rowOff>
    </xdr:from>
    <xdr:to>
      <xdr:col>9</xdr:col>
      <xdr:colOff>1417133</xdr:colOff>
      <xdr:row>3</xdr:row>
      <xdr:rowOff>192675</xdr:rowOff>
    </xdr:to>
    <xdr:sp macro="" textlink="">
      <xdr:nvSpPr>
        <xdr:cNvPr id="12" name="文字方塊 11"/>
        <xdr:cNvSpPr txBox="1"/>
      </xdr:nvSpPr>
      <xdr:spPr>
        <a:xfrm>
          <a:off x="2165193" y="817754"/>
          <a:ext cx="339184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T</a:t>
          </a:r>
          <a:r>
            <a:rPr lang="zh-TW" altLang="en-US" sz="1000" b="1">
              <a:latin typeface="新細明體"/>
              <a:ea typeface="新細明體"/>
            </a:rPr>
            <a:t>頭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400</v>
      </c>
      <c r="M4" s="23">
        <v>1</v>
      </c>
      <c r="N4" s="23">
        <f t="shared" ref="N4" si="0">ROUND(L4*M4*VLOOKUP(B4,weight,2,FALSE)/100,0)</f>
        <v>16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SUMIF(B$4:B$5,"=#8",N$4:N$5)</f>
        <v>16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16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2025-07-17T04:19:03Z</dcterms:modified>
</cp:coreProperties>
</file>