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2C3BC0E5-6D31-9B4A-8DBD-1D247779D3DE}" xr6:coauthVersionLast="40" xr6:coauthVersionMax="40" xr10:uidLastSave="{00000000-0000-0000-0000-000000000000}"/>
  <bookViews>
    <workbookView xWindow="0" yWindow="460" windowWidth="25600" windowHeight="14540" xr2:uid="{00000000-000D-0000-FFFF-FFFF00000000}"/>
  </bookViews>
  <sheets>
    <sheet name="29-12-2022" sheetId="1" r:id="rId1"/>
    <sheet name="30-12-202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C95" i="1" l="1"/>
</calcChain>
</file>

<file path=xl/sharedStrings.xml><?xml version="1.0" encoding="utf-8"?>
<sst xmlns="http://schemas.openxmlformats.org/spreadsheetml/2006/main" count="873" uniqueCount="268">
  <si>
    <t>date</t>
  </si>
  <si>
    <t>Destinataire</t>
  </si>
  <si>
    <t>Montant</t>
  </si>
  <si>
    <t>caissier</t>
  </si>
  <si>
    <t>DIOP MARIAME</t>
  </si>
  <si>
    <t>SECK SALY</t>
  </si>
  <si>
    <t>THIOR BABACAR</t>
  </si>
  <si>
    <t>TOURE ADAMA</t>
  </si>
  <si>
    <t>FRISSE JEAN-PIERRE</t>
  </si>
  <si>
    <t>TOURE COUMBA</t>
  </si>
  <si>
    <t>GUEYE DIEYNABA</t>
  </si>
  <si>
    <t>DIALLO BOUDI OUSMANE</t>
  </si>
  <si>
    <t>COULIBALY GANSSIRY</t>
  </si>
  <si>
    <t>Total</t>
  </si>
  <si>
    <t>PENSION ID</t>
  </si>
  <si>
    <t>SARR BIRAMA</t>
  </si>
  <si>
    <t>DIANKONG NOUHA</t>
  </si>
  <si>
    <t>NGOM BINETA</t>
  </si>
  <si>
    <t>SARR MAME DIARRA</t>
  </si>
  <si>
    <t>SARR SERIGNE SALIOU</t>
  </si>
  <si>
    <t>SARR AISSATOU</t>
  </si>
  <si>
    <t>BIRAMA SARR</t>
  </si>
  <si>
    <t>BOP BABACAR</t>
  </si>
  <si>
    <t>DIOP FATOU</t>
  </si>
  <si>
    <t>SARR GORGUI</t>
  </si>
  <si>
    <t>CAMARA TACKO</t>
  </si>
  <si>
    <t>DIAWARA COUMBA</t>
  </si>
  <si>
    <t>ADJARATOU</t>
  </si>
  <si>
    <t>SARR ROKHAYA</t>
  </si>
  <si>
    <t>CAMARA COUMBA DIARRA</t>
  </si>
  <si>
    <t>SARR AISSE</t>
  </si>
  <si>
    <t>BA ALIOUNE</t>
  </si>
  <si>
    <t>BOURBIGOT ALFRED PIERRE MARIE</t>
  </si>
  <si>
    <t>THIOR SAKHEL</t>
  </si>
  <si>
    <t>FAYE LALA</t>
  </si>
  <si>
    <t>SOUMARE FENDA</t>
  </si>
  <si>
    <t>SOUMARE ALY</t>
  </si>
  <si>
    <t>DRAME COUMBA</t>
  </si>
  <si>
    <t>FOFANA MAIMOUNA</t>
  </si>
  <si>
    <t>SARR MAMADOU</t>
  </si>
  <si>
    <t>BOPP AMINATA</t>
  </si>
  <si>
    <t>NDONG BABACAR</t>
  </si>
  <si>
    <t>SARR ALIOU</t>
  </si>
  <si>
    <t>DIOUF WALINE</t>
  </si>
  <si>
    <t>NDONG MOUSSA</t>
  </si>
  <si>
    <t>DIOUF KHOLE</t>
  </si>
  <si>
    <t>WATARA MAYMOUNA</t>
  </si>
  <si>
    <t>TRAORE FOUNE</t>
  </si>
  <si>
    <t>SATHIE EL HADJ BABACAR</t>
  </si>
  <si>
    <t>NDONG MARIAMA</t>
  </si>
  <si>
    <t>CISSE FATOUMATA</t>
  </si>
  <si>
    <t>NDOUR KEBA</t>
  </si>
  <si>
    <t>THIOR KHADY</t>
  </si>
  <si>
    <t>DIAKHATE LASSANA</t>
  </si>
  <si>
    <t>THIOR ABDOULAYE</t>
  </si>
  <si>
    <t>DIOUF HELENE</t>
  </si>
  <si>
    <t>DIOL OUMAR</t>
  </si>
  <si>
    <t>TIOR FATOU</t>
  </si>
  <si>
    <t>NDIAYE SOULEYMANE</t>
  </si>
  <si>
    <t>NDONG BIRAMA</t>
  </si>
  <si>
    <t>MANE SOUFFOUR</t>
  </si>
  <si>
    <t>MENDY HELENE</t>
  </si>
  <si>
    <t>CONDE NANSONA</t>
  </si>
  <si>
    <t>FALL MAMADOU</t>
  </si>
  <si>
    <t>CAMARA HAYE</t>
  </si>
  <si>
    <t>MBOUP COUMBA DIOR</t>
  </si>
  <si>
    <t>DIAKITE DICKO</t>
  </si>
  <si>
    <t>SARR SOULEYMANE</t>
  </si>
  <si>
    <t>CISSE HAWA</t>
  </si>
  <si>
    <t>CISSE AMINATA</t>
  </si>
  <si>
    <t>CISSE ABOUBAKARY</t>
  </si>
  <si>
    <t>DIOUF MAMADOU</t>
  </si>
  <si>
    <t>MBENGUE SALIMATA</t>
  </si>
  <si>
    <t>BA ABDOULAYE</t>
  </si>
  <si>
    <t>DIOP ADAMA</t>
  </si>
  <si>
    <t>SENGHOR MAMADOU</t>
  </si>
  <si>
    <t>GUEYE ABDOULAYE</t>
  </si>
  <si>
    <t>CISSE BINTA</t>
  </si>
  <si>
    <t>TRAORE DIARETOU</t>
  </si>
  <si>
    <t>COULIBALY KHOUMBA</t>
  </si>
  <si>
    <t>DABO NAYE</t>
  </si>
  <si>
    <t>aissatou lamotte</t>
  </si>
  <si>
    <t>NDIAYE MAMADOU</t>
  </si>
  <si>
    <t>NDONG SEYNABOU</t>
  </si>
  <si>
    <t>BATHILY MAIMOUNA</t>
  </si>
  <si>
    <t>NDOUR IBRA</t>
  </si>
  <si>
    <t>DJIBA OULIMATA</t>
  </si>
  <si>
    <t>SARR NENE</t>
  </si>
  <si>
    <t>COR RAMATOULAYE</t>
  </si>
  <si>
    <t>NDONG ADAMA</t>
  </si>
  <si>
    <t>SARR DJIBRIL</t>
  </si>
  <si>
    <t>SARR ASSANE SALAM</t>
  </si>
  <si>
    <t>DIABIRA COUMBA</t>
  </si>
  <si>
    <t>CISSE COUMA</t>
  </si>
  <si>
    <t>NDIAYE ALIOUNE</t>
  </si>
  <si>
    <t>DIOME SEKHOU</t>
  </si>
  <si>
    <t>SOUMARE FOUNTY</t>
  </si>
  <si>
    <t>détails d' Envoi</t>
  </si>
  <si>
    <t>Bureau: DAKAR RP</t>
  </si>
  <si>
    <t>Agent distributeur: amadou nicolas ndaw</t>
  </si>
  <si>
    <t>Date de début : 30/12/2022</t>
  </si>
  <si>
    <t>Date de fin: 30/12/2022</t>
  </si>
  <si>
    <t>Numéro de séquence</t>
  </si>
  <si>
    <t>code d’ envoi</t>
  </si>
  <si>
    <t>Expéditeur</t>
  </si>
  <si>
    <t>COMMISSION TTC</t>
  </si>
  <si>
    <t>Etat</t>
  </si>
  <si>
    <t>détails de paiement</t>
  </si>
  <si>
    <t>ENIM</t>
  </si>
  <si>
    <t>GOMIS KINTA</t>
  </si>
  <si>
    <t>78.163,0000</t>
  </si>
  <si>
    <t>Payé</t>
  </si>
  <si>
    <t>AISSATOU LAMOTTE</t>
  </si>
  <si>
    <t>SOUMARE MARY</t>
  </si>
  <si>
    <t>204.986,0000</t>
  </si>
  <si>
    <t>pape moussa fall</t>
  </si>
  <si>
    <t>DIOUF KHARDIATA</t>
  </si>
  <si>
    <t>40.518,0000</t>
  </si>
  <si>
    <t>khady fall</t>
  </si>
  <si>
    <t>KONATE FATOUMATA</t>
  </si>
  <si>
    <t>46.251,0000</t>
  </si>
  <si>
    <t>khadidiatou diallo</t>
  </si>
  <si>
    <t>KONATE MOUHAMADOU</t>
  </si>
  <si>
    <t>KONATE AICHA</t>
  </si>
  <si>
    <t>DIARRA OULEYMATA</t>
  </si>
  <si>
    <t>104.487,0000</t>
  </si>
  <si>
    <t>TOP MARIEME</t>
  </si>
  <si>
    <t>75.658,0000</t>
  </si>
  <si>
    <t>DIALLO HABY</t>
  </si>
  <si>
    <t>113.310,0000</t>
  </si>
  <si>
    <t>TRAORE KHADIATOU MOALEL</t>
  </si>
  <si>
    <t>45.313,0000</t>
  </si>
  <si>
    <t>SENE AMIE</t>
  </si>
  <si>
    <t>36.635,0000</t>
  </si>
  <si>
    <t>DIOP MOUSSA</t>
  </si>
  <si>
    <t>13.584,0000</t>
  </si>
  <si>
    <t>MENDY THERESE</t>
  </si>
  <si>
    <t>317.706,0000</t>
  </si>
  <si>
    <t>MAREME SODA BOUSSO</t>
  </si>
  <si>
    <t>SOUMARE DIEYNABA DEMBA</t>
  </si>
  <si>
    <t>198.859,0000</t>
  </si>
  <si>
    <t>DIAKHO MARIAME</t>
  </si>
  <si>
    <t>53.112,0000</t>
  </si>
  <si>
    <t>NDIAYE KHARDIATOU</t>
  </si>
  <si>
    <t>199.063,0000</t>
  </si>
  <si>
    <t>MENDY SOFFIE</t>
  </si>
  <si>
    <t>169.670,0000</t>
  </si>
  <si>
    <t>GOMIS SABDOU</t>
  </si>
  <si>
    <t>51.269,0000</t>
  </si>
  <si>
    <t>1.841.086,0000</t>
  </si>
  <si>
    <t>Envoi</t>
  </si>
  <si>
    <t>Paiement</t>
  </si>
  <si>
    <t>Nombre d'transaction</t>
  </si>
  <si>
    <t>valeur</t>
  </si>
  <si>
    <t>Bureau</t>
  </si>
  <si>
    <t>Date_paiement</t>
  </si>
  <si>
    <t>Numero_Recu</t>
  </si>
  <si>
    <t>Numero_Pension</t>
  </si>
  <si>
    <t>Evenement</t>
  </si>
  <si>
    <t>Beneficiaire</t>
  </si>
  <si>
    <t>Statut</t>
  </si>
  <si>
    <t>Payeur</t>
  </si>
  <si>
    <t>DAKAR RP  </t>
  </si>
  <si>
    <t>30/12/2022</t>
  </si>
  <si>
    <t>ENIM 2022</t>
  </si>
  <si>
    <t>PAYÉ</t>
  </si>
  <si>
    <t>WASSA AMINATA</t>
  </si>
  <si>
    <t>Pape Moussa  FALL</t>
  </si>
  <si>
    <t>SARR ARFANG</t>
  </si>
  <si>
    <t>SIBY BAYE MODY</t>
  </si>
  <si>
    <t>KHADY  FALL</t>
  </si>
  <si>
    <t>SAMBOU DIAKONE</t>
  </si>
  <si>
    <t>DIOP AMY</t>
  </si>
  <si>
    <t>KHADIDIATOU  DIALLO</t>
  </si>
  <si>
    <t>FAYE SERIGNE</t>
  </si>
  <si>
    <t>TOURE DADO</t>
  </si>
  <si>
    <t>KEITA FATOU</t>
  </si>
  <si>
    <t>N DOUR DOUDOU</t>
  </si>
  <si>
    <t>N'DOYE FATOU</t>
  </si>
  <si>
    <t>TRAORE COUMBA</t>
  </si>
  <si>
    <t>DIEYE MASSAMBA</t>
  </si>
  <si>
    <t>aissatou  lamotte</t>
  </si>
  <si>
    <t>DIOP SERIGNE BABACAR</t>
  </si>
  <si>
    <t>CAMARA DIOUMA</t>
  </si>
  <si>
    <t>LO FATOU</t>
  </si>
  <si>
    <t>CISSE NIAME DEMBA</t>
  </si>
  <si>
    <t>BADIANE OUMY</t>
  </si>
  <si>
    <t>MAGASSA MAIMOUNA</t>
  </si>
  <si>
    <t>NDONG MARY</t>
  </si>
  <si>
    <t>NIANE MARIE THERESE</t>
  </si>
  <si>
    <t>KANOUTE AMINATA</t>
  </si>
  <si>
    <t>DIONE FAROUMA</t>
  </si>
  <si>
    <t>BATHILY MARIETOU</t>
  </si>
  <si>
    <t>DIOUF FATOUMATA</t>
  </si>
  <si>
    <t>TRAORE N'DOYE</t>
  </si>
  <si>
    <t>KACOU ELISABETH</t>
  </si>
  <si>
    <t>DIAGNE AIDA SIMONE</t>
  </si>
  <si>
    <t>DIA SALIMATA</t>
  </si>
  <si>
    <t>DIA ABDALLAH</t>
  </si>
  <si>
    <t>SOW GANSIRI</t>
  </si>
  <si>
    <t>TOURE MAREME</t>
  </si>
  <si>
    <t>SECK AWA</t>
  </si>
  <si>
    <t>KONATE AISSA</t>
  </si>
  <si>
    <t>CORREA MADELEINE</t>
  </si>
  <si>
    <t>COULIBALY ADAMA</t>
  </si>
  <si>
    <t>GOMIS VERONIQUE</t>
  </si>
  <si>
    <t>N'DIAYE DJIBRIL</t>
  </si>
  <si>
    <t>SOUMARE DIEYNABA</t>
  </si>
  <si>
    <t>SARR MOUSSA</t>
  </si>
  <si>
    <t>THIOMBANE PATHE</t>
  </si>
  <si>
    <t>SENE ABASSE</t>
  </si>
  <si>
    <t>SENE MARIANA</t>
  </si>
  <si>
    <t>THIOR IBRAHIMA</t>
  </si>
  <si>
    <t>SARR PAPA N'GOR</t>
  </si>
  <si>
    <t>SARR OUSMANE</t>
  </si>
  <si>
    <t>N'DIAYE PIERRE</t>
  </si>
  <si>
    <t>DIOUF BOUBACAR</t>
  </si>
  <si>
    <t>CISSE TIGUIDE</t>
  </si>
  <si>
    <t>CISSE RAMATOULAYE</t>
  </si>
  <si>
    <t>CISSE ISMAILA</t>
  </si>
  <si>
    <t>SIBY DIEYNABA</t>
  </si>
  <si>
    <t>DIOUF BABOU</t>
  </si>
  <si>
    <t>MENDY MARIE CLAIRE</t>
  </si>
  <si>
    <t>DIOUF FATOU</t>
  </si>
  <si>
    <t>THIAM KEMO</t>
  </si>
  <si>
    <t>SY CHEIKH</t>
  </si>
  <si>
    <t>MAREME SODA  BOUSSO</t>
  </si>
  <si>
    <t>THIAM DIEYNABA</t>
  </si>
  <si>
    <t>NDONG LAMINE</t>
  </si>
  <si>
    <t>GUEYE SEYNI</t>
  </si>
  <si>
    <t>KANOUTE ABDOULAYE</t>
  </si>
  <si>
    <t>SARR SOULEYE</t>
  </si>
  <si>
    <t>SOUMARE MAHE MALADO</t>
  </si>
  <si>
    <t>N'DIAYE ANTOINE</t>
  </si>
  <si>
    <t>NDONG OMAR</t>
  </si>
  <si>
    <t>SAMBA MARA</t>
  </si>
  <si>
    <t>THIARE SANA</t>
  </si>
  <si>
    <t>DIOUF FALY</t>
  </si>
  <si>
    <t>Pape Moussa FALL</t>
  </si>
  <si>
    <t>NDONG MAMA</t>
  </si>
  <si>
    <t>FALL ISMAILA</t>
  </si>
  <si>
    <t>CISSE MAIMOUNA</t>
  </si>
  <si>
    <t>KANOUTE MAMADOU</t>
  </si>
  <si>
    <t>SOUMARE DIANGHA ISSA</t>
  </si>
  <si>
    <t>NDIAYE BIRAME</t>
  </si>
  <si>
    <t>DIALLO FATIMATA</t>
  </si>
  <si>
    <t>GASSAMA NDEYE KHADY</t>
  </si>
  <si>
    <t>SARR ABDOULAYE</t>
  </si>
  <si>
    <t>GUISSE BOURY</t>
  </si>
  <si>
    <t>NDIAYE SIROYE</t>
  </si>
  <si>
    <t>DIADHIOU BAKARY</t>
  </si>
  <si>
    <t>FAYE BABACAR</t>
  </si>
  <si>
    <t>FAYE MBAYE</t>
  </si>
  <si>
    <t>SARR CHEIKHOUNA</t>
  </si>
  <si>
    <t>KHADIDIATOU DIALLO</t>
  </si>
  <si>
    <t>GUEYE FAMA</t>
  </si>
  <si>
    <t>THIOR MALAMINE</t>
  </si>
  <si>
    <t>DIAME ADAMA</t>
  </si>
  <si>
    <t>THIOR RASSOUL</t>
  </si>
  <si>
    <t>FALL YOUNOUSSE</t>
  </si>
  <si>
    <t>KHADY</t>
  </si>
  <si>
    <t>CISSOKHO AWA</t>
  </si>
  <si>
    <t>DIOUF ADAMA</t>
  </si>
  <si>
    <t>1275___MAME SEYNABOU NDIAYE</t>
  </si>
  <si>
    <t>2397____FATOU SEYE</t>
  </si>
  <si>
    <t>883____OUMOU KHAIRY KANE</t>
  </si>
  <si>
    <t>1503____aissatou lamotte</t>
  </si>
  <si>
    <t>PENSIONID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</si>
</sst>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C_F_A_-;\-* #,##0\ _C_F_A_-;_-* &quot;-&quot;\ _C_F_A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22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164" fontId="0" fillId="0" borderId="4" xfId="1" applyFont="1" applyBorder="1" applyAlignment="1">
      <alignment vertical="center" wrapText="1"/>
    </xf>
    <xf numFmtId="164" fontId="0" fillId="0" borderId="8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3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NumberFormat="1"/>
    <xf numFmtId="0" fontId="0" fillId="2" borderId="0" xfId="0" applyNumberFormat="1" applyFill="1"/>
    <xf numFmtId="0" fontId="0" fillId="2" borderId="4" xfId="0" applyFill="1" applyBorder="1" applyAlignment="1">
      <alignment vertical="center" wrapText="1"/>
    </xf>
    <xf numFmtId="164" fontId="0" fillId="2" borderId="4" xfId="1" applyFont="1" applyFill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workbookViewId="0">
      <selection activeCell="E1" sqref="E1:E1048576"/>
    </sheetView>
  </sheetViews>
  <sheetFormatPr baseColWidth="10" defaultColWidth="9.1640625" defaultRowHeight="15" x14ac:dyDescent="0.2"/>
  <cols>
    <col min="1" max="1" width="15.1640625" customWidth="1"/>
    <col min="2" max="2" width="15.33203125" customWidth="1"/>
    <col min="3" max="3" width="12.5" bestFit="1" customWidth="1"/>
    <col min="4" max="4" width="27.83203125" customWidth="1"/>
  </cols>
  <sheetData>
    <row r="1" spans="1:4" ht="17" x14ac:dyDescent="0.2">
      <c r="A1" s="2" t="s">
        <v>267</v>
      </c>
      <c r="B1" s="2" t="s">
        <v>1</v>
      </c>
      <c r="C1" s="2" t="s">
        <v>2</v>
      </c>
      <c r="D1" s="2" t="s">
        <v>3</v>
      </c>
    </row>
    <row r="2" spans="1:4" ht="16" x14ac:dyDescent="0.2">
      <c r="A2" s="4">
        <v>1102020</v>
      </c>
      <c r="B2" s="4" t="s">
        <v>15</v>
      </c>
      <c r="C2" s="6">
        <v>54247</v>
      </c>
      <c r="D2" s="4" t="s">
        <v>264</v>
      </c>
    </row>
    <row r="3" spans="1:4" ht="32" x14ac:dyDescent="0.2">
      <c r="A3" s="4">
        <v>701913</v>
      </c>
      <c r="B3" s="4" t="s">
        <v>16</v>
      </c>
      <c r="C3" s="6">
        <v>108462</v>
      </c>
      <c r="D3" s="4" t="s">
        <v>264</v>
      </c>
    </row>
    <row r="4" spans="1:4" ht="16" x14ac:dyDescent="0.2">
      <c r="A4" s="4">
        <v>2111646</v>
      </c>
      <c r="B4" s="4" t="s">
        <v>17</v>
      </c>
      <c r="C4" s="6">
        <v>176596</v>
      </c>
      <c r="D4" s="4" t="s">
        <v>264</v>
      </c>
    </row>
    <row r="5" spans="1:4" ht="32" x14ac:dyDescent="0.2">
      <c r="A5" s="4">
        <v>2111334</v>
      </c>
      <c r="B5" s="4" t="s">
        <v>18</v>
      </c>
      <c r="C5" s="6">
        <v>21357</v>
      </c>
      <c r="D5" s="4" t="s">
        <v>264</v>
      </c>
    </row>
    <row r="6" spans="1:4" ht="32" x14ac:dyDescent="0.2">
      <c r="A6" s="4">
        <v>2111333</v>
      </c>
      <c r="B6" s="4" t="s">
        <v>19</v>
      </c>
      <c r="C6" s="6">
        <v>21357</v>
      </c>
      <c r="D6" s="4" t="s">
        <v>264</v>
      </c>
    </row>
    <row r="7" spans="1:4" ht="16" x14ac:dyDescent="0.2">
      <c r="A7" s="4">
        <v>2111332</v>
      </c>
      <c r="B7" s="4" t="s">
        <v>20</v>
      </c>
      <c r="C7" s="6">
        <v>21357</v>
      </c>
      <c r="D7" s="4" t="s">
        <v>264</v>
      </c>
    </row>
    <row r="8" spans="1:4" ht="16" x14ac:dyDescent="0.2">
      <c r="A8" s="4">
        <v>9600966</v>
      </c>
      <c r="B8" s="4" t="s">
        <v>21</v>
      </c>
      <c r="C8" s="6">
        <v>795000</v>
      </c>
      <c r="D8" s="4" t="s">
        <v>264</v>
      </c>
    </row>
    <row r="9" spans="1:4" ht="16" x14ac:dyDescent="0.2">
      <c r="A9" s="4">
        <v>9502886</v>
      </c>
      <c r="B9" s="4" t="s">
        <v>22</v>
      </c>
      <c r="C9" s="6">
        <v>122014</v>
      </c>
      <c r="D9" s="4" t="s">
        <v>264</v>
      </c>
    </row>
    <row r="10" spans="1:4" ht="16" x14ac:dyDescent="0.2">
      <c r="A10" s="4">
        <v>710233</v>
      </c>
      <c r="B10" s="4" t="s">
        <v>23</v>
      </c>
      <c r="C10" s="6">
        <v>43949</v>
      </c>
      <c r="D10" s="4" t="s">
        <v>264</v>
      </c>
    </row>
    <row r="11" spans="1:4" ht="16" x14ac:dyDescent="0.2">
      <c r="A11" s="4">
        <v>702495</v>
      </c>
      <c r="B11" s="4" t="s">
        <v>24</v>
      </c>
      <c r="C11" s="6">
        <v>67799</v>
      </c>
      <c r="D11" s="4" t="s">
        <v>264</v>
      </c>
    </row>
    <row r="12" spans="1:4" ht="16" x14ac:dyDescent="0.2">
      <c r="A12" s="4">
        <v>7225013</v>
      </c>
      <c r="B12" s="4" t="s">
        <v>25</v>
      </c>
      <c r="C12" s="6">
        <v>191716</v>
      </c>
      <c r="D12" s="4" t="s">
        <v>264</v>
      </c>
    </row>
    <row r="13" spans="1:4" ht="32" x14ac:dyDescent="0.2">
      <c r="A13" s="4">
        <v>1410757</v>
      </c>
      <c r="B13" s="4" t="s">
        <v>26</v>
      </c>
      <c r="C13" s="6">
        <v>312524</v>
      </c>
      <c r="D13" s="4" t="s">
        <v>264</v>
      </c>
    </row>
    <row r="14" spans="1:4" ht="16" x14ac:dyDescent="0.2">
      <c r="A14" s="4">
        <v>111832</v>
      </c>
      <c r="B14" s="4" t="s">
        <v>27</v>
      </c>
      <c r="C14" s="6">
        <v>323367</v>
      </c>
      <c r="D14" s="4" t="s">
        <v>264</v>
      </c>
    </row>
    <row r="15" spans="1:4" ht="16" x14ac:dyDescent="0.2">
      <c r="A15" s="4">
        <v>1510465</v>
      </c>
      <c r="B15" s="4" t="s">
        <v>28</v>
      </c>
      <c r="C15" s="6">
        <v>278459</v>
      </c>
      <c r="D15" s="4" t="s">
        <v>264</v>
      </c>
    </row>
    <row r="16" spans="1:4" ht="32" x14ac:dyDescent="0.2">
      <c r="A16" s="4">
        <v>1311322</v>
      </c>
      <c r="B16" s="4" t="s">
        <v>29</v>
      </c>
      <c r="C16" s="6">
        <v>396125</v>
      </c>
      <c r="D16" s="4" t="s">
        <v>264</v>
      </c>
    </row>
    <row r="17" spans="1:4" ht="16" x14ac:dyDescent="0.2">
      <c r="A17" s="4">
        <v>2010961</v>
      </c>
      <c r="B17" s="4" t="s">
        <v>30</v>
      </c>
      <c r="C17" s="6">
        <v>51774</v>
      </c>
      <c r="D17" s="4" t="s">
        <v>264</v>
      </c>
    </row>
    <row r="18" spans="1:4" ht="16" x14ac:dyDescent="0.2">
      <c r="A18" s="4">
        <v>601886</v>
      </c>
      <c r="B18" s="4" t="s">
        <v>31</v>
      </c>
      <c r="C18" s="6">
        <v>59908</v>
      </c>
      <c r="D18" s="4" t="s">
        <v>264</v>
      </c>
    </row>
    <row r="19" spans="1:4" ht="48" x14ac:dyDescent="0.2">
      <c r="A19" s="4">
        <v>9600137</v>
      </c>
      <c r="B19" s="4" t="s">
        <v>32</v>
      </c>
      <c r="C19" s="6">
        <v>804596</v>
      </c>
      <c r="D19" s="4" t="s">
        <v>264</v>
      </c>
    </row>
    <row r="20" spans="1:4" ht="16" x14ac:dyDescent="0.2">
      <c r="A20" s="4">
        <v>1300279</v>
      </c>
      <c r="B20" s="4" t="s">
        <v>33</v>
      </c>
      <c r="C20" s="6">
        <v>162690</v>
      </c>
      <c r="D20" s="4" t="s">
        <v>264</v>
      </c>
    </row>
    <row r="21" spans="1:4" ht="16" x14ac:dyDescent="0.2">
      <c r="A21" s="4">
        <v>1811852</v>
      </c>
      <c r="B21" s="4" t="s">
        <v>34</v>
      </c>
      <c r="C21" s="6">
        <v>59055</v>
      </c>
      <c r="D21" s="4" t="s">
        <v>264</v>
      </c>
    </row>
    <row r="22" spans="1:4" ht="16" x14ac:dyDescent="0.2">
      <c r="A22" s="4">
        <v>1811191</v>
      </c>
      <c r="B22" s="4" t="s">
        <v>35</v>
      </c>
      <c r="C22" s="6">
        <v>57842</v>
      </c>
      <c r="D22" s="4" t="s">
        <v>264</v>
      </c>
    </row>
    <row r="23" spans="1:4" ht="16" x14ac:dyDescent="0.2">
      <c r="A23" s="4">
        <v>1811190</v>
      </c>
      <c r="B23" s="4" t="s">
        <v>36</v>
      </c>
      <c r="C23" s="6">
        <v>57842</v>
      </c>
      <c r="D23" s="4" t="s">
        <v>264</v>
      </c>
    </row>
    <row r="24" spans="1:4" ht="16" x14ac:dyDescent="0.2">
      <c r="A24" s="4">
        <v>1811185</v>
      </c>
      <c r="B24" s="4" t="s">
        <v>37</v>
      </c>
      <c r="C24" s="6">
        <v>180329</v>
      </c>
      <c r="D24" s="4" t="s">
        <v>264</v>
      </c>
    </row>
    <row r="25" spans="1:4" ht="32" x14ac:dyDescent="0.2">
      <c r="A25" s="4">
        <v>10862</v>
      </c>
      <c r="B25" s="4" t="s">
        <v>38</v>
      </c>
      <c r="C25" s="6">
        <v>320093</v>
      </c>
      <c r="D25" s="4" t="s">
        <v>264</v>
      </c>
    </row>
    <row r="26" spans="1:4" ht="16" x14ac:dyDescent="0.2">
      <c r="A26" s="4">
        <v>501133</v>
      </c>
      <c r="B26" s="4" t="s">
        <v>39</v>
      </c>
      <c r="C26" s="6">
        <v>149131</v>
      </c>
      <c r="D26" s="4" t="s">
        <v>264</v>
      </c>
    </row>
    <row r="27" spans="1:4" ht="16" x14ac:dyDescent="0.2">
      <c r="A27" s="4">
        <v>811149</v>
      </c>
      <c r="B27" s="4" t="s">
        <v>40</v>
      </c>
      <c r="C27" s="6">
        <v>51269</v>
      </c>
      <c r="D27" s="4" t="s">
        <v>264</v>
      </c>
    </row>
    <row r="28" spans="1:4" ht="16" x14ac:dyDescent="0.2">
      <c r="A28" s="4">
        <v>1311362</v>
      </c>
      <c r="B28" s="4" t="s">
        <v>5</v>
      </c>
      <c r="C28" s="6">
        <v>14654</v>
      </c>
      <c r="D28" s="4" t="s">
        <v>264</v>
      </c>
    </row>
    <row r="29" spans="1:4" ht="16" x14ac:dyDescent="0.2">
      <c r="A29" s="4">
        <v>1801171</v>
      </c>
      <c r="B29" s="4" t="s">
        <v>41</v>
      </c>
      <c r="C29" s="6">
        <v>230286</v>
      </c>
      <c r="D29" s="4" t="s">
        <v>264</v>
      </c>
    </row>
    <row r="30" spans="1:4" ht="16" x14ac:dyDescent="0.2">
      <c r="A30" s="4">
        <v>701920</v>
      </c>
      <c r="B30" s="4" t="s">
        <v>42</v>
      </c>
      <c r="C30" s="6">
        <v>94916</v>
      </c>
      <c r="D30" s="4" t="s">
        <v>264</v>
      </c>
    </row>
    <row r="31" spans="1:4" ht="16" x14ac:dyDescent="0.2">
      <c r="A31" s="4">
        <v>510982</v>
      </c>
      <c r="B31" s="4" t="s">
        <v>43</v>
      </c>
      <c r="C31" s="6">
        <v>92981</v>
      </c>
      <c r="D31" s="4" t="s">
        <v>264</v>
      </c>
    </row>
    <row r="32" spans="1:4" ht="16" x14ac:dyDescent="0.2">
      <c r="A32" s="4">
        <v>1101205</v>
      </c>
      <c r="B32" s="4" t="s">
        <v>44</v>
      </c>
      <c r="C32" s="6">
        <v>13584</v>
      </c>
      <c r="D32" s="4" t="s">
        <v>264</v>
      </c>
    </row>
    <row r="33" spans="1:4" ht="16" x14ac:dyDescent="0.2">
      <c r="A33" s="4">
        <v>900378</v>
      </c>
      <c r="B33" s="4" t="s">
        <v>45</v>
      </c>
      <c r="C33" s="6">
        <v>52502</v>
      </c>
      <c r="D33" s="4" t="s">
        <v>264</v>
      </c>
    </row>
    <row r="34" spans="1:4" ht="32" x14ac:dyDescent="0.2">
      <c r="A34" s="4">
        <v>1410732</v>
      </c>
      <c r="B34" s="4" t="s">
        <v>46</v>
      </c>
      <c r="C34" s="6">
        <v>3127471</v>
      </c>
      <c r="D34" s="4" t="s">
        <v>264</v>
      </c>
    </row>
    <row r="35" spans="1:4" ht="16" x14ac:dyDescent="0.2">
      <c r="A35" s="4">
        <v>1510259</v>
      </c>
      <c r="B35" s="4" t="s">
        <v>47</v>
      </c>
      <c r="C35" s="6">
        <v>298808</v>
      </c>
      <c r="D35" s="4" t="s">
        <v>264</v>
      </c>
    </row>
    <row r="36" spans="1:4" ht="32" x14ac:dyDescent="0.2">
      <c r="A36" s="4">
        <v>1400227</v>
      </c>
      <c r="B36" s="4" t="s">
        <v>48</v>
      </c>
      <c r="C36" s="6">
        <v>40682</v>
      </c>
      <c r="D36" s="4" t="s">
        <v>264</v>
      </c>
    </row>
    <row r="37" spans="1:4" ht="16" x14ac:dyDescent="0.2">
      <c r="A37" s="4">
        <v>511288</v>
      </c>
      <c r="B37" s="4" t="s">
        <v>49</v>
      </c>
      <c r="C37" s="6">
        <v>21830</v>
      </c>
      <c r="D37" s="4" t="s">
        <v>263</v>
      </c>
    </row>
    <row r="38" spans="1:4" ht="16" x14ac:dyDescent="0.2">
      <c r="A38" s="4">
        <v>560011</v>
      </c>
      <c r="B38" s="4" t="s">
        <v>49</v>
      </c>
      <c r="C38" s="6">
        <v>305236</v>
      </c>
      <c r="D38" s="4" t="s">
        <v>263</v>
      </c>
    </row>
    <row r="39" spans="1:4" ht="16" x14ac:dyDescent="0.2">
      <c r="A39" s="4">
        <v>810128</v>
      </c>
      <c r="B39" s="4" t="s">
        <v>50</v>
      </c>
      <c r="C39" s="6">
        <v>96386</v>
      </c>
      <c r="D39" s="4" t="s">
        <v>263</v>
      </c>
    </row>
    <row r="40" spans="1:4" ht="16" x14ac:dyDescent="0.2">
      <c r="A40" s="4">
        <v>1201388</v>
      </c>
      <c r="B40" s="4" t="s">
        <v>51</v>
      </c>
      <c r="C40" s="6">
        <v>40682</v>
      </c>
      <c r="D40" s="4" t="s">
        <v>263</v>
      </c>
    </row>
    <row r="41" spans="1:4" ht="16" x14ac:dyDescent="0.2">
      <c r="A41" s="4">
        <v>1712147</v>
      </c>
      <c r="B41" s="4" t="s">
        <v>52</v>
      </c>
      <c r="C41" s="6">
        <v>43942</v>
      </c>
      <c r="D41" s="4" t="s">
        <v>263</v>
      </c>
    </row>
    <row r="42" spans="1:4" ht="32" x14ac:dyDescent="0.2">
      <c r="A42" s="4">
        <v>9900691</v>
      </c>
      <c r="B42" s="4" t="s">
        <v>53</v>
      </c>
      <c r="C42" s="6">
        <v>665534</v>
      </c>
      <c r="D42" s="4" t="s">
        <v>263</v>
      </c>
    </row>
    <row r="43" spans="1:4" ht="16" x14ac:dyDescent="0.2">
      <c r="A43" s="4">
        <v>1400250</v>
      </c>
      <c r="B43" s="4" t="s">
        <v>54</v>
      </c>
      <c r="C43" s="6">
        <v>40682</v>
      </c>
      <c r="D43" s="4" t="s">
        <v>263</v>
      </c>
    </row>
    <row r="44" spans="1:4" ht="16" x14ac:dyDescent="0.2">
      <c r="A44" s="4">
        <v>1410248</v>
      </c>
      <c r="B44" s="4" t="s">
        <v>55</v>
      </c>
      <c r="C44" s="6">
        <v>40288</v>
      </c>
      <c r="D44" s="4" t="s">
        <v>263</v>
      </c>
    </row>
    <row r="45" spans="1:4" ht="16" x14ac:dyDescent="0.2">
      <c r="A45" s="4">
        <v>1500453</v>
      </c>
      <c r="B45" s="4" t="s">
        <v>56</v>
      </c>
      <c r="C45" s="6">
        <v>40944</v>
      </c>
      <c r="D45" s="4" t="s">
        <v>263</v>
      </c>
    </row>
    <row r="46" spans="1:4" ht="16" x14ac:dyDescent="0.2">
      <c r="A46" s="4">
        <v>9511576</v>
      </c>
      <c r="B46" s="4" t="s">
        <v>9</v>
      </c>
      <c r="C46" s="6">
        <v>270346</v>
      </c>
      <c r="D46" s="4" t="s">
        <v>263</v>
      </c>
    </row>
    <row r="47" spans="1:4" ht="16" x14ac:dyDescent="0.2">
      <c r="A47" s="4">
        <v>1410773</v>
      </c>
      <c r="B47" s="4" t="s">
        <v>57</v>
      </c>
      <c r="C47" s="6">
        <v>36635</v>
      </c>
      <c r="D47" s="4" t="s">
        <v>263</v>
      </c>
    </row>
    <row r="48" spans="1:4" ht="32" x14ac:dyDescent="0.2">
      <c r="A48" s="4">
        <v>1400264</v>
      </c>
      <c r="B48" s="4" t="s">
        <v>58</v>
      </c>
      <c r="C48" s="6">
        <v>67799</v>
      </c>
      <c r="D48" s="4" t="s">
        <v>263</v>
      </c>
    </row>
    <row r="49" spans="1:4" ht="16" x14ac:dyDescent="0.2">
      <c r="A49" s="4">
        <v>501328</v>
      </c>
      <c r="B49" s="4" t="s">
        <v>59</v>
      </c>
      <c r="C49" s="6">
        <v>184107</v>
      </c>
      <c r="D49" s="4" t="s">
        <v>263</v>
      </c>
    </row>
    <row r="50" spans="1:4" ht="32" x14ac:dyDescent="0.2">
      <c r="A50" s="4">
        <v>2000447</v>
      </c>
      <c r="B50" s="4" t="s">
        <v>8</v>
      </c>
      <c r="C50" s="6">
        <v>468071</v>
      </c>
      <c r="D50" s="4" t="s">
        <v>263</v>
      </c>
    </row>
    <row r="51" spans="1:4" ht="16" x14ac:dyDescent="0.2">
      <c r="A51" s="4">
        <v>101404</v>
      </c>
      <c r="B51" s="4" t="s">
        <v>60</v>
      </c>
      <c r="C51" s="6">
        <v>81358</v>
      </c>
      <c r="D51" s="4" t="s">
        <v>263</v>
      </c>
    </row>
    <row r="52" spans="1:4" ht="16" x14ac:dyDescent="0.2">
      <c r="A52" s="4">
        <v>1315019</v>
      </c>
      <c r="B52" s="4" t="s">
        <v>61</v>
      </c>
      <c r="C52" s="6">
        <v>390655</v>
      </c>
      <c r="D52" s="4" t="s">
        <v>263</v>
      </c>
    </row>
    <row r="53" spans="1:4" ht="16" x14ac:dyDescent="0.2">
      <c r="A53" s="4">
        <v>1411856</v>
      </c>
      <c r="B53" s="4" t="s">
        <v>62</v>
      </c>
      <c r="C53" s="6">
        <v>85950</v>
      </c>
      <c r="D53" s="4" t="s">
        <v>263</v>
      </c>
    </row>
    <row r="54" spans="1:4" ht="16" x14ac:dyDescent="0.2">
      <c r="A54" s="4">
        <v>9802949</v>
      </c>
      <c r="B54" s="4" t="s">
        <v>63</v>
      </c>
      <c r="C54" s="6">
        <v>162690</v>
      </c>
      <c r="D54" s="4" t="s">
        <v>263</v>
      </c>
    </row>
    <row r="55" spans="1:4" ht="16" x14ac:dyDescent="0.2">
      <c r="A55" s="4">
        <v>111772</v>
      </c>
      <c r="B55" s="4" t="s">
        <v>64</v>
      </c>
      <c r="C55" s="6">
        <v>167990</v>
      </c>
      <c r="D55" s="4" t="s">
        <v>263</v>
      </c>
    </row>
    <row r="56" spans="1:4" ht="32" x14ac:dyDescent="0.2">
      <c r="A56" s="4">
        <v>1210449</v>
      </c>
      <c r="B56" s="4" t="s">
        <v>65</v>
      </c>
      <c r="C56" s="6">
        <v>119462</v>
      </c>
      <c r="D56" s="4" t="s">
        <v>263</v>
      </c>
    </row>
    <row r="57" spans="1:4" ht="16" x14ac:dyDescent="0.2">
      <c r="A57" s="4">
        <v>710515</v>
      </c>
      <c r="B57" s="4" t="s">
        <v>66</v>
      </c>
      <c r="C57" s="6">
        <v>195337</v>
      </c>
      <c r="D57" s="4" t="s">
        <v>263</v>
      </c>
    </row>
    <row r="58" spans="1:4" ht="32" x14ac:dyDescent="0.2">
      <c r="A58" s="4">
        <v>1400261</v>
      </c>
      <c r="B58" s="4" t="s">
        <v>67</v>
      </c>
      <c r="C58" s="6">
        <v>122014</v>
      </c>
      <c r="D58" s="4" t="s">
        <v>263</v>
      </c>
    </row>
    <row r="59" spans="1:4" ht="16" x14ac:dyDescent="0.2">
      <c r="A59" s="4">
        <v>311678</v>
      </c>
      <c r="B59" s="4" t="s">
        <v>4</v>
      </c>
      <c r="C59" s="6">
        <v>132057</v>
      </c>
      <c r="D59" s="4" t="s">
        <v>263</v>
      </c>
    </row>
    <row r="60" spans="1:4" ht="16" x14ac:dyDescent="0.2">
      <c r="A60" s="4">
        <v>1510270</v>
      </c>
      <c r="B60" s="4" t="s">
        <v>68</v>
      </c>
      <c r="C60" s="6">
        <v>67419</v>
      </c>
      <c r="D60" s="4" t="s">
        <v>263</v>
      </c>
    </row>
    <row r="61" spans="1:4" ht="16" x14ac:dyDescent="0.2">
      <c r="A61" s="4">
        <v>1510271</v>
      </c>
      <c r="B61" s="4" t="s">
        <v>69</v>
      </c>
      <c r="C61" s="6">
        <v>67419</v>
      </c>
      <c r="D61" s="4" t="s">
        <v>263</v>
      </c>
    </row>
    <row r="62" spans="1:4" ht="32" x14ac:dyDescent="0.2">
      <c r="A62" s="4">
        <v>1510269</v>
      </c>
      <c r="B62" s="4" t="s">
        <v>70</v>
      </c>
      <c r="C62" s="6">
        <v>67419</v>
      </c>
      <c r="D62" s="4" t="s">
        <v>263</v>
      </c>
    </row>
    <row r="63" spans="1:4" ht="16" x14ac:dyDescent="0.2">
      <c r="A63" s="4">
        <v>2000468</v>
      </c>
      <c r="B63" s="4" t="s">
        <v>71</v>
      </c>
      <c r="C63" s="6">
        <v>40938</v>
      </c>
      <c r="D63" s="4" t="s">
        <v>263</v>
      </c>
    </row>
    <row r="64" spans="1:4" ht="32" x14ac:dyDescent="0.2">
      <c r="A64" s="4">
        <v>9410411</v>
      </c>
      <c r="B64" s="4" t="s">
        <v>72</v>
      </c>
      <c r="C64" s="6">
        <v>81607</v>
      </c>
      <c r="D64" s="4" t="s">
        <v>265</v>
      </c>
    </row>
    <row r="65" spans="1:4" ht="16" x14ac:dyDescent="0.2">
      <c r="A65" s="4">
        <v>9802458</v>
      </c>
      <c r="B65" s="4" t="s">
        <v>73</v>
      </c>
      <c r="C65" s="6">
        <v>54247</v>
      </c>
      <c r="D65" s="4" t="s">
        <v>265</v>
      </c>
    </row>
    <row r="66" spans="1:4" ht="16" x14ac:dyDescent="0.2">
      <c r="A66" s="4">
        <v>2442</v>
      </c>
      <c r="B66" s="4" t="s">
        <v>74</v>
      </c>
      <c r="C66" s="6">
        <v>40682</v>
      </c>
      <c r="D66" s="4" t="s">
        <v>265</v>
      </c>
    </row>
    <row r="67" spans="1:4" ht="32" x14ac:dyDescent="0.2">
      <c r="A67" s="4">
        <v>9802158</v>
      </c>
      <c r="B67" s="4" t="s">
        <v>75</v>
      </c>
      <c r="C67" s="6">
        <v>81358</v>
      </c>
      <c r="D67" s="4" t="s">
        <v>265</v>
      </c>
    </row>
    <row r="68" spans="1:4" ht="16" x14ac:dyDescent="0.2">
      <c r="A68" s="4">
        <v>602329</v>
      </c>
      <c r="B68" s="4" t="s">
        <v>76</v>
      </c>
      <c r="C68" s="6">
        <v>81358</v>
      </c>
      <c r="D68" s="4" t="s">
        <v>265</v>
      </c>
    </row>
    <row r="69" spans="1:4" ht="16" x14ac:dyDescent="0.2">
      <c r="A69" s="4">
        <v>1510266</v>
      </c>
      <c r="B69" s="4" t="s">
        <v>77</v>
      </c>
      <c r="C69" s="6">
        <v>210201</v>
      </c>
      <c r="D69" s="4" t="s">
        <v>265</v>
      </c>
    </row>
    <row r="70" spans="1:4" ht="16" x14ac:dyDescent="0.2">
      <c r="A70" s="4">
        <v>510981</v>
      </c>
      <c r="B70" s="4" t="s">
        <v>78</v>
      </c>
      <c r="C70" s="6">
        <v>92981</v>
      </c>
      <c r="D70" s="4" t="s">
        <v>265</v>
      </c>
    </row>
    <row r="71" spans="1:4" ht="32" x14ac:dyDescent="0.2">
      <c r="A71" s="4">
        <v>8360182</v>
      </c>
      <c r="B71" s="4" t="s">
        <v>79</v>
      </c>
      <c r="C71" s="6">
        <v>305538</v>
      </c>
      <c r="D71" s="4" t="s">
        <v>265</v>
      </c>
    </row>
    <row r="72" spans="1:4" ht="16" x14ac:dyDescent="0.2">
      <c r="A72" s="4">
        <v>310127</v>
      </c>
      <c r="B72" s="4" t="s">
        <v>80</v>
      </c>
      <c r="C72" s="6">
        <v>214235</v>
      </c>
      <c r="D72" s="4" t="s">
        <v>266</v>
      </c>
    </row>
    <row r="73" spans="1:4" ht="32" x14ac:dyDescent="0.2">
      <c r="A73" s="4">
        <v>1300287</v>
      </c>
      <c r="B73" s="4" t="s">
        <v>82</v>
      </c>
      <c r="C73" s="6">
        <v>40682</v>
      </c>
      <c r="D73" s="4" t="s">
        <v>266</v>
      </c>
    </row>
    <row r="74" spans="1:4" ht="32" x14ac:dyDescent="0.2">
      <c r="A74" s="4">
        <v>1702289</v>
      </c>
      <c r="B74" s="4" t="s">
        <v>82</v>
      </c>
      <c r="C74" s="6">
        <v>36897</v>
      </c>
      <c r="D74" s="4" t="s">
        <v>266</v>
      </c>
    </row>
    <row r="75" spans="1:4" ht="16" x14ac:dyDescent="0.2">
      <c r="A75" s="4">
        <v>411896</v>
      </c>
      <c r="B75" s="4" t="s">
        <v>83</v>
      </c>
      <c r="C75" s="6">
        <v>553928</v>
      </c>
      <c r="D75" s="4" t="s">
        <v>266</v>
      </c>
    </row>
    <row r="76" spans="1:4" ht="32" x14ac:dyDescent="0.2">
      <c r="A76" s="4">
        <v>310015</v>
      </c>
      <c r="B76" s="4" t="s">
        <v>84</v>
      </c>
      <c r="C76" s="6">
        <v>444627</v>
      </c>
      <c r="D76" s="4" t="s">
        <v>266</v>
      </c>
    </row>
    <row r="77" spans="1:4" ht="16" x14ac:dyDescent="0.2">
      <c r="A77" s="4">
        <v>1001326</v>
      </c>
      <c r="B77" s="4" t="s">
        <v>6</v>
      </c>
      <c r="C77" s="6">
        <v>54247</v>
      </c>
      <c r="D77" s="4" t="s">
        <v>266</v>
      </c>
    </row>
    <row r="78" spans="1:4" ht="16" x14ac:dyDescent="0.2">
      <c r="A78" s="4">
        <v>1010872</v>
      </c>
      <c r="B78" s="4" t="s">
        <v>7</v>
      </c>
      <c r="C78" s="6">
        <v>174596</v>
      </c>
      <c r="D78" s="4" t="s">
        <v>266</v>
      </c>
    </row>
    <row r="79" spans="1:4" ht="16" x14ac:dyDescent="0.2">
      <c r="A79" s="4">
        <v>1701457</v>
      </c>
      <c r="B79" s="4" t="s">
        <v>85</v>
      </c>
      <c r="C79" s="6">
        <v>12981</v>
      </c>
      <c r="D79" s="4" t="s">
        <v>266</v>
      </c>
    </row>
    <row r="80" spans="1:4" ht="16" x14ac:dyDescent="0.2">
      <c r="A80" s="4">
        <v>2212187</v>
      </c>
      <c r="B80" s="4" t="s">
        <v>86</v>
      </c>
      <c r="C80" s="6">
        <v>30121</v>
      </c>
      <c r="D80" s="4" t="s">
        <v>266</v>
      </c>
    </row>
    <row r="81" spans="1:4" ht="16" x14ac:dyDescent="0.2">
      <c r="A81" s="4">
        <v>610533</v>
      </c>
      <c r="B81" s="4" t="s">
        <v>87</v>
      </c>
      <c r="C81" s="6">
        <v>47248</v>
      </c>
      <c r="D81" s="4" t="s">
        <v>266</v>
      </c>
    </row>
    <row r="82" spans="1:4" ht="32" x14ac:dyDescent="0.2">
      <c r="A82" s="4">
        <v>7960020</v>
      </c>
      <c r="B82" s="4" t="s">
        <v>88</v>
      </c>
      <c r="C82" s="6">
        <v>611083</v>
      </c>
      <c r="D82" s="4" t="s">
        <v>266</v>
      </c>
    </row>
    <row r="83" spans="1:4" ht="16" x14ac:dyDescent="0.2">
      <c r="A83" s="4">
        <v>610946</v>
      </c>
      <c r="B83" s="4" t="s">
        <v>89</v>
      </c>
      <c r="C83" s="6">
        <v>553928</v>
      </c>
      <c r="D83" s="4" t="s">
        <v>266</v>
      </c>
    </row>
    <row r="84" spans="1:4" ht="16" x14ac:dyDescent="0.2">
      <c r="A84" s="4">
        <v>9700876</v>
      </c>
      <c r="B84" s="4" t="s">
        <v>90</v>
      </c>
      <c r="C84" s="6">
        <v>149131</v>
      </c>
      <c r="D84" s="4" t="s">
        <v>266</v>
      </c>
    </row>
    <row r="85" spans="1:4" ht="32" x14ac:dyDescent="0.2">
      <c r="A85" s="4">
        <v>410260</v>
      </c>
      <c r="B85" s="4" t="s">
        <v>12</v>
      </c>
      <c r="C85" s="6">
        <v>137449</v>
      </c>
      <c r="D85" s="4" t="s">
        <v>266</v>
      </c>
    </row>
    <row r="86" spans="1:4" ht="32" x14ac:dyDescent="0.2">
      <c r="A86" s="4">
        <v>7411768</v>
      </c>
      <c r="B86" s="4" t="s">
        <v>11</v>
      </c>
      <c r="C86" s="6">
        <v>387992</v>
      </c>
      <c r="D86" s="4" t="s">
        <v>266</v>
      </c>
    </row>
    <row r="87" spans="1:4" ht="32" x14ac:dyDescent="0.2">
      <c r="A87" s="4">
        <v>2111331</v>
      </c>
      <c r="B87" s="4" t="s">
        <v>91</v>
      </c>
      <c r="C87" s="6">
        <v>21357</v>
      </c>
      <c r="D87" s="4" t="s">
        <v>266</v>
      </c>
    </row>
    <row r="88" spans="1:4" ht="16" x14ac:dyDescent="0.2">
      <c r="A88" s="4">
        <v>2212023</v>
      </c>
      <c r="B88" s="4" t="s">
        <v>92</v>
      </c>
      <c r="C88" s="6">
        <v>6188822</v>
      </c>
      <c r="D88" s="4" t="s">
        <v>266</v>
      </c>
    </row>
    <row r="89" spans="1:4" ht="16" x14ac:dyDescent="0.2">
      <c r="A89" s="4">
        <v>112295</v>
      </c>
      <c r="B89" s="4" t="s">
        <v>93</v>
      </c>
      <c r="C89" s="6">
        <v>218282</v>
      </c>
      <c r="D89" s="4" t="s">
        <v>266</v>
      </c>
    </row>
    <row r="90" spans="1:4" ht="16" x14ac:dyDescent="0.2">
      <c r="A90" s="4">
        <v>702472</v>
      </c>
      <c r="B90" s="4" t="s">
        <v>94</v>
      </c>
      <c r="C90" s="6">
        <v>81358</v>
      </c>
      <c r="D90" s="4" t="s">
        <v>266</v>
      </c>
    </row>
    <row r="91" spans="1:4" ht="16" x14ac:dyDescent="0.2">
      <c r="A91" s="4">
        <v>701937</v>
      </c>
      <c r="B91" s="4" t="s">
        <v>95</v>
      </c>
      <c r="C91" s="6">
        <v>94916</v>
      </c>
      <c r="D91" s="4" t="s">
        <v>266</v>
      </c>
    </row>
    <row r="92" spans="1:4" ht="16" x14ac:dyDescent="0.2">
      <c r="A92" s="4">
        <v>410905</v>
      </c>
      <c r="B92" s="4" t="s">
        <v>96</v>
      </c>
      <c r="C92" s="6">
        <v>132831</v>
      </c>
      <c r="D92" s="4" t="s">
        <v>266</v>
      </c>
    </row>
    <row r="93" spans="1:4" ht="16" x14ac:dyDescent="0.2">
      <c r="A93" s="4">
        <v>1111169</v>
      </c>
      <c r="B93" s="4" t="s">
        <v>10</v>
      </c>
      <c r="C93" s="6">
        <v>101574</v>
      </c>
      <c r="D93" s="4" t="s">
        <v>266</v>
      </c>
    </row>
    <row r="94" spans="1:4" x14ac:dyDescent="0.2">
      <c r="A94" s="4"/>
      <c r="B94" s="4"/>
      <c r="C94" s="6"/>
      <c r="D94" s="4"/>
    </row>
    <row r="95" spans="1:4" ht="16" thickBot="1" x14ac:dyDescent="0.25">
      <c r="A95" s="27"/>
      <c r="B95" s="28"/>
      <c r="C95" s="7">
        <f>SUM(C2:C93)</f>
        <v>24114189</v>
      </c>
      <c r="D95" s="5"/>
    </row>
  </sheetData>
  <mergeCells count="1">
    <mergeCell ref="A95:B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17" workbookViewId="0">
      <selection activeCell="I31" sqref="I31"/>
    </sheetView>
  </sheetViews>
  <sheetFormatPr baseColWidth="10" defaultRowHeight="15" x14ac:dyDescent="0.2"/>
  <cols>
    <col min="1" max="1" width="19" customWidth="1"/>
    <col min="2" max="2" width="9.1640625"/>
    <col min="3" max="3" width="15.33203125" customWidth="1"/>
    <col min="4" max="4" width="12.5" bestFit="1" customWidth="1"/>
    <col min="5" max="5" width="13.5" customWidth="1"/>
  </cols>
  <sheetData>
    <row r="1" spans="1:5" ht="34" x14ac:dyDescent="0.2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5" ht="32" x14ac:dyDescent="0.2">
      <c r="A2" s="3">
        <v>44925</v>
      </c>
      <c r="B2" s="4">
        <v>9500680</v>
      </c>
      <c r="C2" s="4" t="s">
        <v>237</v>
      </c>
      <c r="D2" s="6">
        <v>122014</v>
      </c>
      <c r="E2" s="4" t="s">
        <v>238</v>
      </c>
    </row>
    <row r="3" spans="1:5" ht="32" x14ac:dyDescent="0.2">
      <c r="A3" s="3"/>
      <c r="B3" s="4">
        <v>1611608</v>
      </c>
      <c r="C3" s="4" t="s">
        <v>239</v>
      </c>
      <c r="D3" s="6">
        <v>430852</v>
      </c>
      <c r="E3" s="4" t="s">
        <v>238</v>
      </c>
    </row>
    <row r="4" spans="1:5" ht="32" x14ac:dyDescent="0.2">
      <c r="A4" s="3"/>
      <c r="B4" s="4">
        <v>211941</v>
      </c>
      <c r="C4" s="4" t="s">
        <v>69</v>
      </c>
      <c r="D4" s="6">
        <v>183608</v>
      </c>
      <c r="E4" s="4" t="s">
        <v>238</v>
      </c>
    </row>
    <row r="5" spans="1:5" ht="32" x14ac:dyDescent="0.2">
      <c r="A5" s="3"/>
      <c r="B5" s="4">
        <v>1102058</v>
      </c>
      <c r="C5" s="4" t="s">
        <v>240</v>
      </c>
      <c r="D5" s="6">
        <v>81358</v>
      </c>
      <c r="E5" s="4" t="s">
        <v>238</v>
      </c>
    </row>
    <row r="6" spans="1:5" ht="32" x14ac:dyDescent="0.2">
      <c r="A6" s="3"/>
      <c r="B6" s="4">
        <v>711692</v>
      </c>
      <c r="C6" s="4" t="s">
        <v>132</v>
      </c>
      <c r="D6" s="6">
        <v>36635</v>
      </c>
      <c r="E6" s="4" t="s">
        <v>238</v>
      </c>
    </row>
    <row r="7" spans="1:5" ht="32" x14ac:dyDescent="0.2">
      <c r="A7" s="3"/>
      <c r="B7" s="4">
        <v>1712046</v>
      </c>
      <c r="C7" s="4" t="s">
        <v>241</v>
      </c>
      <c r="D7" s="6">
        <v>251874</v>
      </c>
      <c r="E7" s="4" t="s">
        <v>238</v>
      </c>
    </row>
    <row r="8" spans="1:5" ht="32" x14ac:dyDescent="0.2">
      <c r="A8" s="3"/>
      <c r="B8" s="4">
        <v>9502702</v>
      </c>
      <c r="C8" s="4" t="s">
        <v>262</v>
      </c>
      <c r="D8" s="26">
        <v>54247</v>
      </c>
      <c r="E8" s="4" t="s">
        <v>238</v>
      </c>
    </row>
    <row r="9" spans="1:5" ht="32" x14ac:dyDescent="0.2">
      <c r="A9" s="3"/>
      <c r="B9" s="4">
        <v>1611061</v>
      </c>
      <c r="C9" s="4" t="s">
        <v>143</v>
      </c>
      <c r="D9" s="6">
        <v>199063</v>
      </c>
      <c r="E9" s="4" t="s">
        <v>238</v>
      </c>
    </row>
    <row r="10" spans="1:5" ht="32" x14ac:dyDescent="0.2">
      <c r="A10" s="3"/>
      <c r="B10" s="4">
        <v>2111607</v>
      </c>
      <c r="C10" s="4" t="s">
        <v>242</v>
      </c>
      <c r="D10" s="26">
        <v>42689</v>
      </c>
      <c r="E10" s="4" t="s">
        <v>81</v>
      </c>
    </row>
    <row r="11" spans="1:5" ht="32" x14ac:dyDescent="0.2">
      <c r="A11" s="3"/>
      <c r="B11" s="4">
        <v>911399</v>
      </c>
      <c r="C11" s="4" t="s">
        <v>243</v>
      </c>
      <c r="D11" s="26">
        <v>401576</v>
      </c>
      <c r="E11" s="4" t="s">
        <v>81</v>
      </c>
    </row>
    <row r="12" spans="1:5" ht="32" x14ac:dyDescent="0.2">
      <c r="A12" s="3"/>
      <c r="B12" s="4">
        <v>611598</v>
      </c>
      <c r="C12" s="4" t="s">
        <v>145</v>
      </c>
      <c r="D12" s="26">
        <v>43949</v>
      </c>
      <c r="E12" s="4" t="s">
        <v>81</v>
      </c>
    </row>
    <row r="13" spans="1:5" ht="32" x14ac:dyDescent="0.2">
      <c r="A13" s="3"/>
      <c r="B13" s="4">
        <v>900403</v>
      </c>
      <c r="C13" s="4" t="s">
        <v>244</v>
      </c>
      <c r="D13" s="26">
        <v>94916</v>
      </c>
      <c r="E13" s="4" t="s">
        <v>81</v>
      </c>
    </row>
    <row r="14" spans="1:5" ht="32" x14ac:dyDescent="0.2">
      <c r="A14" s="3"/>
      <c r="B14" s="4">
        <v>1310907</v>
      </c>
      <c r="C14" s="4" t="s">
        <v>141</v>
      </c>
      <c r="D14" s="26">
        <v>53112</v>
      </c>
      <c r="E14" s="4" t="s">
        <v>81</v>
      </c>
    </row>
    <row r="15" spans="1:5" ht="32" x14ac:dyDescent="0.2">
      <c r="A15" s="3"/>
      <c r="B15" s="4">
        <v>1510395</v>
      </c>
      <c r="C15" s="4" t="s">
        <v>245</v>
      </c>
      <c r="D15" s="26">
        <v>123162</v>
      </c>
      <c r="E15" s="4" t="s">
        <v>81</v>
      </c>
    </row>
    <row r="16" spans="1:5" ht="32" x14ac:dyDescent="0.2">
      <c r="A16" s="3"/>
      <c r="B16" s="4">
        <v>201466</v>
      </c>
      <c r="C16" s="4" t="s">
        <v>208</v>
      </c>
      <c r="D16" s="26">
        <v>40682</v>
      </c>
      <c r="E16" s="4" t="s">
        <v>81</v>
      </c>
    </row>
    <row r="17" spans="1:5" ht="32" x14ac:dyDescent="0.2">
      <c r="A17" s="3"/>
      <c r="B17" s="4">
        <v>1711692</v>
      </c>
      <c r="C17" s="4" t="s">
        <v>246</v>
      </c>
      <c r="D17" s="26">
        <v>451849</v>
      </c>
      <c r="E17" s="4" t="s">
        <v>138</v>
      </c>
    </row>
    <row r="18" spans="1:5" ht="32" x14ac:dyDescent="0.2">
      <c r="A18" s="3"/>
      <c r="B18" s="4">
        <v>1001334</v>
      </c>
      <c r="C18" s="4" t="s">
        <v>247</v>
      </c>
      <c r="D18" s="26">
        <v>40682</v>
      </c>
      <c r="E18" s="4" t="s">
        <v>138</v>
      </c>
    </row>
    <row r="19" spans="1:5" ht="32" x14ac:dyDescent="0.2">
      <c r="A19" s="3"/>
      <c r="B19" s="4">
        <v>9912253</v>
      </c>
      <c r="C19" s="4" t="s">
        <v>248</v>
      </c>
      <c r="D19" s="26">
        <v>93309</v>
      </c>
      <c r="E19" s="4" t="s">
        <v>138</v>
      </c>
    </row>
    <row r="20" spans="1:5" ht="32" x14ac:dyDescent="0.2">
      <c r="A20" s="3"/>
      <c r="B20" s="4">
        <v>1010880</v>
      </c>
      <c r="C20" s="4" t="s">
        <v>249</v>
      </c>
      <c r="D20" s="26">
        <v>121929</v>
      </c>
      <c r="E20" s="4" t="s">
        <v>138</v>
      </c>
    </row>
    <row r="21" spans="1:5" ht="32" x14ac:dyDescent="0.2">
      <c r="A21" s="3"/>
      <c r="B21" s="4">
        <v>801241</v>
      </c>
      <c r="C21" s="4" t="s">
        <v>250</v>
      </c>
      <c r="D21" s="26">
        <v>40682</v>
      </c>
      <c r="E21" s="4" t="s">
        <v>138</v>
      </c>
    </row>
    <row r="22" spans="1:5" ht="32" x14ac:dyDescent="0.2">
      <c r="A22" s="3"/>
      <c r="B22" s="4">
        <v>1500370</v>
      </c>
      <c r="C22" s="4" t="s">
        <v>251</v>
      </c>
      <c r="D22" s="26">
        <v>54247</v>
      </c>
      <c r="E22" s="4" t="s">
        <v>138</v>
      </c>
    </row>
    <row r="23" spans="1:5" ht="32" x14ac:dyDescent="0.2">
      <c r="A23" s="3"/>
      <c r="B23" s="4">
        <v>1800733</v>
      </c>
      <c r="C23" s="4" t="s">
        <v>252</v>
      </c>
      <c r="D23" s="26">
        <v>64769</v>
      </c>
      <c r="E23" s="4" t="s">
        <v>138</v>
      </c>
    </row>
    <row r="24" spans="1:5" ht="32" x14ac:dyDescent="0.2">
      <c r="A24" s="3"/>
      <c r="B24" s="4">
        <v>1212564</v>
      </c>
      <c r="C24" s="4" t="s">
        <v>253</v>
      </c>
      <c r="D24" s="26">
        <v>30364</v>
      </c>
      <c r="E24" s="4" t="s">
        <v>254</v>
      </c>
    </row>
    <row r="25" spans="1:5" ht="32" x14ac:dyDescent="0.2">
      <c r="A25" s="3"/>
      <c r="B25" s="4">
        <v>11807</v>
      </c>
      <c r="C25" s="4" t="s">
        <v>255</v>
      </c>
      <c r="D25" s="26">
        <v>58668</v>
      </c>
      <c r="E25" s="4" t="s">
        <v>254</v>
      </c>
    </row>
    <row r="26" spans="1:5" ht="32" x14ac:dyDescent="0.2">
      <c r="A26" s="3"/>
      <c r="B26" s="4">
        <v>300006</v>
      </c>
      <c r="C26" s="4" t="s">
        <v>256</v>
      </c>
      <c r="D26" s="26">
        <v>108462</v>
      </c>
      <c r="E26" s="4" t="s">
        <v>254</v>
      </c>
    </row>
    <row r="27" spans="1:5" ht="32" x14ac:dyDescent="0.2">
      <c r="A27" s="3"/>
      <c r="B27" s="4">
        <v>1212563</v>
      </c>
      <c r="C27" s="4" t="s">
        <v>253</v>
      </c>
      <c r="D27" s="26">
        <v>163890</v>
      </c>
      <c r="E27" s="4" t="s">
        <v>254</v>
      </c>
    </row>
    <row r="28" spans="1:5" ht="32" x14ac:dyDescent="0.2">
      <c r="A28" s="3"/>
      <c r="B28" s="4">
        <v>1300269</v>
      </c>
      <c r="C28" s="4" t="s">
        <v>257</v>
      </c>
      <c r="D28" s="26">
        <v>38865</v>
      </c>
      <c r="E28" s="4" t="s">
        <v>254</v>
      </c>
    </row>
    <row r="29" spans="1:5" ht="32" x14ac:dyDescent="0.2">
      <c r="A29" s="3"/>
      <c r="B29" s="4">
        <v>1001356</v>
      </c>
      <c r="C29" s="4" t="s">
        <v>258</v>
      </c>
      <c r="D29" s="26">
        <v>27136</v>
      </c>
      <c r="E29" s="4" t="s">
        <v>254</v>
      </c>
    </row>
    <row r="30" spans="1:5" ht="32" x14ac:dyDescent="0.2">
      <c r="A30" s="3"/>
      <c r="B30" s="4">
        <v>9900905</v>
      </c>
      <c r="C30" s="4" t="s">
        <v>259</v>
      </c>
      <c r="D30" s="26">
        <v>108462</v>
      </c>
      <c r="E30" s="4" t="s">
        <v>254</v>
      </c>
    </row>
    <row r="31" spans="1:5" ht="32" x14ac:dyDescent="0.2">
      <c r="A31" s="3"/>
      <c r="B31" s="4">
        <v>2111603</v>
      </c>
      <c r="C31" s="4" t="s">
        <v>261</v>
      </c>
      <c r="D31" s="26">
        <v>88731</v>
      </c>
      <c r="E31" s="4" t="s">
        <v>81</v>
      </c>
    </row>
    <row r="32" spans="1:5" ht="16" thickBot="1" x14ac:dyDescent="0.25">
      <c r="A32" s="29" t="s">
        <v>13</v>
      </c>
      <c r="B32" s="27"/>
      <c r="C32" s="28"/>
      <c r="D32" s="7">
        <f>+SUM(D2:D30)</f>
        <v>3563051</v>
      </c>
      <c r="E32" s="5">
        <v>30</v>
      </c>
    </row>
  </sheetData>
  <mergeCells count="1">
    <mergeCell ref="A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topLeftCell="A28" workbookViewId="0">
      <selection activeCell="F18" sqref="F18"/>
    </sheetView>
  </sheetViews>
  <sheetFormatPr baseColWidth="10" defaultRowHeight="15" x14ac:dyDescent="0.2"/>
  <sheetData>
    <row r="1" spans="1:11" ht="15" customHeight="1" x14ac:dyDescent="0.2">
      <c r="A1" s="34" t="s">
        <v>97</v>
      </c>
      <c r="B1" s="34"/>
    </row>
    <row r="2" spans="1:11" ht="80" x14ac:dyDescent="0.2">
      <c r="A2" s="8" t="s">
        <v>98</v>
      </c>
      <c r="B2" s="8" t="s">
        <v>99</v>
      </c>
    </row>
    <row r="3" spans="1:11" ht="48" x14ac:dyDescent="0.2">
      <c r="A3" s="8" t="s">
        <v>100</v>
      </c>
      <c r="B3" s="8" t="s">
        <v>101</v>
      </c>
    </row>
    <row r="4" spans="1:11" ht="16" thickBot="1" x14ac:dyDescent="0.25"/>
    <row r="5" spans="1:11" ht="32" x14ac:dyDescent="0.2">
      <c r="A5" s="11" t="s">
        <v>0</v>
      </c>
      <c r="B5" s="12" t="s">
        <v>102</v>
      </c>
      <c r="C5" s="12" t="s">
        <v>103</v>
      </c>
      <c r="D5" s="12" t="s">
        <v>104</v>
      </c>
      <c r="E5" s="12" t="s">
        <v>1</v>
      </c>
      <c r="F5" s="12" t="s">
        <v>2</v>
      </c>
      <c r="G5" s="12" t="s">
        <v>105</v>
      </c>
      <c r="H5" s="12" t="s">
        <v>13</v>
      </c>
      <c r="I5" s="12" t="s">
        <v>106</v>
      </c>
      <c r="J5" s="12" t="s">
        <v>3</v>
      </c>
      <c r="K5" s="13"/>
    </row>
    <row r="6" spans="1:11" ht="16" thickBot="1" x14ac:dyDescent="0.25">
      <c r="A6" s="35" t="s">
        <v>13</v>
      </c>
      <c r="B6" s="36"/>
      <c r="C6" s="36"/>
      <c r="D6" s="36"/>
      <c r="E6" s="37"/>
      <c r="F6" s="14">
        <v>0</v>
      </c>
      <c r="G6" s="14">
        <v>0</v>
      </c>
      <c r="H6" s="15">
        <v>0</v>
      </c>
      <c r="I6" s="38"/>
      <c r="J6" s="37"/>
      <c r="K6" s="16"/>
    </row>
    <row r="8" spans="1:11" ht="16" thickBot="1" x14ac:dyDescent="0.25">
      <c r="A8" s="39" t="s">
        <v>107</v>
      </c>
      <c r="B8" s="39"/>
    </row>
    <row r="9" spans="1:11" ht="32" x14ac:dyDescent="0.2">
      <c r="A9" s="11" t="s">
        <v>0</v>
      </c>
      <c r="B9" s="12" t="s">
        <v>102</v>
      </c>
      <c r="C9" s="12" t="s">
        <v>103</v>
      </c>
      <c r="D9" s="12" t="s">
        <v>104</v>
      </c>
      <c r="E9" s="12" t="s">
        <v>1</v>
      </c>
      <c r="F9" s="12" t="s">
        <v>2</v>
      </c>
      <c r="G9" s="12" t="s">
        <v>106</v>
      </c>
      <c r="H9" s="12" t="s">
        <v>3</v>
      </c>
      <c r="I9" s="13"/>
    </row>
    <row r="10" spans="1:11" ht="32" x14ac:dyDescent="0.2">
      <c r="A10" s="3">
        <v>44925.663518518515</v>
      </c>
      <c r="B10" s="10">
        <v>272395</v>
      </c>
      <c r="C10" s="10">
        <v>111040</v>
      </c>
      <c r="D10" s="10" t="s">
        <v>108</v>
      </c>
      <c r="E10" s="10" t="s">
        <v>109</v>
      </c>
      <c r="F10" s="25" t="s">
        <v>110</v>
      </c>
      <c r="G10" s="10" t="s">
        <v>111</v>
      </c>
      <c r="H10" s="10" t="s">
        <v>112</v>
      </c>
      <c r="I10" s="17"/>
    </row>
    <row r="11" spans="1:11" ht="32" x14ac:dyDescent="0.2">
      <c r="A11" s="3">
        <v>44925.650625000002</v>
      </c>
      <c r="B11" s="10">
        <v>271120</v>
      </c>
      <c r="C11" s="10">
        <v>1410777</v>
      </c>
      <c r="D11" s="10" t="s">
        <v>108</v>
      </c>
      <c r="E11" s="10" t="s">
        <v>113</v>
      </c>
      <c r="F11" s="10" t="s">
        <v>114</v>
      </c>
      <c r="G11" s="10" t="s">
        <v>111</v>
      </c>
      <c r="H11" s="10" t="s">
        <v>115</v>
      </c>
      <c r="I11" s="17"/>
    </row>
    <row r="12" spans="1:11" ht="32" x14ac:dyDescent="0.2">
      <c r="A12" s="3">
        <v>44925.536261574074</v>
      </c>
      <c r="B12" s="10">
        <v>271617</v>
      </c>
      <c r="C12" s="10">
        <v>1610451</v>
      </c>
      <c r="D12" s="10" t="s">
        <v>108</v>
      </c>
      <c r="E12" s="10" t="s">
        <v>116</v>
      </c>
      <c r="F12" s="25" t="s">
        <v>117</v>
      </c>
      <c r="G12" s="10" t="s">
        <v>111</v>
      </c>
      <c r="H12" s="10" t="s">
        <v>118</v>
      </c>
      <c r="I12" s="17"/>
    </row>
    <row r="13" spans="1:11" ht="32" x14ac:dyDescent="0.2">
      <c r="A13" s="3">
        <v>44925.525937500002</v>
      </c>
      <c r="B13" s="10">
        <v>271826</v>
      </c>
      <c r="C13" s="10">
        <v>2111786</v>
      </c>
      <c r="D13" s="10" t="s">
        <v>108</v>
      </c>
      <c r="E13" s="10" t="s">
        <v>119</v>
      </c>
      <c r="F13" s="25" t="s">
        <v>120</v>
      </c>
      <c r="G13" s="10" t="s">
        <v>111</v>
      </c>
      <c r="H13" s="10" t="s">
        <v>121</v>
      </c>
      <c r="I13" s="17"/>
    </row>
    <row r="14" spans="1:11" ht="48" x14ac:dyDescent="0.2">
      <c r="A14" s="3">
        <v>44925.52447916667</v>
      </c>
      <c r="B14" s="10">
        <v>271611</v>
      </c>
      <c r="C14" s="10">
        <v>2111787</v>
      </c>
      <c r="D14" s="10" t="s">
        <v>108</v>
      </c>
      <c r="E14" s="10" t="s">
        <v>122</v>
      </c>
      <c r="F14" s="25" t="s">
        <v>120</v>
      </c>
      <c r="G14" s="10" t="s">
        <v>111</v>
      </c>
      <c r="H14" s="10" t="s">
        <v>121</v>
      </c>
      <c r="I14" s="17"/>
    </row>
    <row r="15" spans="1:11" ht="32" x14ac:dyDescent="0.2">
      <c r="A15" s="3">
        <v>44925.52238425926</v>
      </c>
      <c r="B15" s="10">
        <v>271110</v>
      </c>
      <c r="C15" s="10">
        <v>2111785</v>
      </c>
      <c r="D15" s="10" t="s">
        <v>108</v>
      </c>
      <c r="E15" s="10" t="s">
        <v>123</v>
      </c>
      <c r="F15" s="25" t="s">
        <v>120</v>
      </c>
      <c r="G15" s="10" t="s">
        <v>111</v>
      </c>
      <c r="H15" s="10" t="s">
        <v>121</v>
      </c>
      <c r="I15" s="17"/>
    </row>
    <row r="16" spans="1:11" ht="32" x14ac:dyDescent="0.2">
      <c r="A16" s="3">
        <v>44925.51903935185</v>
      </c>
      <c r="B16" s="10">
        <v>271375</v>
      </c>
      <c r="C16" s="10">
        <v>2111779</v>
      </c>
      <c r="D16" s="10" t="s">
        <v>108</v>
      </c>
      <c r="E16" s="10" t="s">
        <v>124</v>
      </c>
      <c r="F16" s="25" t="s">
        <v>125</v>
      </c>
      <c r="G16" s="10" t="s">
        <v>111</v>
      </c>
      <c r="H16" s="10" t="s">
        <v>121</v>
      </c>
      <c r="I16" s="17"/>
    </row>
    <row r="17" spans="1:9" ht="32" x14ac:dyDescent="0.2">
      <c r="A17" s="3">
        <v>44925.500601851854</v>
      </c>
      <c r="B17" s="10">
        <v>272041</v>
      </c>
      <c r="C17" s="10">
        <v>1011401</v>
      </c>
      <c r="D17" s="10" t="s">
        <v>108</v>
      </c>
      <c r="E17" s="10" t="s">
        <v>126</v>
      </c>
      <c r="F17" s="25" t="s">
        <v>127</v>
      </c>
      <c r="G17" s="10" t="s">
        <v>111</v>
      </c>
      <c r="H17" s="10" t="s">
        <v>118</v>
      </c>
      <c r="I17" s="17"/>
    </row>
    <row r="18" spans="1:9" ht="32" x14ac:dyDescent="0.2">
      <c r="A18" s="3">
        <v>44925.494479166664</v>
      </c>
      <c r="B18" s="10">
        <v>271005</v>
      </c>
      <c r="C18" s="10">
        <v>1111266</v>
      </c>
      <c r="D18" s="10" t="s">
        <v>108</v>
      </c>
      <c r="E18" s="10" t="s">
        <v>128</v>
      </c>
      <c r="F18" s="25" t="s">
        <v>129</v>
      </c>
      <c r="G18" s="10" t="s">
        <v>111</v>
      </c>
      <c r="H18" s="10" t="s">
        <v>112</v>
      </c>
      <c r="I18" s="17"/>
    </row>
    <row r="19" spans="1:9" ht="48" x14ac:dyDescent="0.2">
      <c r="A19" s="3">
        <v>44925.487453703703</v>
      </c>
      <c r="B19" s="10">
        <v>271100</v>
      </c>
      <c r="C19" s="10">
        <v>7912045</v>
      </c>
      <c r="D19" s="10" t="s">
        <v>108</v>
      </c>
      <c r="E19" s="10" t="s">
        <v>130</v>
      </c>
      <c r="F19" s="25" t="s">
        <v>131</v>
      </c>
      <c r="G19" s="10" t="s">
        <v>111</v>
      </c>
      <c r="H19" s="10" t="s">
        <v>121</v>
      </c>
      <c r="I19" s="17"/>
    </row>
    <row r="20" spans="1:9" ht="32" x14ac:dyDescent="0.2">
      <c r="A20" s="3">
        <v>44925.394594907404</v>
      </c>
      <c r="B20" s="10">
        <v>271961</v>
      </c>
      <c r="C20" s="10">
        <v>711692</v>
      </c>
      <c r="D20" s="10" t="s">
        <v>108</v>
      </c>
      <c r="E20" s="10" t="s">
        <v>132</v>
      </c>
      <c r="F20" s="25" t="s">
        <v>133</v>
      </c>
      <c r="G20" s="10" t="s">
        <v>111</v>
      </c>
      <c r="H20" s="10" t="s">
        <v>118</v>
      </c>
      <c r="I20" s="17"/>
    </row>
    <row r="21" spans="1:9" ht="32" x14ac:dyDescent="0.2">
      <c r="A21" s="3">
        <v>44925.389467592591</v>
      </c>
      <c r="B21" s="10">
        <v>271547</v>
      </c>
      <c r="C21" s="10">
        <v>9902344</v>
      </c>
      <c r="D21" s="10" t="s">
        <v>108</v>
      </c>
      <c r="E21" s="10" t="s">
        <v>134</v>
      </c>
      <c r="F21" s="25" t="s">
        <v>135</v>
      </c>
      <c r="G21" s="10" t="s">
        <v>111</v>
      </c>
      <c r="H21" s="10" t="s">
        <v>112</v>
      </c>
      <c r="I21" s="17"/>
    </row>
    <row r="22" spans="1:9" ht="48" x14ac:dyDescent="0.2">
      <c r="A22" s="3">
        <v>44925.385300925926</v>
      </c>
      <c r="B22" s="10">
        <v>272154</v>
      </c>
      <c r="C22" s="10">
        <v>9712252</v>
      </c>
      <c r="D22" s="10" t="s">
        <v>108</v>
      </c>
      <c r="E22" s="10" t="s">
        <v>136</v>
      </c>
      <c r="F22" s="25" t="s">
        <v>137</v>
      </c>
      <c r="G22" s="10" t="s">
        <v>111</v>
      </c>
      <c r="H22" s="10" t="s">
        <v>138</v>
      </c>
      <c r="I22" s="17"/>
    </row>
    <row r="23" spans="1:9" ht="48" x14ac:dyDescent="0.2">
      <c r="A23" s="3">
        <v>44925.38177083333</v>
      </c>
      <c r="B23" s="10">
        <v>271777</v>
      </c>
      <c r="C23" s="10">
        <v>1515029</v>
      </c>
      <c r="D23" s="10" t="s">
        <v>108</v>
      </c>
      <c r="E23" s="10" t="s">
        <v>139</v>
      </c>
      <c r="F23" s="25" t="s">
        <v>140</v>
      </c>
      <c r="G23" s="10" t="s">
        <v>111</v>
      </c>
      <c r="H23" s="10" t="s">
        <v>118</v>
      </c>
      <c r="I23" s="17"/>
    </row>
    <row r="24" spans="1:9" ht="32" x14ac:dyDescent="0.2">
      <c r="A24" s="3">
        <v>44925.380150462966</v>
      </c>
      <c r="B24" s="10">
        <v>271528</v>
      </c>
      <c r="C24" s="10">
        <v>1310907</v>
      </c>
      <c r="D24" s="10" t="s">
        <v>108</v>
      </c>
      <c r="E24" s="10" t="s">
        <v>141</v>
      </c>
      <c r="F24" s="25" t="s">
        <v>142</v>
      </c>
      <c r="G24" s="10" t="s">
        <v>111</v>
      </c>
      <c r="H24" s="10" t="s">
        <v>112</v>
      </c>
      <c r="I24" s="17"/>
    </row>
    <row r="25" spans="1:9" ht="48" x14ac:dyDescent="0.2">
      <c r="A25" s="3">
        <v>44925.349317129629</v>
      </c>
      <c r="B25" s="10">
        <v>271495</v>
      </c>
      <c r="C25" s="10">
        <v>611598</v>
      </c>
      <c r="D25" s="10" t="s">
        <v>108</v>
      </c>
      <c r="E25" s="10" t="s">
        <v>143</v>
      </c>
      <c r="F25" s="10" t="s">
        <v>144</v>
      </c>
      <c r="G25" s="10" t="s">
        <v>111</v>
      </c>
      <c r="H25" s="10" t="s">
        <v>115</v>
      </c>
      <c r="I25" s="17"/>
    </row>
    <row r="26" spans="1:9" ht="32" x14ac:dyDescent="0.2">
      <c r="A26" s="3">
        <v>44925.331030092595</v>
      </c>
      <c r="B26" s="10">
        <v>272183</v>
      </c>
      <c r="C26" s="10">
        <v>611598</v>
      </c>
      <c r="D26" s="10" t="s">
        <v>108</v>
      </c>
      <c r="E26" s="10" t="s">
        <v>145</v>
      </c>
      <c r="F26" s="10" t="s">
        <v>146</v>
      </c>
      <c r="G26" s="10" t="s">
        <v>111</v>
      </c>
      <c r="H26" s="10" t="s">
        <v>112</v>
      </c>
      <c r="I26" s="17"/>
    </row>
    <row r="27" spans="1:9" ht="32" x14ac:dyDescent="0.2">
      <c r="A27" s="3">
        <v>44925.328333333331</v>
      </c>
      <c r="B27" s="10">
        <v>271126</v>
      </c>
      <c r="C27" s="10">
        <v>610270</v>
      </c>
      <c r="D27" s="10" t="s">
        <v>108</v>
      </c>
      <c r="E27" s="10" t="s">
        <v>147</v>
      </c>
      <c r="F27" s="25" t="s">
        <v>148</v>
      </c>
      <c r="G27" s="10" t="s">
        <v>111</v>
      </c>
      <c r="H27" s="10" t="s">
        <v>118</v>
      </c>
      <c r="I27" s="17"/>
    </row>
    <row r="28" spans="1:9" ht="33" thickBot="1" x14ac:dyDescent="0.25">
      <c r="A28" s="35" t="s">
        <v>13</v>
      </c>
      <c r="B28" s="36"/>
      <c r="C28" s="36"/>
      <c r="D28" s="36"/>
      <c r="E28" s="37"/>
      <c r="F28" s="14" t="s">
        <v>149</v>
      </c>
      <c r="G28" s="38"/>
      <c r="H28" s="37"/>
      <c r="I28" s="16"/>
    </row>
    <row r="29" spans="1:9" ht="15" customHeight="1" x14ac:dyDescent="0.2">
      <c r="A29" s="30" t="s">
        <v>150</v>
      </c>
      <c r="B29" s="31"/>
      <c r="C29" s="32" t="s">
        <v>151</v>
      </c>
      <c r="D29" s="33"/>
    </row>
    <row r="30" spans="1:9" ht="48" x14ac:dyDescent="0.2">
      <c r="A30" s="18" t="s">
        <v>152</v>
      </c>
      <c r="B30" s="9" t="s">
        <v>153</v>
      </c>
      <c r="C30" s="9" t="s">
        <v>152</v>
      </c>
      <c r="D30" s="19" t="s">
        <v>153</v>
      </c>
    </row>
    <row r="31" spans="1:9" ht="33" thickBot="1" x14ac:dyDescent="0.25">
      <c r="A31" s="20">
        <v>0</v>
      </c>
      <c r="B31" s="21">
        <v>0</v>
      </c>
      <c r="C31" s="21">
        <v>18</v>
      </c>
      <c r="D31" s="22" t="s">
        <v>149</v>
      </c>
    </row>
  </sheetData>
  <mergeCells count="8">
    <mergeCell ref="A29:B29"/>
    <mergeCell ref="C29:D29"/>
    <mergeCell ref="A1:B1"/>
    <mergeCell ref="A6:E6"/>
    <mergeCell ref="I6:J6"/>
    <mergeCell ref="A8:B8"/>
    <mergeCell ref="A28:E28"/>
    <mergeCell ref="G28:H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2"/>
  <sheetViews>
    <sheetView workbookViewId="0">
      <selection activeCell="L63" sqref="L63"/>
    </sheetView>
  </sheetViews>
  <sheetFormatPr baseColWidth="10" defaultColWidth="11.5" defaultRowHeight="15" x14ac:dyDescent="0.2"/>
  <cols>
    <col min="1" max="6" width="11.5" style="23"/>
    <col min="7" max="7" width="27.5" style="23" customWidth="1"/>
    <col min="8" max="16384" width="11.5" style="23"/>
  </cols>
  <sheetData>
    <row r="1" spans="1:11" x14ac:dyDescent="0.2">
      <c r="A1" s="23" t="s">
        <v>154</v>
      </c>
      <c r="B1" s="23" t="s">
        <v>155</v>
      </c>
      <c r="C1" s="23" t="s">
        <v>156</v>
      </c>
      <c r="D1" s="23" t="s">
        <v>157</v>
      </c>
      <c r="E1" s="23" t="s">
        <v>2</v>
      </c>
      <c r="F1" s="23" t="s">
        <v>158</v>
      </c>
      <c r="G1" s="23" t="s">
        <v>159</v>
      </c>
      <c r="H1" s="23" t="s">
        <v>160</v>
      </c>
      <c r="I1" s="23" t="s">
        <v>161</v>
      </c>
    </row>
    <row r="2" spans="1:11" x14ac:dyDescent="0.2">
      <c r="A2" s="23" t="s">
        <v>162</v>
      </c>
      <c r="B2" s="23" t="s">
        <v>163</v>
      </c>
      <c r="C2" s="23">
        <v>390</v>
      </c>
      <c r="D2" s="23">
        <v>1410777</v>
      </c>
      <c r="E2" s="23">
        <v>204986</v>
      </c>
      <c r="F2" s="23" t="s">
        <v>164</v>
      </c>
      <c r="G2" s="23" t="s">
        <v>113</v>
      </c>
      <c r="H2" s="23" t="s">
        <v>165</v>
      </c>
    </row>
    <row r="3" spans="1:11" x14ac:dyDescent="0.2">
      <c r="A3" s="23" t="s">
        <v>162</v>
      </c>
      <c r="B3" s="23" t="s">
        <v>163</v>
      </c>
      <c r="C3" s="23">
        <v>388</v>
      </c>
      <c r="D3" s="23">
        <v>510980</v>
      </c>
      <c r="E3" s="23">
        <v>92981</v>
      </c>
      <c r="F3" s="23" t="s">
        <v>164</v>
      </c>
      <c r="G3" s="23" t="s">
        <v>166</v>
      </c>
      <c r="H3" s="23" t="s">
        <v>165</v>
      </c>
      <c r="I3" s="23" t="s">
        <v>167</v>
      </c>
    </row>
    <row r="4" spans="1:11" x14ac:dyDescent="0.2">
      <c r="A4" s="23" t="s">
        <v>162</v>
      </c>
      <c r="B4" s="23" t="s">
        <v>163</v>
      </c>
      <c r="C4" s="23">
        <v>373</v>
      </c>
      <c r="D4" s="23">
        <v>101911</v>
      </c>
      <c r="E4" s="24">
        <v>168371</v>
      </c>
      <c r="F4" s="23" t="s">
        <v>164</v>
      </c>
      <c r="G4" s="23" t="s">
        <v>168</v>
      </c>
      <c r="H4" s="23" t="s">
        <v>165</v>
      </c>
      <c r="I4" s="23" t="s">
        <v>167</v>
      </c>
      <c r="K4" s="23" t="s">
        <v>260</v>
      </c>
    </row>
    <row r="5" spans="1:11" x14ac:dyDescent="0.2">
      <c r="A5" s="23" t="s">
        <v>162</v>
      </c>
      <c r="B5" s="23" t="s">
        <v>163</v>
      </c>
      <c r="C5" s="23">
        <v>370</v>
      </c>
      <c r="D5" s="23">
        <v>1211476</v>
      </c>
      <c r="E5" s="24">
        <v>128928</v>
      </c>
      <c r="F5" s="23" t="s">
        <v>164</v>
      </c>
      <c r="G5" s="23" t="s">
        <v>169</v>
      </c>
      <c r="H5" s="23" t="s">
        <v>165</v>
      </c>
      <c r="I5" s="23" t="s">
        <v>170</v>
      </c>
    </row>
    <row r="6" spans="1:11" x14ac:dyDescent="0.2">
      <c r="A6" s="23" t="s">
        <v>162</v>
      </c>
      <c r="B6" s="23" t="s">
        <v>163</v>
      </c>
      <c r="C6" s="23">
        <v>355</v>
      </c>
      <c r="D6" s="23">
        <v>810102</v>
      </c>
      <c r="E6" s="24">
        <v>28350</v>
      </c>
      <c r="F6" s="23" t="s">
        <v>164</v>
      </c>
      <c r="G6" s="23" t="s">
        <v>171</v>
      </c>
      <c r="H6" s="23" t="s">
        <v>165</v>
      </c>
      <c r="I6" s="23" t="s">
        <v>170</v>
      </c>
    </row>
    <row r="7" spans="1:11" x14ac:dyDescent="0.2">
      <c r="A7" s="23" t="s">
        <v>162</v>
      </c>
      <c r="B7" s="23" t="s">
        <v>163</v>
      </c>
      <c r="C7" s="23">
        <v>353</v>
      </c>
      <c r="D7" s="23">
        <v>9910094</v>
      </c>
      <c r="E7" s="24">
        <v>51269</v>
      </c>
      <c r="F7" s="23" t="s">
        <v>164</v>
      </c>
      <c r="G7" s="23" t="s">
        <v>172</v>
      </c>
      <c r="H7" s="23" t="s">
        <v>165</v>
      </c>
      <c r="I7" s="23" t="s">
        <v>173</v>
      </c>
    </row>
    <row r="8" spans="1:11" x14ac:dyDescent="0.2">
      <c r="A8" s="23" t="s">
        <v>162</v>
      </c>
      <c r="B8" s="23" t="s">
        <v>163</v>
      </c>
      <c r="C8" s="23">
        <v>345</v>
      </c>
      <c r="D8" s="23">
        <v>701891</v>
      </c>
      <c r="E8" s="23">
        <v>67799</v>
      </c>
      <c r="F8" s="23" t="s">
        <v>164</v>
      </c>
      <c r="G8" s="23" t="s">
        <v>174</v>
      </c>
      <c r="H8" s="23" t="s">
        <v>165</v>
      </c>
      <c r="I8" s="23" t="s">
        <v>173</v>
      </c>
    </row>
    <row r="9" spans="1:11" x14ac:dyDescent="0.2">
      <c r="A9" s="23" t="s">
        <v>162</v>
      </c>
      <c r="B9" s="23" t="s">
        <v>163</v>
      </c>
      <c r="C9" s="23">
        <v>315</v>
      </c>
      <c r="D9" s="23">
        <v>1610755</v>
      </c>
      <c r="E9" s="24">
        <v>216249</v>
      </c>
      <c r="F9" s="23" t="s">
        <v>164</v>
      </c>
      <c r="G9" s="23" t="s">
        <v>175</v>
      </c>
      <c r="H9" s="23" t="s">
        <v>165</v>
      </c>
      <c r="I9" s="23" t="s">
        <v>167</v>
      </c>
    </row>
    <row r="10" spans="1:11" x14ac:dyDescent="0.2">
      <c r="A10" s="23" t="s">
        <v>162</v>
      </c>
      <c r="B10" s="23" t="s">
        <v>163</v>
      </c>
      <c r="C10" s="23">
        <v>305</v>
      </c>
      <c r="D10" s="23">
        <v>1610451</v>
      </c>
      <c r="E10" s="24">
        <v>40518</v>
      </c>
      <c r="F10" s="23" t="s">
        <v>164</v>
      </c>
      <c r="G10" s="23" t="s">
        <v>116</v>
      </c>
      <c r="H10" s="23" t="s">
        <v>165</v>
      </c>
      <c r="I10" s="23" t="s">
        <v>173</v>
      </c>
    </row>
    <row r="11" spans="1:11" x14ac:dyDescent="0.2">
      <c r="A11" s="23" t="s">
        <v>162</v>
      </c>
      <c r="B11" s="23" t="s">
        <v>163</v>
      </c>
      <c r="C11" s="23">
        <v>304</v>
      </c>
      <c r="D11" s="23">
        <v>9212123</v>
      </c>
      <c r="E11" s="24">
        <v>95231</v>
      </c>
      <c r="F11" s="23" t="s">
        <v>164</v>
      </c>
      <c r="G11" s="23" t="s">
        <v>176</v>
      </c>
      <c r="H11" s="23" t="s">
        <v>165</v>
      </c>
      <c r="I11" s="23" t="s">
        <v>170</v>
      </c>
    </row>
    <row r="12" spans="1:11" x14ac:dyDescent="0.2">
      <c r="A12" s="23" t="s">
        <v>162</v>
      </c>
      <c r="B12" s="23" t="s">
        <v>163</v>
      </c>
      <c r="C12" s="23">
        <v>299</v>
      </c>
      <c r="D12" s="23">
        <v>9203308</v>
      </c>
      <c r="E12" s="23">
        <v>148141</v>
      </c>
      <c r="F12" s="23" t="s">
        <v>164</v>
      </c>
      <c r="G12" s="23" t="s">
        <v>177</v>
      </c>
      <c r="H12" s="23" t="s">
        <v>165</v>
      </c>
      <c r="I12" s="23" t="s">
        <v>173</v>
      </c>
    </row>
    <row r="13" spans="1:11" x14ac:dyDescent="0.2">
      <c r="A13" s="23" t="s">
        <v>162</v>
      </c>
      <c r="B13" s="23" t="s">
        <v>163</v>
      </c>
      <c r="C13" s="23">
        <v>292</v>
      </c>
      <c r="D13" s="23">
        <v>1611610</v>
      </c>
      <c r="E13" s="23">
        <v>154392</v>
      </c>
      <c r="F13" s="23" t="s">
        <v>164</v>
      </c>
      <c r="G13" s="23" t="s">
        <v>178</v>
      </c>
      <c r="H13" s="23" t="s">
        <v>165</v>
      </c>
      <c r="I13" s="23" t="s">
        <v>167</v>
      </c>
    </row>
    <row r="14" spans="1:11" x14ac:dyDescent="0.2">
      <c r="A14" s="23" t="s">
        <v>162</v>
      </c>
      <c r="B14" s="23" t="s">
        <v>163</v>
      </c>
      <c r="C14" s="23">
        <v>290</v>
      </c>
      <c r="D14" s="23">
        <v>511981</v>
      </c>
      <c r="E14" s="24">
        <v>140650</v>
      </c>
      <c r="F14" s="23" t="s">
        <v>164</v>
      </c>
      <c r="G14" s="23" t="s">
        <v>179</v>
      </c>
      <c r="H14" s="23" t="s">
        <v>165</v>
      </c>
      <c r="I14" s="23" t="s">
        <v>167</v>
      </c>
    </row>
    <row r="15" spans="1:11" x14ac:dyDescent="0.2">
      <c r="A15" s="23" t="s">
        <v>162</v>
      </c>
      <c r="B15" s="23" t="s">
        <v>163</v>
      </c>
      <c r="C15" s="23">
        <v>287</v>
      </c>
      <c r="D15" s="23">
        <v>1902212</v>
      </c>
      <c r="E15" s="24">
        <v>76418</v>
      </c>
      <c r="F15" s="23" t="s">
        <v>164</v>
      </c>
      <c r="G15" s="23" t="s">
        <v>180</v>
      </c>
      <c r="H15" s="23" t="s">
        <v>165</v>
      </c>
      <c r="I15" s="23" t="s">
        <v>181</v>
      </c>
    </row>
    <row r="16" spans="1:11" x14ac:dyDescent="0.2">
      <c r="A16" s="23" t="s">
        <v>162</v>
      </c>
      <c r="B16" s="23" t="s">
        <v>163</v>
      </c>
      <c r="C16" s="23">
        <v>282</v>
      </c>
      <c r="D16" s="23">
        <v>1901091</v>
      </c>
      <c r="E16" s="24">
        <v>54575</v>
      </c>
      <c r="F16" s="23" t="s">
        <v>164</v>
      </c>
      <c r="G16" s="23" t="s">
        <v>182</v>
      </c>
      <c r="H16" s="23" t="s">
        <v>165</v>
      </c>
      <c r="I16" s="23" t="s">
        <v>181</v>
      </c>
    </row>
    <row r="17" spans="1:9" x14ac:dyDescent="0.2">
      <c r="A17" s="23" t="s">
        <v>162</v>
      </c>
      <c r="B17" s="23" t="s">
        <v>163</v>
      </c>
      <c r="C17" s="23">
        <v>280</v>
      </c>
      <c r="D17" s="23">
        <v>510489</v>
      </c>
      <c r="E17" s="24">
        <v>125018</v>
      </c>
      <c r="F17" s="23" t="s">
        <v>164</v>
      </c>
      <c r="G17" s="23" t="s">
        <v>183</v>
      </c>
      <c r="H17" s="23" t="s">
        <v>165</v>
      </c>
      <c r="I17" s="23" t="s">
        <v>170</v>
      </c>
    </row>
    <row r="18" spans="1:9" x14ac:dyDescent="0.2">
      <c r="A18" s="23" t="s">
        <v>162</v>
      </c>
      <c r="B18" s="23" t="s">
        <v>163</v>
      </c>
      <c r="C18" s="23">
        <v>278</v>
      </c>
      <c r="D18" s="23">
        <v>1611611</v>
      </c>
      <c r="E18" s="23">
        <v>154392</v>
      </c>
      <c r="F18" s="23" t="s">
        <v>164</v>
      </c>
      <c r="G18" s="23" t="s">
        <v>184</v>
      </c>
      <c r="H18" s="23" t="s">
        <v>165</v>
      </c>
      <c r="I18" s="23" t="s">
        <v>181</v>
      </c>
    </row>
    <row r="19" spans="1:9" x14ac:dyDescent="0.2">
      <c r="A19" s="23" t="s">
        <v>162</v>
      </c>
      <c r="B19" s="23" t="s">
        <v>163</v>
      </c>
      <c r="C19" s="23">
        <v>270</v>
      </c>
      <c r="D19" s="23">
        <v>2210051</v>
      </c>
      <c r="E19" s="24">
        <v>807771</v>
      </c>
      <c r="F19" s="23" t="s">
        <v>164</v>
      </c>
      <c r="G19" s="23" t="s">
        <v>185</v>
      </c>
      <c r="H19" s="23" t="s">
        <v>165</v>
      </c>
      <c r="I19" s="23" t="s">
        <v>167</v>
      </c>
    </row>
    <row r="20" spans="1:9" x14ac:dyDescent="0.2">
      <c r="A20" s="23" t="s">
        <v>162</v>
      </c>
      <c r="B20" s="23" t="s">
        <v>163</v>
      </c>
      <c r="C20" s="23">
        <v>265</v>
      </c>
      <c r="D20" s="23">
        <v>9111281</v>
      </c>
      <c r="E20" s="24">
        <v>230424</v>
      </c>
      <c r="F20" s="23" t="s">
        <v>164</v>
      </c>
      <c r="G20" s="23" t="s">
        <v>186</v>
      </c>
      <c r="H20" s="23" t="s">
        <v>165</v>
      </c>
      <c r="I20" s="23" t="s">
        <v>181</v>
      </c>
    </row>
    <row r="21" spans="1:9" x14ac:dyDescent="0.2">
      <c r="A21" s="23" t="s">
        <v>162</v>
      </c>
      <c r="B21" s="23" t="s">
        <v>163</v>
      </c>
      <c r="C21" s="23">
        <v>262</v>
      </c>
      <c r="D21" s="23">
        <v>2111786</v>
      </c>
      <c r="E21" s="24">
        <v>46251</v>
      </c>
      <c r="F21" s="23" t="s">
        <v>164</v>
      </c>
      <c r="G21" s="23" t="s">
        <v>119</v>
      </c>
      <c r="H21" s="23" t="s">
        <v>165</v>
      </c>
      <c r="I21" s="23" t="s">
        <v>181</v>
      </c>
    </row>
    <row r="22" spans="1:9" x14ac:dyDescent="0.2">
      <c r="A22" s="23" t="s">
        <v>162</v>
      </c>
      <c r="B22" s="23" t="s">
        <v>163</v>
      </c>
      <c r="C22" s="23">
        <v>257</v>
      </c>
      <c r="D22" s="23">
        <v>9811497</v>
      </c>
      <c r="E22" s="24">
        <v>257837</v>
      </c>
      <c r="F22" s="23" t="s">
        <v>164</v>
      </c>
      <c r="G22" s="23" t="s">
        <v>187</v>
      </c>
      <c r="H22" s="23" t="s">
        <v>165</v>
      </c>
      <c r="I22" s="23" t="s">
        <v>173</v>
      </c>
    </row>
    <row r="23" spans="1:9" x14ac:dyDescent="0.2">
      <c r="A23" s="23" t="s">
        <v>162</v>
      </c>
      <c r="B23" s="23" t="s">
        <v>163</v>
      </c>
      <c r="C23" s="23">
        <v>252</v>
      </c>
      <c r="D23" s="23">
        <v>2111787</v>
      </c>
      <c r="E23" s="24">
        <v>46251</v>
      </c>
      <c r="F23" s="23" t="s">
        <v>164</v>
      </c>
      <c r="G23" s="23" t="s">
        <v>122</v>
      </c>
      <c r="H23" s="23" t="s">
        <v>165</v>
      </c>
      <c r="I23" s="23" t="s">
        <v>181</v>
      </c>
    </row>
    <row r="24" spans="1:9" x14ac:dyDescent="0.2">
      <c r="A24" s="23" t="s">
        <v>162</v>
      </c>
      <c r="B24" s="23" t="s">
        <v>163</v>
      </c>
      <c r="C24" s="23">
        <v>250</v>
      </c>
      <c r="D24" s="23">
        <v>2290</v>
      </c>
      <c r="E24" s="24">
        <v>54247</v>
      </c>
      <c r="F24" s="23" t="s">
        <v>164</v>
      </c>
      <c r="G24" s="23" t="s">
        <v>188</v>
      </c>
      <c r="H24" s="23" t="s">
        <v>165</v>
      </c>
      <c r="I24" s="23" t="s">
        <v>173</v>
      </c>
    </row>
    <row r="25" spans="1:9" x14ac:dyDescent="0.2">
      <c r="A25" s="23" t="s">
        <v>162</v>
      </c>
      <c r="B25" s="23" t="s">
        <v>163</v>
      </c>
      <c r="C25" s="23">
        <v>248</v>
      </c>
      <c r="D25" s="23">
        <v>2111785</v>
      </c>
      <c r="E25" s="24">
        <v>46251</v>
      </c>
      <c r="F25" s="23" t="s">
        <v>164</v>
      </c>
      <c r="G25" s="23" t="s">
        <v>123</v>
      </c>
      <c r="H25" s="23" t="s">
        <v>165</v>
      </c>
      <c r="I25" s="23" t="s">
        <v>181</v>
      </c>
    </row>
    <row r="26" spans="1:9" x14ac:dyDescent="0.2">
      <c r="A26" s="23" t="s">
        <v>162</v>
      </c>
      <c r="B26" s="23" t="s">
        <v>163</v>
      </c>
      <c r="C26" s="23">
        <v>244</v>
      </c>
      <c r="D26" s="23">
        <v>610230</v>
      </c>
      <c r="E26" s="24">
        <v>291080</v>
      </c>
      <c r="F26" s="23" t="s">
        <v>164</v>
      </c>
      <c r="G26" s="23" t="s">
        <v>189</v>
      </c>
      <c r="H26" s="23" t="s">
        <v>165</v>
      </c>
      <c r="I26" s="23" t="s">
        <v>173</v>
      </c>
    </row>
    <row r="27" spans="1:9" x14ac:dyDescent="0.2">
      <c r="A27" s="23" t="s">
        <v>162</v>
      </c>
      <c r="B27" s="23" t="s">
        <v>163</v>
      </c>
      <c r="C27" s="23">
        <v>241</v>
      </c>
      <c r="D27" s="23">
        <v>2111779</v>
      </c>
      <c r="E27" s="24">
        <v>104487</v>
      </c>
      <c r="F27" s="23" t="s">
        <v>164</v>
      </c>
      <c r="G27" s="23" t="s">
        <v>124</v>
      </c>
      <c r="H27" s="23" t="s">
        <v>165</v>
      </c>
      <c r="I27" s="23" t="s">
        <v>181</v>
      </c>
    </row>
    <row r="28" spans="1:9" x14ac:dyDescent="0.2">
      <c r="A28" s="23" t="s">
        <v>162</v>
      </c>
      <c r="B28" s="23" t="s">
        <v>163</v>
      </c>
      <c r="C28" s="23">
        <v>237</v>
      </c>
      <c r="D28" s="23">
        <v>211708</v>
      </c>
      <c r="E28" s="24">
        <v>51269</v>
      </c>
      <c r="F28" s="23" t="s">
        <v>164</v>
      </c>
      <c r="G28" s="23" t="s">
        <v>190</v>
      </c>
      <c r="H28" s="23" t="s">
        <v>165</v>
      </c>
      <c r="I28" s="23" t="s">
        <v>173</v>
      </c>
    </row>
    <row r="29" spans="1:9" x14ac:dyDescent="0.2">
      <c r="A29" s="23" t="s">
        <v>162</v>
      </c>
      <c r="B29" s="23" t="s">
        <v>163</v>
      </c>
      <c r="C29" s="23">
        <v>234</v>
      </c>
      <c r="D29" s="23">
        <v>1011401</v>
      </c>
      <c r="E29" s="24">
        <v>75658</v>
      </c>
      <c r="F29" s="23" t="s">
        <v>164</v>
      </c>
      <c r="G29" s="23" t="s">
        <v>126</v>
      </c>
      <c r="H29" s="23" t="s">
        <v>165</v>
      </c>
      <c r="I29" s="23" t="s">
        <v>181</v>
      </c>
    </row>
    <row r="30" spans="1:9" x14ac:dyDescent="0.2">
      <c r="A30" s="23" t="s">
        <v>162</v>
      </c>
      <c r="B30" s="23" t="s">
        <v>163</v>
      </c>
      <c r="C30" s="23">
        <v>230</v>
      </c>
      <c r="D30" s="23">
        <v>811863</v>
      </c>
      <c r="E30" s="24">
        <v>156275</v>
      </c>
      <c r="F30" s="23" t="s">
        <v>164</v>
      </c>
      <c r="G30" s="23" t="s">
        <v>191</v>
      </c>
      <c r="H30" s="23" t="s">
        <v>165</v>
      </c>
      <c r="I30" s="23" t="s">
        <v>181</v>
      </c>
    </row>
    <row r="31" spans="1:9" x14ac:dyDescent="0.2">
      <c r="A31" s="23" t="s">
        <v>162</v>
      </c>
      <c r="B31" s="23" t="s">
        <v>163</v>
      </c>
      <c r="C31" s="23">
        <v>225</v>
      </c>
      <c r="D31" s="23">
        <v>1410779</v>
      </c>
      <c r="E31" s="24">
        <v>84165</v>
      </c>
      <c r="F31" s="23" t="s">
        <v>164</v>
      </c>
      <c r="G31" s="23" t="s">
        <v>192</v>
      </c>
      <c r="H31" s="23" t="s">
        <v>165</v>
      </c>
      <c r="I31" s="23" t="s">
        <v>173</v>
      </c>
    </row>
    <row r="32" spans="1:9" x14ac:dyDescent="0.2">
      <c r="A32" s="23" t="s">
        <v>162</v>
      </c>
      <c r="B32" s="23" t="s">
        <v>163</v>
      </c>
      <c r="C32" s="23">
        <v>219</v>
      </c>
      <c r="D32" s="23">
        <v>1111266</v>
      </c>
      <c r="E32" s="24">
        <v>113310</v>
      </c>
      <c r="F32" s="23" t="s">
        <v>164</v>
      </c>
      <c r="G32" s="23" t="s">
        <v>128</v>
      </c>
      <c r="H32" s="23" t="s">
        <v>165</v>
      </c>
      <c r="I32" s="23" t="s">
        <v>173</v>
      </c>
    </row>
    <row r="33" spans="1:9" x14ac:dyDescent="0.2">
      <c r="A33" s="23" t="s">
        <v>162</v>
      </c>
      <c r="B33" s="23" t="s">
        <v>163</v>
      </c>
      <c r="C33" s="23">
        <v>214</v>
      </c>
      <c r="D33" s="23">
        <v>1610439</v>
      </c>
      <c r="E33" s="24">
        <v>14745</v>
      </c>
      <c r="F33" s="23" t="s">
        <v>164</v>
      </c>
      <c r="G33" s="23" t="s">
        <v>193</v>
      </c>
      <c r="H33" s="23" t="s">
        <v>165</v>
      </c>
      <c r="I33" s="23" t="s">
        <v>181</v>
      </c>
    </row>
    <row r="34" spans="1:9" x14ac:dyDescent="0.2">
      <c r="A34" s="23" t="s">
        <v>162</v>
      </c>
      <c r="B34" s="23" t="s">
        <v>163</v>
      </c>
      <c r="C34" s="23">
        <v>207</v>
      </c>
      <c r="D34" s="23">
        <v>7912045</v>
      </c>
      <c r="E34" s="24">
        <v>45313</v>
      </c>
      <c r="F34" s="23" t="s">
        <v>164</v>
      </c>
      <c r="G34" s="23" t="s">
        <v>130</v>
      </c>
      <c r="H34" s="23" t="s">
        <v>165</v>
      </c>
      <c r="I34" s="23" t="s">
        <v>173</v>
      </c>
    </row>
    <row r="35" spans="1:9" x14ac:dyDescent="0.2">
      <c r="A35" s="23" t="s">
        <v>162</v>
      </c>
      <c r="B35" s="23" t="s">
        <v>163</v>
      </c>
      <c r="C35" s="23">
        <v>197</v>
      </c>
      <c r="D35" s="23">
        <v>8710001</v>
      </c>
      <c r="E35" s="24">
        <v>1750263</v>
      </c>
      <c r="F35" s="23" t="s">
        <v>164</v>
      </c>
      <c r="G35" s="23" t="s">
        <v>194</v>
      </c>
      <c r="H35" s="23" t="s">
        <v>165</v>
      </c>
      <c r="I35" s="23" t="s">
        <v>173</v>
      </c>
    </row>
    <row r="36" spans="1:9" x14ac:dyDescent="0.2">
      <c r="A36" s="23" t="s">
        <v>162</v>
      </c>
      <c r="B36" s="23" t="s">
        <v>163</v>
      </c>
      <c r="C36" s="23">
        <v>196</v>
      </c>
      <c r="D36" s="23">
        <v>9610765</v>
      </c>
      <c r="E36" s="24">
        <v>1822759</v>
      </c>
      <c r="F36" s="23" t="s">
        <v>164</v>
      </c>
      <c r="G36" s="23" t="s">
        <v>195</v>
      </c>
      <c r="H36" s="23" t="s">
        <v>165</v>
      </c>
      <c r="I36" s="23" t="s">
        <v>181</v>
      </c>
    </row>
    <row r="37" spans="1:9" x14ac:dyDescent="0.2">
      <c r="A37" s="23" t="s">
        <v>162</v>
      </c>
      <c r="B37" s="23" t="s">
        <v>163</v>
      </c>
      <c r="C37" s="23">
        <v>193</v>
      </c>
      <c r="D37" s="23">
        <v>7912044</v>
      </c>
      <c r="E37" s="24">
        <v>118400</v>
      </c>
      <c r="F37" s="23" t="s">
        <v>164</v>
      </c>
      <c r="G37" s="23" t="s">
        <v>196</v>
      </c>
      <c r="H37" s="23" t="s">
        <v>165</v>
      </c>
      <c r="I37" s="23" t="s">
        <v>181</v>
      </c>
    </row>
    <row r="38" spans="1:9" x14ac:dyDescent="0.2">
      <c r="A38" s="23" t="s">
        <v>162</v>
      </c>
      <c r="B38" s="23" t="s">
        <v>163</v>
      </c>
      <c r="C38" s="23">
        <v>189</v>
      </c>
      <c r="D38" s="23">
        <v>2010949</v>
      </c>
      <c r="E38" s="24">
        <v>22427</v>
      </c>
      <c r="F38" s="23" t="s">
        <v>164</v>
      </c>
      <c r="G38" s="23" t="s">
        <v>197</v>
      </c>
      <c r="H38" s="23" t="s">
        <v>165</v>
      </c>
      <c r="I38" s="23" t="s">
        <v>181</v>
      </c>
    </row>
    <row r="39" spans="1:9" x14ac:dyDescent="0.2">
      <c r="A39" s="23" t="s">
        <v>162</v>
      </c>
      <c r="B39" s="23" t="s">
        <v>163</v>
      </c>
      <c r="C39" s="23">
        <v>188</v>
      </c>
      <c r="D39" s="23">
        <v>8211266</v>
      </c>
      <c r="E39" s="24">
        <v>279975</v>
      </c>
      <c r="F39" s="23" t="s">
        <v>164</v>
      </c>
      <c r="G39" s="23" t="s">
        <v>61</v>
      </c>
      <c r="H39" s="23" t="s">
        <v>165</v>
      </c>
      <c r="I39" s="23" t="s">
        <v>181</v>
      </c>
    </row>
    <row r="40" spans="1:9" x14ac:dyDescent="0.2">
      <c r="A40" s="23" t="s">
        <v>162</v>
      </c>
      <c r="B40" s="23" t="s">
        <v>163</v>
      </c>
      <c r="C40" s="23">
        <v>187</v>
      </c>
      <c r="D40" s="23">
        <v>2010948</v>
      </c>
      <c r="E40" s="24">
        <v>22427</v>
      </c>
      <c r="F40" s="23" t="s">
        <v>164</v>
      </c>
      <c r="G40" s="23" t="s">
        <v>198</v>
      </c>
      <c r="H40" s="23" t="s">
        <v>165</v>
      </c>
      <c r="I40" s="23" t="s">
        <v>173</v>
      </c>
    </row>
    <row r="41" spans="1:9" x14ac:dyDescent="0.2">
      <c r="A41" s="23" t="s">
        <v>162</v>
      </c>
      <c r="B41" s="23" t="s">
        <v>163</v>
      </c>
      <c r="C41" s="23">
        <v>186</v>
      </c>
      <c r="D41" s="23">
        <v>2010944</v>
      </c>
      <c r="E41" s="24">
        <v>140492</v>
      </c>
      <c r="F41" s="23" t="s">
        <v>164</v>
      </c>
      <c r="G41" s="23" t="s">
        <v>199</v>
      </c>
      <c r="H41" s="23" t="s">
        <v>165</v>
      </c>
      <c r="I41" s="23" t="s">
        <v>181</v>
      </c>
    </row>
    <row r="42" spans="1:9" x14ac:dyDescent="0.2">
      <c r="A42" s="23" t="s">
        <v>162</v>
      </c>
      <c r="B42" s="23" t="s">
        <v>163</v>
      </c>
      <c r="C42" s="23">
        <v>184</v>
      </c>
      <c r="D42" s="23">
        <v>1412414</v>
      </c>
      <c r="E42" s="24">
        <v>304711</v>
      </c>
      <c r="F42" s="23" t="s">
        <v>164</v>
      </c>
      <c r="G42" s="23" t="s">
        <v>200</v>
      </c>
      <c r="H42" s="23" t="s">
        <v>165</v>
      </c>
      <c r="I42" s="23" t="s">
        <v>181</v>
      </c>
    </row>
    <row r="43" spans="1:9" x14ac:dyDescent="0.2">
      <c r="A43" s="23" t="s">
        <v>162</v>
      </c>
      <c r="B43" s="23" t="s">
        <v>163</v>
      </c>
      <c r="C43" s="23">
        <v>183</v>
      </c>
      <c r="D43" s="23">
        <v>8725001</v>
      </c>
      <c r="E43" s="24">
        <v>155297</v>
      </c>
      <c r="F43" s="23" t="s">
        <v>164</v>
      </c>
      <c r="G43" s="23" t="s">
        <v>201</v>
      </c>
      <c r="H43" s="23" t="s">
        <v>165</v>
      </c>
      <c r="I43" s="23" t="s">
        <v>173</v>
      </c>
    </row>
    <row r="44" spans="1:9" x14ac:dyDescent="0.2">
      <c r="A44" s="23" t="s">
        <v>162</v>
      </c>
      <c r="B44" s="23" t="s">
        <v>163</v>
      </c>
      <c r="C44" s="23">
        <v>181</v>
      </c>
      <c r="D44" s="23">
        <v>111040</v>
      </c>
      <c r="E44" s="24">
        <v>78163</v>
      </c>
      <c r="F44" s="23" t="s">
        <v>164</v>
      </c>
      <c r="G44" s="23" t="s">
        <v>109</v>
      </c>
      <c r="H44" s="23" t="s">
        <v>165</v>
      </c>
      <c r="I44" s="23" t="s">
        <v>181</v>
      </c>
    </row>
    <row r="45" spans="1:9" x14ac:dyDescent="0.2">
      <c r="A45" s="23" t="s">
        <v>162</v>
      </c>
      <c r="B45" s="23" t="s">
        <v>163</v>
      </c>
      <c r="C45" s="23">
        <v>180</v>
      </c>
      <c r="D45" s="23">
        <v>9910128</v>
      </c>
      <c r="E45" s="24">
        <v>210955</v>
      </c>
      <c r="F45" s="23" t="s">
        <v>164</v>
      </c>
      <c r="G45" s="23" t="s">
        <v>202</v>
      </c>
      <c r="H45" s="23" t="s">
        <v>165</v>
      </c>
      <c r="I45" s="23" t="s">
        <v>173</v>
      </c>
    </row>
    <row r="46" spans="1:9" x14ac:dyDescent="0.2">
      <c r="A46" s="23" t="s">
        <v>162</v>
      </c>
      <c r="B46" s="23" t="s">
        <v>163</v>
      </c>
      <c r="C46" s="23">
        <v>178</v>
      </c>
      <c r="D46" s="23">
        <v>6960299</v>
      </c>
      <c r="E46" s="24">
        <v>611076</v>
      </c>
      <c r="F46" s="23" t="s">
        <v>164</v>
      </c>
      <c r="G46" s="23" t="s">
        <v>203</v>
      </c>
      <c r="H46" s="23" t="s">
        <v>165</v>
      </c>
      <c r="I46" s="23" t="s">
        <v>181</v>
      </c>
    </row>
    <row r="47" spans="1:9" x14ac:dyDescent="0.2">
      <c r="A47" s="23" t="s">
        <v>162</v>
      </c>
      <c r="B47" s="23" t="s">
        <v>163</v>
      </c>
      <c r="C47" s="23">
        <v>173</v>
      </c>
      <c r="D47" s="23">
        <v>9310906</v>
      </c>
      <c r="E47" s="24">
        <v>173828</v>
      </c>
      <c r="F47" s="23" t="s">
        <v>164</v>
      </c>
      <c r="G47" s="23" t="s">
        <v>204</v>
      </c>
      <c r="H47" s="23" t="s">
        <v>165</v>
      </c>
      <c r="I47" s="23" t="s">
        <v>173</v>
      </c>
    </row>
    <row r="48" spans="1:9" x14ac:dyDescent="0.2">
      <c r="A48" s="23" t="s">
        <v>162</v>
      </c>
      <c r="B48" s="23" t="s">
        <v>163</v>
      </c>
      <c r="C48" s="23">
        <v>172</v>
      </c>
      <c r="D48" s="23">
        <v>9711865</v>
      </c>
      <c r="E48" s="24">
        <v>590551</v>
      </c>
      <c r="F48" s="23" t="s">
        <v>164</v>
      </c>
      <c r="G48" s="23" t="s">
        <v>205</v>
      </c>
      <c r="H48" s="23" t="s">
        <v>165</v>
      </c>
      <c r="I48" s="23" t="s">
        <v>181</v>
      </c>
    </row>
    <row r="49" spans="1:9" x14ac:dyDescent="0.2">
      <c r="A49" s="23" t="s">
        <v>162</v>
      </c>
      <c r="B49" s="23" t="s">
        <v>163</v>
      </c>
      <c r="C49" s="23">
        <v>167</v>
      </c>
      <c r="D49" s="23">
        <v>9901828</v>
      </c>
      <c r="E49" s="24">
        <v>81358</v>
      </c>
      <c r="F49" s="23" t="s">
        <v>164</v>
      </c>
      <c r="G49" s="23" t="s">
        <v>206</v>
      </c>
      <c r="H49" s="23" t="s">
        <v>165</v>
      </c>
      <c r="I49" s="23" t="s">
        <v>181</v>
      </c>
    </row>
    <row r="50" spans="1:9" x14ac:dyDescent="0.2">
      <c r="A50" s="23" t="s">
        <v>162</v>
      </c>
      <c r="B50" s="23" t="s">
        <v>163</v>
      </c>
      <c r="C50" s="23">
        <v>161</v>
      </c>
      <c r="D50" s="23">
        <v>9812105</v>
      </c>
      <c r="E50" s="24">
        <v>117212</v>
      </c>
      <c r="F50" s="23" t="s">
        <v>164</v>
      </c>
      <c r="G50" s="23" t="s">
        <v>207</v>
      </c>
      <c r="H50" s="23" t="s">
        <v>165</v>
      </c>
      <c r="I50" s="23" t="s">
        <v>173</v>
      </c>
    </row>
    <row r="51" spans="1:9" x14ac:dyDescent="0.2">
      <c r="A51" s="23" t="s">
        <v>162</v>
      </c>
      <c r="B51" s="23" t="s">
        <v>163</v>
      </c>
      <c r="C51" s="23">
        <v>156</v>
      </c>
      <c r="D51" s="23">
        <v>9902344</v>
      </c>
      <c r="E51" s="24">
        <v>13584</v>
      </c>
      <c r="F51" s="23" t="s">
        <v>164</v>
      </c>
      <c r="G51" s="23" t="s">
        <v>134</v>
      </c>
      <c r="H51" s="23" t="s">
        <v>165</v>
      </c>
      <c r="I51" s="23" t="s">
        <v>173</v>
      </c>
    </row>
    <row r="52" spans="1:9" x14ac:dyDescent="0.2">
      <c r="A52" s="23" t="s">
        <v>162</v>
      </c>
      <c r="B52" s="23" t="s">
        <v>163</v>
      </c>
      <c r="C52" s="23">
        <v>155</v>
      </c>
      <c r="D52" s="23">
        <v>9800635</v>
      </c>
      <c r="E52" s="24">
        <v>81358</v>
      </c>
      <c r="F52" s="23" t="s">
        <v>164</v>
      </c>
      <c r="G52" s="23" t="s">
        <v>208</v>
      </c>
      <c r="H52" s="23" t="s">
        <v>165</v>
      </c>
      <c r="I52" s="23" t="s">
        <v>181</v>
      </c>
    </row>
    <row r="53" spans="1:9" x14ac:dyDescent="0.2">
      <c r="A53" s="23" t="s">
        <v>162</v>
      </c>
      <c r="B53" s="23" t="s">
        <v>163</v>
      </c>
      <c r="C53" s="23">
        <v>154</v>
      </c>
      <c r="D53" s="23">
        <v>800144</v>
      </c>
      <c r="E53" s="24">
        <v>108462</v>
      </c>
      <c r="F53" s="23" t="s">
        <v>164</v>
      </c>
      <c r="G53" s="23" t="s">
        <v>209</v>
      </c>
      <c r="H53" s="23" t="s">
        <v>165</v>
      </c>
      <c r="I53" s="23" t="s">
        <v>181</v>
      </c>
    </row>
    <row r="54" spans="1:9" x14ac:dyDescent="0.2">
      <c r="A54" s="23" t="s">
        <v>162</v>
      </c>
      <c r="B54" s="23" t="s">
        <v>163</v>
      </c>
      <c r="C54" s="23">
        <v>152</v>
      </c>
      <c r="D54" s="23">
        <v>1800142</v>
      </c>
      <c r="E54" s="24">
        <v>27130</v>
      </c>
      <c r="F54" s="23" t="s">
        <v>164</v>
      </c>
      <c r="G54" s="23" t="s">
        <v>210</v>
      </c>
      <c r="H54" s="23" t="s">
        <v>165</v>
      </c>
      <c r="I54" s="23" t="s">
        <v>173</v>
      </c>
    </row>
    <row r="55" spans="1:9" x14ac:dyDescent="0.2">
      <c r="A55" s="23" t="s">
        <v>162</v>
      </c>
      <c r="B55" s="23" t="s">
        <v>163</v>
      </c>
      <c r="C55" s="23">
        <v>146</v>
      </c>
      <c r="D55" s="23">
        <v>312690</v>
      </c>
      <c r="E55" s="24">
        <v>36635</v>
      </c>
      <c r="F55" s="23" t="s">
        <v>164</v>
      </c>
      <c r="G55" s="23" t="s">
        <v>211</v>
      </c>
      <c r="H55" s="23" t="s">
        <v>165</v>
      </c>
      <c r="I55" s="23" t="s">
        <v>181</v>
      </c>
    </row>
    <row r="56" spans="1:9" x14ac:dyDescent="0.2">
      <c r="A56" s="23" t="s">
        <v>162</v>
      </c>
      <c r="B56" s="23" t="s">
        <v>163</v>
      </c>
      <c r="C56" s="23">
        <v>145</v>
      </c>
      <c r="D56" s="23">
        <v>1101156</v>
      </c>
      <c r="E56" s="24">
        <v>94916</v>
      </c>
      <c r="F56" s="23" t="s">
        <v>164</v>
      </c>
      <c r="G56" s="23" t="s">
        <v>212</v>
      </c>
      <c r="H56" s="23" t="s">
        <v>165</v>
      </c>
      <c r="I56" s="23" t="s">
        <v>181</v>
      </c>
    </row>
    <row r="57" spans="1:9" x14ac:dyDescent="0.2">
      <c r="A57" s="23" t="s">
        <v>162</v>
      </c>
      <c r="B57" s="23" t="s">
        <v>163</v>
      </c>
      <c r="C57" s="23">
        <v>142</v>
      </c>
      <c r="D57" s="23">
        <v>200428</v>
      </c>
      <c r="E57" s="24">
        <v>81358</v>
      </c>
      <c r="F57" s="23" t="s">
        <v>164</v>
      </c>
      <c r="G57" s="23" t="s">
        <v>213</v>
      </c>
      <c r="H57" s="23" t="s">
        <v>165</v>
      </c>
      <c r="I57" s="23" t="s">
        <v>173</v>
      </c>
    </row>
    <row r="58" spans="1:9" x14ac:dyDescent="0.2">
      <c r="A58" s="23" t="s">
        <v>162</v>
      </c>
      <c r="B58" s="23" t="s">
        <v>163</v>
      </c>
      <c r="C58" s="23">
        <v>138</v>
      </c>
      <c r="D58" s="23">
        <v>1500377</v>
      </c>
      <c r="E58" s="24">
        <v>27136</v>
      </c>
      <c r="F58" s="23" t="s">
        <v>164</v>
      </c>
      <c r="G58" s="23" t="s">
        <v>214</v>
      </c>
      <c r="H58" s="23" t="s">
        <v>165</v>
      </c>
      <c r="I58" s="23" t="s">
        <v>181</v>
      </c>
    </row>
    <row r="59" spans="1:9" x14ac:dyDescent="0.2">
      <c r="A59" s="23" t="s">
        <v>162</v>
      </c>
      <c r="B59" s="23" t="s">
        <v>163</v>
      </c>
      <c r="C59" s="23">
        <v>132</v>
      </c>
      <c r="D59" s="23">
        <v>702486</v>
      </c>
      <c r="E59" s="24">
        <v>13584</v>
      </c>
      <c r="F59" s="23" t="s">
        <v>164</v>
      </c>
      <c r="G59" s="23" t="s">
        <v>215</v>
      </c>
      <c r="H59" s="23" t="s">
        <v>165</v>
      </c>
      <c r="I59" s="23" t="s">
        <v>181</v>
      </c>
    </row>
    <row r="60" spans="1:9" x14ac:dyDescent="0.2">
      <c r="A60" s="23" t="s">
        <v>162</v>
      </c>
      <c r="B60" s="23" t="s">
        <v>163</v>
      </c>
      <c r="C60" s="23">
        <v>129</v>
      </c>
      <c r="D60" s="23">
        <v>9403671</v>
      </c>
      <c r="E60" s="24">
        <v>94916</v>
      </c>
      <c r="F60" s="23" t="s">
        <v>164</v>
      </c>
      <c r="G60" s="23" t="s">
        <v>216</v>
      </c>
      <c r="H60" s="23" t="s">
        <v>165</v>
      </c>
      <c r="I60" s="23" t="s">
        <v>181</v>
      </c>
    </row>
    <row r="61" spans="1:9" x14ac:dyDescent="0.2">
      <c r="A61" s="23" t="s">
        <v>162</v>
      </c>
      <c r="B61" s="23" t="s">
        <v>163</v>
      </c>
      <c r="C61" s="23">
        <v>117</v>
      </c>
      <c r="D61" s="23">
        <v>9712252</v>
      </c>
      <c r="E61" s="24">
        <v>317706</v>
      </c>
      <c r="F61" s="23" t="s">
        <v>164</v>
      </c>
      <c r="G61" s="23" t="s">
        <v>136</v>
      </c>
      <c r="H61" s="23" t="s">
        <v>165</v>
      </c>
      <c r="I61" s="23" t="s">
        <v>181</v>
      </c>
    </row>
    <row r="62" spans="1:9" x14ac:dyDescent="0.2">
      <c r="A62" s="23" t="s">
        <v>162</v>
      </c>
      <c r="B62" s="23" t="s">
        <v>163</v>
      </c>
      <c r="C62" s="23">
        <v>102</v>
      </c>
      <c r="D62" s="23">
        <v>1712051</v>
      </c>
      <c r="E62" s="24">
        <v>80787</v>
      </c>
      <c r="F62" s="23" t="s">
        <v>164</v>
      </c>
      <c r="G62" s="23" t="s">
        <v>217</v>
      </c>
      <c r="H62" s="23" t="s">
        <v>165</v>
      </c>
      <c r="I62" s="23" t="s">
        <v>173</v>
      </c>
    </row>
    <row r="63" spans="1:9" x14ac:dyDescent="0.2">
      <c r="A63" s="23" t="s">
        <v>162</v>
      </c>
      <c r="B63" s="23" t="s">
        <v>163</v>
      </c>
      <c r="C63" s="23">
        <v>95</v>
      </c>
      <c r="D63" s="23">
        <v>1712050</v>
      </c>
      <c r="E63" s="24">
        <v>80787</v>
      </c>
      <c r="F63" s="23" t="s">
        <v>164</v>
      </c>
      <c r="G63" s="23" t="s">
        <v>218</v>
      </c>
      <c r="H63" s="23" t="s">
        <v>165</v>
      </c>
      <c r="I63" s="23" t="s">
        <v>173</v>
      </c>
    </row>
    <row r="64" spans="1:9" x14ac:dyDescent="0.2">
      <c r="A64" s="23" t="s">
        <v>162</v>
      </c>
      <c r="B64" s="23" t="s">
        <v>163</v>
      </c>
      <c r="C64" s="23">
        <v>84</v>
      </c>
      <c r="D64" s="23">
        <v>1712049</v>
      </c>
      <c r="E64" s="24">
        <v>403826</v>
      </c>
      <c r="F64" s="23" t="s">
        <v>164</v>
      </c>
      <c r="G64" s="23" t="s">
        <v>219</v>
      </c>
      <c r="H64" s="23" t="s">
        <v>165</v>
      </c>
      <c r="I64" s="23" t="s">
        <v>173</v>
      </c>
    </row>
    <row r="65" spans="1:9" x14ac:dyDescent="0.2">
      <c r="A65" s="23" t="s">
        <v>162</v>
      </c>
      <c r="B65" s="23" t="s">
        <v>163</v>
      </c>
      <c r="C65" s="23">
        <v>74</v>
      </c>
      <c r="D65" s="23">
        <v>1712047</v>
      </c>
      <c r="E65" s="24">
        <v>251874</v>
      </c>
      <c r="F65" s="23" t="s">
        <v>164</v>
      </c>
      <c r="G65" s="23" t="s">
        <v>220</v>
      </c>
      <c r="H65" s="23" t="s">
        <v>165</v>
      </c>
      <c r="I65" s="23" t="s">
        <v>173</v>
      </c>
    </row>
    <row r="66" spans="1:9" x14ac:dyDescent="0.2">
      <c r="A66" s="23" t="s">
        <v>162</v>
      </c>
      <c r="B66" s="23" t="s">
        <v>163</v>
      </c>
      <c r="C66" s="23">
        <v>64</v>
      </c>
      <c r="D66" s="23">
        <v>1200445</v>
      </c>
      <c r="E66" s="24">
        <v>67799</v>
      </c>
      <c r="F66" s="23" t="s">
        <v>164</v>
      </c>
      <c r="G66" s="23" t="s">
        <v>221</v>
      </c>
      <c r="H66" s="23" t="s">
        <v>165</v>
      </c>
      <c r="I66" s="23" t="s">
        <v>173</v>
      </c>
    </row>
    <row r="67" spans="1:9" x14ac:dyDescent="0.2">
      <c r="A67" s="23" t="s">
        <v>162</v>
      </c>
      <c r="B67" s="23" t="s">
        <v>163</v>
      </c>
      <c r="C67" s="23">
        <v>61</v>
      </c>
      <c r="D67" s="23">
        <v>9311449</v>
      </c>
      <c r="E67" s="24">
        <v>351586</v>
      </c>
      <c r="F67" s="23" t="s">
        <v>164</v>
      </c>
      <c r="G67" s="23" t="s">
        <v>222</v>
      </c>
      <c r="H67" s="23" t="s">
        <v>165</v>
      </c>
      <c r="I67" s="23" t="s">
        <v>173</v>
      </c>
    </row>
    <row r="68" spans="1:9" x14ac:dyDescent="0.2">
      <c r="A68" s="23" t="s">
        <v>162</v>
      </c>
      <c r="B68" s="23" t="s">
        <v>163</v>
      </c>
      <c r="C68" s="23">
        <v>52</v>
      </c>
      <c r="D68" s="23">
        <v>1811064</v>
      </c>
      <c r="E68" s="23">
        <v>575260</v>
      </c>
      <c r="F68" s="23" t="s">
        <v>164</v>
      </c>
      <c r="G68" s="23" t="s">
        <v>223</v>
      </c>
      <c r="H68" s="23" t="s">
        <v>165</v>
      </c>
      <c r="I68" s="23" t="s">
        <v>173</v>
      </c>
    </row>
    <row r="69" spans="1:9" x14ac:dyDescent="0.2">
      <c r="A69" s="23" t="s">
        <v>162</v>
      </c>
      <c r="B69" s="23" t="s">
        <v>163</v>
      </c>
      <c r="C69" s="23">
        <v>49</v>
      </c>
      <c r="D69" s="23">
        <v>1000427</v>
      </c>
      <c r="E69" s="24">
        <v>406706</v>
      </c>
      <c r="F69" s="23" t="s">
        <v>164</v>
      </c>
      <c r="G69" s="23" t="s">
        <v>224</v>
      </c>
      <c r="H69" s="23" t="s">
        <v>165</v>
      </c>
      <c r="I69" s="23" t="s">
        <v>167</v>
      </c>
    </row>
    <row r="70" spans="1:9" x14ac:dyDescent="0.2">
      <c r="A70" s="23" t="s">
        <v>162</v>
      </c>
      <c r="B70" s="23" t="s">
        <v>163</v>
      </c>
      <c r="C70" s="23">
        <v>45</v>
      </c>
      <c r="D70" s="23">
        <v>500253</v>
      </c>
      <c r="E70" s="24">
        <v>67799</v>
      </c>
      <c r="F70" s="23" t="s">
        <v>164</v>
      </c>
      <c r="G70" s="23" t="s">
        <v>225</v>
      </c>
      <c r="H70" s="23" t="s">
        <v>165</v>
      </c>
      <c r="I70" s="23" t="s">
        <v>226</v>
      </c>
    </row>
    <row r="71" spans="1:9" x14ac:dyDescent="0.2">
      <c r="A71" s="23" t="s">
        <v>162</v>
      </c>
      <c r="B71" s="23" t="s">
        <v>163</v>
      </c>
      <c r="C71" s="23">
        <v>43</v>
      </c>
      <c r="D71" s="23">
        <v>1612071</v>
      </c>
      <c r="E71" s="24">
        <v>29314</v>
      </c>
      <c r="F71" s="23" t="s">
        <v>164</v>
      </c>
      <c r="G71" s="23" t="s">
        <v>227</v>
      </c>
      <c r="H71" s="23" t="s">
        <v>165</v>
      </c>
      <c r="I71" s="23" t="s">
        <v>170</v>
      </c>
    </row>
    <row r="72" spans="1:9" x14ac:dyDescent="0.2">
      <c r="A72" s="23" t="s">
        <v>162</v>
      </c>
      <c r="B72" s="23" t="s">
        <v>163</v>
      </c>
      <c r="C72" s="23">
        <v>41</v>
      </c>
      <c r="D72" s="23">
        <v>101001</v>
      </c>
      <c r="E72" s="24">
        <v>108462</v>
      </c>
      <c r="F72" s="23" t="s">
        <v>164</v>
      </c>
      <c r="G72" s="23" t="s">
        <v>228</v>
      </c>
      <c r="H72" s="23" t="s">
        <v>165</v>
      </c>
      <c r="I72" s="23" t="s">
        <v>226</v>
      </c>
    </row>
    <row r="73" spans="1:9" x14ac:dyDescent="0.2">
      <c r="A73" s="23" t="s">
        <v>162</v>
      </c>
      <c r="B73" s="23" t="s">
        <v>163</v>
      </c>
      <c r="C73" s="23">
        <v>40</v>
      </c>
      <c r="D73" s="23">
        <v>9701623</v>
      </c>
      <c r="E73" s="23">
        <v>67799</v>
      </c>
      <c r="F73" s="23" t="s">
        <v>164</v>
      </c>
      <c r="G73" s="23" t="s">
        <v>229</v>
      </c>
      <c r="H73" s="23" t="s">
        <v>165</v>
      </c>
      <c r="I73" s="23" t="s">
        <v>226</v>
      </c>
    </row>
    <row r="74" spans="1:9" x14ac:dyDescent="0.2">
      <c r="A74" s="23" t="s">
        <v>162</v>
      </c>
      <c r="B74" s="23" t="s">
        <v>163</v>
      </c>
      <c r="C74" s="23">
        <v>39</v>
      </c>
      <c r="D74" s="23">
        <v>102220</v>
      </c>
      <c r="E74" s="24">
        <v>159167</v>
      </c>
      <c r="F74" s="23" t="s">
        <v>164</v>
      </c>
      <c r="G74" s="23" t="s">
        <v>39</v>
      </c>
      <c r="H74" s="23" t="s">
        <v>165</v>
      </c>
      <c r="I74" s="23" t="s">
        <v>167</v>
      </c>
    </row>
    <row r="75" spans="1:9" x14ac:dyDescent="0.2">
      <c r="A75" s="23" t="s">
        <v>162</v>
      </c>
      <c r="B75" s="23" t="s">
        <v>163</v>
      </c>
      <c r="C75" s="23">
        <v>38</v>
      </c>
      <c r="D75" s="23">
        <v>610270</v>
      </c>
      <c r="E75" s="24">
        <v>51269</v>
      </c>
      <c r="F75" s="23" t="s">
        <v>164</v>
      </c>
      <c r="G75" s="23" t="s">
        <v>147</v>
      </c>
      <c r="H75" s="23" t="s">
        <v>165</v>
      </c>
      <c r="I75" s="23" t="s">
        <v>170</v>
      </c>
    </row>
    <row r="76" spans="1:9" x14ac:dyDescent="0.2">
      <c r="A76" s="23" t="s">
        <v>162</v>
      </c>
      <c r="B76" s="23" t="s">
        <v>163</v>
      </c>
      <c r="C76" s="23">
        <v>37</v>
      </c>
      <c r="D76" s="23">
        <v>2111606</v>
      </c>
      <c r="E76" s="24">
        <v>42689</v>
      </c>
      <c r="F76" s="23" t="s">
        <v>164</v>
      </c>
      <c r="G76" s="23" t="s">
        <v>230</v>
      </c>
      <c r="H76" s="23" t="s">
        <v>165</v>
      </c>
      <c r="I76" s="23" t="s">
        <v>170</v>
      </c>
    </row>
    <row r="77" spans="1:9" x14ac:dyDescent="0.2">
      <c r="A77" s="23" t="s">
        <v>162</v>
      </c>
      <c r="B77" s="23" t="s">
        <v>163</v>
      </c>
      <c r="C77" s="23">
        <v>36</v>
      </c>
      <c r="D77" s="23">
        <v>801240</v>
      </c>
      <c r="E77" s="24">
        <v>67799</v>
      </c>
      <c r="F77" s="23" t="s">
        <v>164</v>
      </c>
      <c r="G77" s="23" t="s">
        <v>231</v>
      </c>
      <c r="H77" s="23" t="s">
        <v>165</v>
      </c>
      <c r="I77" s="23" t="s">
        <v>181</v>
      </c>
    </row>
    <row r="78" spans="1:9" x14ac:dyDescent="0.2">
      <c r="A78" s="23" t="s">
        <v>162</v>
      </c>
      <c r="B78" s="23" t="s">
        <v>163</v>
      </c>
      <c r="C78" s="23">
        <v>35</v>
      </c>
      <c r="D78" s="23">
        <v>8360169</v>
      </c>
      <c r="E78" s="23">
        <v>225012</v>
      </c>
      <c r="F78" s="23" t="s">
        <v>164</v>
      </c>
      <c r="G78" s="23" t="s">
        <v>232</v>
      </c>
      <c r="H78" s="23" t="s">
        <v>165</v>
      </c>
      <c r="I78" s="23" t="s">
        <v>226</v>
      </c>
    </row>
    <row r="79" spans="1:9" x14ac:dyDescent="0.2">
      <c r="A79" s="23" t="s">
        <v>162</v>
      </c>
      <c r="B79" s="23" t="s">
        <v>163</v>
      </c>
      <c r="C79" s="23">
        <v>34</v>
      </c>
      <c r="D79" s="23">
        <v>600150</v>
      </c>
      <c r="E79" s="24">
        <v>94916</v>
      </c>
      <c r="F79" s="23" t="s">
        <v>164</v>
      </c>
      <c r="G79" s="23" t="s">
        <v>233</v>
      </c>
      <c r="H79" s="23" t="s">
        <v>165</v>
      </c>
      <c r="I79" s="23" t="s">
        <v>167</v>
      </c>
    </row>
    <row r="80" spans="1:9" x14ac:dyDescent="0.2">
      <c r="A80" s="23" t="s">
        <v>162</v>
      </c>
      <c r="B80" s="23" t="s">
        <v>163</v>
      </c>
      <c r="C80" s="23">
        <v>33</v>
      </c>
      <c r="D80" s="23">
        <v>102107</v>
      </c>
      <c r="E80" s="24">
        <v>54247</v>
      </c>
      <c r="F80" s="23" t="s">
        <v>164</v>
      </c>
      <c r="G80" s="23" t="s">
        <v>234</v>
      </c>
      <c r="H80" s="23" t="s">
        <v>165</v>
      </c>
      <c r="I80" s="23" t="s">
        <v>170</v>
      </c>
    </row>
    <row r="81" spans="1:9" x14ac:dyDescent="0.2">
      <c r="A81" s="23" t="s">
        <v>162</v>
      </c>
      <c r="B81" s="23" t="s">
        <v>163</v>
      </c>
      <c r="C81" s="23">
        <v>32</v>
      </c>
      <c r="D81" s="23">
        <v>8701189</v>
      </c>
      <c r="E81" s="23">
        <v>748512</v>
      </c>
      <c r="F81" s="23" t="s">
        <v>164</v>
      </c>
      <c r="G81" s="23" t="s">
        <v>235</v>
      </c>
      <c r="H81" s="23" t="s">
        <v>165</v>
      </c>
      <c r="I81" s="23" t="s">
        <v>173</v>
      </c>
    </row>
    <row r="82" spans="1:9" x14ac:dyDescent="0.2">
      <c r="A82" s="23" t="s">
        <v>162</v>
      </c>
      <c r="B82" s="23" t="s">
        <v>163</v>
      </c>
      <c r="C82" s="23">
        <v>31</v>
      </c>
      <c r="D82" s="23">
        <v>9800141</v>
      </c>
      <c r="E82" s="24">
        <v>135579</v>
      </c>
      <c r="F82" s="23" t="s">
        <v>164</v>
      </c>
      <c r="G82" s="23" t="s">
        <v>236</v>
      </c>
      <c r="H82" s="23" t="s">
        <v>165</v>
      </c>
      <c r="I82" s="2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29-12-2022</vt:lpstr>
      <vt:lpstr>30-12-2022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2023-01-30T11:48:29Z</dcterms:modified>
</cp:coreProperties>
</file>