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EC\SmartCommute\"/>
    </mc:Choice>
  </mc:AlternateContent>
  <xr:revisionPtr revIDLastSave="0" documentId="13_ncr:1_{275393CD-A81A-4FCB-AB2B-9C882FAA6E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5" i="3"/>
  <c r="B14" i="3"/>
  <c r="B13" i="3"/>
  <c r="B12" i="3"/>
  <c r="B11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<sst xmlns="http://schemas.openxmlformats.org/spreadsheetml/2006/main" count="353" uniqueCount="81">
  <si>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</si>
  <si>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</si>
  <si>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</si>
  <si>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</si>
  <si>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</si>
  <si>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</si>
  <si>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</si>
  <si>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</si>
  <si>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</si>
  <si>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</si>
  <si>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</si>
  <si>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min_distance</t>
  </si>
  <si>
    <t>GMO</t>
  </si>
  <si>
    <t>drop</t>
  </si>
  <si>
    <t>[0, 22, 23, 27, 24, 26, 25, 33, 32, 19]</t>
  </si>
  <si>
    <t>https://www.google.com/maps/dir/?api=1&amp;origin=24.834928,67.37418&amp;destination=24.93737,67.052559&amp;waypoints=24.921257,67.021744|24.942254,66.972946|24.928112,66.984577|24.902769,67.016312|24.905613,67.029154|24.910907,67.047618|24.92348,67.057637|24.922804,67.068788</t>
  </si>
  <si>
    <t>[45.362, 53.575, 56.268, 63.503, 65.508, 68.20899999999999, 70.64499999999998, 72.36699999999998, 75.55399999999997]</t>
  </si>
  <si>
    <t>[72.08333333333333, 98.01666666666667, 110.9, 133.63333333333333, 140.78333333333333, 148.43333333333334, 154.20000000000002, 158.58333333333334, 167.85000000000002]</t>
  </si>
  <si>
    <t>iqqvCu_fzKzWa@p@TeQ\L|i@HbWHtTyB`CuXn@[^d@zg@Kxi@Bf@Af{A`AdGbB|BxCxBtBn@zG_@hE]Wx@_UfA_U|BgL|C}QDeW?a~@zEmIpA}@nB_CrV_C~UoPds@cFdUBrB|DvTB|@tUb}A~]hbCrGb^fEp[~GlX`B~Io@zJoD|QRnNGjPcAzXq@~g@IzlAu@lQiA~DaDdF_FzDiUbMwXbOsKhG{FxEkJbOyR`WaZp_@cY|n@oKb^oBdIsAbRwBf\wC|O{BfIUvILnd@Blz@Mvm@u@~l@nA|o@lDrRbL~`@n_@pz@zMb^vDfTpBtCrBaAjBp@i@lC}G`AeS~KqQ|Ks|@pj@mBjC{@~FcAxGwDhCePbGwE`GwL|Qyi@f`AmIrPoApSsCnw@}Cvy@]dMZ~Ba@rM{@tOKrDKlAcADiFEaDC{BOaL[uJ?sAAeDLQrB{AzCaDfG{CnFgHbPBLELCBb@nCfABl@`Cz@lF{@mFmAVg@}Cg@oCA@G?ECkIxC_GlAuDAoFqA_DgBkBmAYtCaAlHe@jCqDbKqCdF}E|IyAdDOvF]zDcDlF{GlHaIhQgVxi@kNnYyAbDuCpA}C`DeDrF{AnDpAhBzB~CfBbCvGdJt@~@NDfMdQxOzTnG|IbEbIfBjSfAdL_Zt@_Iu@mFtCw@LA[a@I`@H@Zv@M|C}AxCy@tFv@nLQnLc@a@uEOgA~Ai@vAs@jEkBhGgCbFsB|Cw@?qBfD_CfBw@rAm@Uy@u@{Bo@{BcByFc@sBxA_@_@uAe@cBb@aA`@s@`Bc@fD}@|@u@vAgDpIaO@m@~AcA~Dq@w@aHo@iEYqDMsBEk@n@c@|Gv@zDn@fDb@jAkDhEsLrAqEK}B|By@pEyAhB}@_AsCeJmNwBuChAqBtDyD`Ci@nFCvK?tIE~CEm@{@aB_CeBeCgGuIaMmQcPoUa@}@j@WbDHnFJnHPvIR|MZvJ_BfOkExI}ChMoDTnAz@j@ThBi@cFoA\PoEj@yHpBg\vBq^s@mB_GkAeAlCsCSm@HyBOUnDqBC{AReAPS}A_@uC}FBgFEEcBBg@uBV}AdB{@HFiANuCZuHNcFVgMn@qDLwFj@yQf@cXPiDoGSPsFQrFnGRNkH?aGaGsCsQaE{IwByHoEaNwKwNmPaBuBqBnB{@mAz@lApBoBuJoMsCyDoGyHuEuFMy@l@k@vO_NbG{FHMxKeK~C_DZDc@d@gCdCmE`EgEdE?BEDwUzTu@lB{@Lu[nZOFkFzE_IxFwCdAeEdGOnAe@DwBlDwBbDjDrC</t>
  </si>
  <si>
    <t>[0, 4, 1]</t>
  </si>
  <si>
    <t>https://www.google.com/maps/dir/?api=1&amp;origin=24.834928,67.37418&amp;destination=24.870889,67.357361&amp;waypoints=24.865583,67.354178</t>
  </si>
  <si>
    <t>[13.342, 14.403]</t>
  </si>
  <si>
    <t>[20.116666666666667, 23.35]</t>
  </si>
  <si>
    <t>iqqvCu_fzKdIKrDC`HQn@I@^eQ\H`TBzTHbWBrLD`GIf@]p@e@Xk@LMBgEFwHJuGPO?ADCHEHQJHxPCTGN?LJlLZ~FCnKAzLFnKQxBBBBF@JAREFEBBz_@Bj_@@rY@tAHbAVv@\r@`@r@f@j@X\p@l@j@d@z@d@tBn@zG_@hE]Dr@]DoMn@oFVmLz@eBNaALiBb@gHvBu@Z]Fk@@e@@gFJoIGkLC}B?oB?kBB{Jj@yMt@uSfAaI`@sDNuIb@EHOJWAOKES@SHOPe@PiAtAcRnDmb@p@iIRgBp@cIr@aI~@iKLoA@sBCu@QeBk@mC_EwRoCwMy@sDQe@OOSIICQA{A^_FlAiBf@iAd@C@?BABEBIBKAGIAKDG@Ae@wByGe\RIp@`DRdAUF[_BiCoMkCqMeGzAiJbCkCn@XxA</t>
  </si>
  <si>
    <t>[0, 56, 80, 77, 75, 79, 68, 61, 54, 54]</t>
  </si>
  <si>
    <t>https://www.google.com/maps/dir/?api=1&amp;origin=24.834928,67.37418&amp;destination=24.947432,67.18204&amp;waypoints=24.943148,67.179913|24.935805,67.146848|24.92828,67.154216|24.918473,67.143489|24.933414,67.133588|24.93807,67.1485|24.93892,67.151187|24.947432,67.18204</t>
  </si>
  <si>
    <t>[38.559, 43.006, 44.243, 46.014, 49.137, 51.137, 51.464, 55.086, 55.086]</t>
  </si>
  <si>
    <t>[60.416666666666664, 68.66666666666666, 72.08333333333333, 77.26666666666667, 85.75, 90.46666666666667, 92.28333333333333, 100.21666666666667, 100.21666666666667]</t>
  </si>
  <si>
    <t>iqqvCu_fzKzWa@n@I@^eQ\L|i@HbWHtTIf@]p@e@Xk@LmOVuGPQDIRQJDnQG\JlLZ~FCnKDjYM|BDRAREFEBBz_@Bj_@@rYJxCt@jBbB|Bp@l@fBjAtBn@zG_@hE]Dr@]DoMn@oFVsOjAaALiBb@gHvBu@ZiAHmGLoIGkLCyIBuY`BuSfAuNp@yFX]Nu@f@]h@_@dAoAzLo@vHyAfPe@vDoPds@{EtSGn@BrBjCxQj@xADBFHDXIXPzB~A~KfFz\hEpW|@`GrBvM~Glc@`E|WhGtb@rFfa@rAnJv@jErAvFr@nDfEp[dAvFxEtPpA`FN|BC`DGnAc@hCoD|QEx@D`CRrHJxHSpFcAzXg@rNOtG@lD@vD@nDBdOCpWIbd@?fDIpDIvAa@zCiA~Du@zAkBhC}@~@s@l@mBlAoJfFyIzEmHxDuElCiDbBiCvAsKhGcDxBwA~AoCdFmAjBmCpDuIxKcHfJgObS{AzAoC~CmBpC_@r@oBvEaA`C}DpHgChFyCxHqCxGuBjGqDjNgBjFkAtDc@nCMzB?NMHQBO@uBc@wD{@}JgCgQqDqNsDkEcAoEaAaFwAgPwDcBa@cDgAgBYqBk@wHgBkDaAmGwAy[eIaKgCm@i@eByGuBoHm@w@k@c@w@]iAMu@DgATiC`B{GlCaQhG_E`By@j@oApA_AbByDzK}@`Ca@t@eB`Cs@j@{Br@oBf@I^s@XiHfBuFxAgCr@s@HoTtFe@AwDz@eDt@a@CqBc@oBs@cIkCaEmA}PsFgImCyDmA_EsAqEyAo@OBHlAdB~CvDhEpFbBvB`@z@lAhJvCjU`CjR`Ifo@TrBBdBSnGB`AHf@dAtCfAhCt@~BH|AhBbQpBlQzApOt@dHNpAF`@lBeBRQjCaCzE{ErIuI~MiNxIwIfDgDPRQP}B~BuDnD`KxG~K~HlHzEdAr@dA~@n@|@t@xAjA`C`CdDt@`AhAz@`EpCzHhF\NnGlB|EnAl@PCVkA[eAWgCo@qGmBiCaB_As@gAlByCpF_ChEuJ`QkA|BkEhCaObJwJfGABEFQAGO@CgEoIOOQCeNfCiB\yB^VrB@JVdC~@S_ARWeCAKWsBgARyB`@O@PhBLbAi@J?KMoAk@qFs@}FcA{IeA{Jy@iG_AmIiD}\Iu@CSUDYaCMmAcAPm@wEUeCQ[y@qHQiBvASRAgAkLOaBIoAG}@{@_Cy@mBkAgCGWEo@AaAPeF?qCuAuKuFgd@iGof@gAcJa@aCg@eAgDeEgJgLWy@cBi@mEuAHY~CdA</t>
  </si>
  <si>
    <t>[0, 35, 38, 39, 7, 5, 12, 66, 67, 49]</t>
  </si>
  <si>
    <t>https://www.google.com/maps/dir/?api=1&amp;origin=24.834928,67.37418&amp;destination=24.865934,67.026462&amp;waypoints=24.821464,67.138489|24.829048,67.118542|24.808615,67.109123|24.85845,67.087939|24.856433,67.087168|24.851518,67.0681|24.910017,67.072942|24.906094,67.072378</t>
  </si>
  <si>
    <t>[30.175, 33.224000000000004, 37.846000000000004, 45.038000000000004, 45.663000000000004, 48.011, 58.973, 59.699, 67.377]</t>
  </si>
  <si>
    <t>[51.85, 60.81666666666667, 75.26666666666667, 94.05, 97.0, 108.56666666666666, 136.56666666666666, 140.18333333333334, 156.51666666666668]</t>
  </si>
  <si>
    <t>iqqvCu_fzKzWa@n@I@^eQ\L|i@HbWHtTg@xAqAf@uXn@[^AlRf@lTKxi@Bf@Af{AJxCt@jBbB|BxCxBtBn@zG_@hE]Wx@_UfA_U|BgL|C}QDeW?a~@zEwGh@u@f@}@nB_CrV_C~UoPds@cFdUBrBjCxQp@|ALb@IXxIvm@zJjn@`Nj|@|N|dAjCzPfCfLfEp[~GlX`B~Io@zJoD|QRnNGjPcAzXu@v\BfJ?vg@Ibd@LnESlFs@vEY`AxAt@jFbDv@p@nFtErEfFdGhG~HzA~FfAxBjEfGrL~Qh\pFxKLvX[b_@L~Az@fBjLnTnAjA@XhBrEnGdKzN`SfJnNzBvD`BhCvFvKOhIbFrf@pBzOdDlJ|DrZxIpu@jCvUz@bHhDk@pCa@XzCmEr@iBT\|Cx@tG`A`JhB|NxEja@h@rDUTkE`@aNpBeY`EmEp@a@DTzBTfBh@xEn@xG{@d@FtAa@F`@GGuAdAg@wC_Wpk@oIhFs@bBY`@b@fA|I|E~a@vIxt@f@jEbBmDnBcEfBwDvAmDp@d@rD`ChDrBnKbHtAx@D|@pDi@~Bc@rAW_@sCY{Bi@HsATsANmHmEyGeEsEsCc@Yi@]m@vAy@lB]x@yE`LcArBmCbFeHzLgJfOk\|E{]zFuNzBsGjAmAr@a@Xc@AqAYqRxC{PpCos@tLsCvAgExEwFjGsBvAoJv@eDjDkBfAmCz@_LrCaEdCqBtAa@z@Z`Br@fBf@`A`CgALXjAs@xBuAkAaBmAgBK{@f@~@|@zAx@dAfB|B~A|BXd@`DuAuC`Bj@x@dA~Ar@`AxCzFeEpBcFhCXj@bAtBdAdBfBjEbAnCnDnLbCtL|G`WhEdOx@rCn@p@o@q@y@sCy@{C{AmFs@{BU_AwDfAqAh@kCz@{BkF_GwM}EgLsN`Iu@yA{KwV{M}Zo@WqAd@qD`DmG|EmQ`NoB~AqDtFeJvX}FnPiLrTeRp]wUfb@_DnFkBBy@uBVoCc@eBmB{B{H}FgJwGgGaGs[sW}CuDgCoEwHaMaS{\eBmCYEuA_CkBaDgByCoAeBqDtCkCpB_An@mAyCmAj@mAp@u@b@WJmAXiBgEwDnBgCv@pCxS`AlHr@M~AqA~EiGrAgBbAlBz@nAtCpDTfA^ZrBhIt@lAvBeApAEtDhCnFoIxDeHjBoEYmAg@Q{@T[~@J`AbCbFjItM|IzN`ElG`PzMnVbSbIvGfNzJvChDtHnOdRh^xLhVbDtEd@Bt@jAKbAOTW`DG~P@hH~HxCjOhGjEbCtCfE~PvZtLdU</t>
  </si>
  <si>
    <t>[0, 72, 73, 71, 69, 31, 28, 34, 30, 60]</t>
  </si>
  <si>
    <t>https://www.google.com/maps/dir/?api=1&amp;origin=24.834928,67.37418&amp;destination=25.013559,67.13111&amp;waypoints=24.929035,67.097296|24.938732,67.095185|24.943628,67.095716|24.947602,67.09132|24.945007,67.080535|24.9527,67.066361|24.974823,67.055042|25.002798,67.080691</t>
  </si>
  <si>
    <t>[37.971, 39.748999999999995, 40.599, 41.238, 43.419, 47.068999999999996, 51.504999999999995, 57.489999999999995, 64.223]</t>
  </si>
  <si>
    <t>[58.166666666666664, 65.26666666666667, 68.83333333333333, 70.75, 76.76666666666667, 89.1, 102.71666666666667, 119.4, 136.81666666666666]</t>
  </si>
  <si>
    <t>iqqvCu_fzKzWa@n@I@^eQ\L|i@HbWHtTg@xAqAf@uXn@[^AlRf@lT@ze@M|BDRARAf{AJxCt@jBbB|BxCxBtBn@zG_@hE]Dr@]DoMn@oFVsOjAkDp@gHvB_Cd@}QDeW?a~@zEwGh@u@f@}@nB_CrV_C~UoPds@cFdUBrBjCxQp@|ALb@IXpBzOfFz\zJjn@`Nj|@|N|dAjCzPfCfLfEp[dAvFxEtPpA`FN|BKpFc@hCoD|QRnNJxHSpFcAzXg@rNMbMBfJ?vg@Ibd@IxIk@rFiA~DaDdF_FzDiUbMwXbOsKhG{FxE}EpImCpDuIxKcHfJgObSyIlKqElK}DpHsL|XuBjGyGvUoBdIsAbRwBf\s@zGcB`G{BfIUvILnd@Blz@?jNMj^q@v]CfNh@nd@K`A{@tAiLhIyi@t\uRrLgBr@iFx@cSrOyI~GuDfF}^ph@iZjb@oEfGsGrF_TjPcQ`NyCfBx@gAbA}@p@cAFqA@}AgF}H{LyPeFuGqJaMcCsDkFxEgLbKwApA_BcCyAuBuAnAi@`@gCxBk@BqBzAXz@f@hCs@VGHm@Rj@zBNl@Om@Mc@kCx@o@gC}BmEcE{FsC|CwGxH{HfJiG|GsDdEq@nASAaApAa@`AD|@nJjM|GfJ`LpMn@Rd@O\mAq@{@_BFmGxAmL|Du@n@qAp@a@RzB|DtAjBpCtD\\`B{AU]T\aBzA]]qCuDuAkB{B}DuH~DiAp@q@^QU}@h@{BtA}FlD}HxEeM|HgTzMqA~Am@v@NNqApBkAfBKNvAlAtC|B`CpBpIdHhCzB{@bB{A~BdCpBjErDxDbDdCnBn@cAQQtB{CNLh@u@i@t@b@^sB|CxApAq@`Ad@^~AtAxE`E`DnCiCtDiGbJmExG[|@LXLv@Q\_A?WJaBvAaWh_@wDfHG`@a@Nc@k@TgAkGkH_JoJk@UuALeFPaC^gHPiVn@kDNqAHAw@GwEEgBUAeABAk@iCFg@@CkAcFLBnAs@@{@Bz@Cr@ACoAoHNGsAmBD}AFwIR_HTeQ`@sL\[SI{CS{HWeP_@kTOoHi@SWg@iLT_Ob@sYv@_DGDS|BIHgAmELiO^_FRU[CiAM_GM{F[oQg@_UEiFO}BwCH}GPGwCvAUAc@oBFYqAE_BKwGEaCA{AXHVJb@?c@?WKFu@OsIQcKmTh@}Bn@YL@r@DbBNnFF`B_@RYcMImNc@gVeByKWkGaAym@cBsw@UyMW_GwAcBaHmHWoJeAih@Um@V[FCxJqMiAeAoDkDuEkEgBcBiCcCJe@@I?u@Be@m@k@</t>
  </si>
  <si>
    <t>[0, 36, 37, 14, 64, 62, 57]</t>
  </si>
  <si>
    <t>https://www.google.com/maps/dir/?api=1&amp;origin=24.834928,67.37418&amp;destination=24.975559,67.126055&amp;waypoints=24.852852,67.242739|24.856875,67.201255|24.897834,67.103893|24.904715,67.074555|24.959067,67.156257</t>
  </si>
  <si>
    <t>[18.289, 23.355, 38.243, 42.888000000000005, 55.43000000000001, 59.900000000000006]</t>
  </si>
  <si>
    <t>[26.416666666666668, 39.1, 68.51666666666667, 77.63333333333333, 101.44999999999999, 111.66666666666666]</t>
  </si>
  <si>
    <t>iqqvCu_fzKzWa@n@I@^eQ\L|i@HbWHtTIf@]p@qAf@mOVuGPQDIRQJDnQG\JlLZ~F@ze@M|BDRAREFA~_@D~y@JxCt@jBbB|Bp@l@fBjAtBn@zG_@hE]Dr@]DoMn@oFVsOjAkDp@gHvBu@ZiAHmGLoIGkLCyIBuY`Bkc@xByFX]Nu@f@}@nBoAzLo@vHyAfPe@vDoPds@{EtSGn@BrBjCxQp@|ALb@IXPzB~A~KfFz\fGr_@rBvM~Glc@`E|WhGtb@rFfa@rAnJv@jEfCfLfEp[dAvFxEtPpA`FN|BKpFc@hCoD|Q?zDtDI?\~AE_BD?]uDHJ`DTxJK~Eo@bPw@~T]dMB|MB`OAjWAjJGbW?dEJx@AtCOzCUpBw@hDjDpBjEtC~DhDxBtBjAtAxCpDjAhA[d@kFzFmF~F_J|JiAtAMZALWAgAlAq@_BmA|@oBlAa@TlAw@pCiBp@~AfAmAH]`@m@nGkHdOoPZyC@m@a@g@gBsBeBkBoFcFoE_DgEaCM?QZw@hBcAvA}@jAeBzAmFzCi@NgAb@sDnBeEzBiBbAmHzDcFrCqHzDmKfGaDzBq@p@_BnC{ChFwD`FyHzJiItKkGhIkA`BuDjEuEpFcBpCsD|I_EpHgDhHaChGiChG}CrJwChLsBbGy@tCc@tEoA`P}Bt]i@pEa@hBoBzFw@pCWfBM`EC`DRdUCpNIrLDdRDxZ?|L@rI?~F[vPk@n[@jLP|JHtJLfK[nAy@bAeLbIw@XmBlAmPdKmTdN}AbA[`@]b@yBlAwExCiCtAeAVi@HYDy@jAM\CP?jCIpEy@vGGjCXvC~DfO`C|KTv@dApBhCdEx@rBv@nEbD`QhCjMdB`PJ`Ab@dAZ`BH|@FlDPrDr@jFr@tDl@pCdChL`D`NxB|HV|@[jC[fAUXcAx@kHfCwExAuDnA}@fA}FdJkFfIgGlJ}B`Em@bAIb@?n@J\`@Zn@Fn@_@Py@[}@Ac@yBwDaGkJiAgBkCnBcEbDI?CGBFH?zAmArAeAbBqAz@m@uByDkDyFuGwKkEoGuFiJyQmZoDiGcCiEeFuHoJsNkKkOkSiY}HcLuBsCqA}AcEoGoByCoDeF_BuDcQce@aE{KmGsUi@uBcAyFqEeYqIig@o@qEe@wE}A{MeCcU}@yGsBiRaBaQuEic@iAyLK}A_@uAk@cBkBwDU_AG{@RcHuZiJ_WsHmTsGcNhRghA|zAsIpLmJ|L}LnPkOhSaSfXiRjWnT|S~@_BdAwAdAsAfB`BfAbA</t>
  </si>
  <si>
    <t>[0, 51, 50, 53, 48, 20, 17, 15, 18, 13]</t>
  </si>
  <si>
    <t>https://www.google.com/maps/dir/?api=1&amp;origin=24.834928,67.37418&amp;destination=24.879294,67.022995&amp;waypoints=24.866029,67.052085|24.864664,67.048763|24.872821,67.046102|24.878537,67.058138|24.901147,67.055929|24.89628,67.05591|24.889779,67.040085|24.886848,67.03245</t>
  </si>
  <si>
    <t>[40.475, 41.032000000000004, 42.229000000000006, 44.47200000000001, 49.10500000000001, 50.378000000000014, 52.807000000000016, 53.814000000000014, 55.09000000000002]</t>
  </si>
  <si>
    <t>[59.983333333333334, 62.96666666666667, 69.55, 75.8, 88.31666666666666, 94.75, 105.01666666666667, 109.3, 112.86666666666666]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</si>
  <si>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?zDRrHJxHSpFcAzXg@rNMbMBfJ?vg@Ibd@IxIk@rFiA~Du@zAkBhC}@~@aDzBiUbMwXbOsKhGcDxBwA~A}EpImCpDuIxKcHfJgObSkFzFmBpCqElK}DpHgChFyCxHqCxGuBjGqDjNgBjFkAtDc@nCsAbRwBf\s@zGcB`G{BfIUvIP|SCpOCv[Ft]?jN@vIOrSq@v]CfNHdG`@zPb@zUlDrRnEzQrAhE~BxG`E~JnH|O|Or]~FbOrAdDfCxH|A|JxAhHvCjMhBfFdDlE~B~CtB`EvNbY|HfOxCfHbBnFzBjJjDbNxBlHpExKdBfHrDhQ|E`WjChRpBvPVfAP^VVdFQn@PVd@@j@i@p@kCOaFo@y@A{Cb@{ErAqD|BaCvAcCpBqGfLyHrLb@h@TBjEh@iAvFs@tD_@`BMl@V@nALlH|@kDe@En@aCWmBUG^m@tC[~AKf@cD]gGw@sAKkAPQ@UPcBC_BYGT[hA[lA}@jCYjAi@QaBi@`Bh@On@bBj@dBh@Pq@f@mBh@yAv@cCSaA_@_@eCm@sCyAk@Ua@@YD[OIg@OiA_@aAyBwA}NkIcUeMMWjAkCfDsHnBsEx@kB{BqAzBpAz@iB|@sBsHmEa@g@WqAk@yAyBkBkEqC]FYEyBdEkGbLeHpLeAtB}@~Ae@Vk@Du@Ug@u@AuANgCe@uAi@cA}BcB{GcFwJcHcG_GeJwHoBaBuEuD}AtCk@`AkB~C}BzDgCnEwEpHuCnEW~A`@bV@l@Q?OSiBwC_@i@s@}@OUWNMJ]]MDLE{@eAmBwBjKwG^MB[Dc@tAyCfBwB^h@`AnB^~Ah@lDvABAtAw@@A@AB`@dCLz@Lt@d@AD@B@r@DxAFz@l@`AmB\k@\V~C`ClFzD|G|E`JpGPT^`@UFIH_@pC{@zF_AvGaBbMQpEiAbK?jA^~B|AxIj@hD^|BFb@LC\GFC~@Qz@[d@oATaAU`Ae@nA{Bl@e@JMB`@`CPhAZfBRh@nFnIzRbYvQdWdDrEdCdCdEdFpBfDxAnBfAh@</t>
  </si>
  <si>
    <t>[0, 11, 8, 9, 46, 45, 44, 40, 52, 47]</t>
  </si>
  <si>
    <t>https://www.google.com/maps/dir/?api=1&amp;origin=24.834928,67.37418&amp;destination=24.872842,66.984311&amp;waypoints=24.854873,67.063452|24.850522,67.062695|24.834284,67.058464|24.830079,67.034607|24.837207,67.036674|24.84194,67.031035|24.853825,67.026591|24.859497,67.001254</t>
  </si>
  <si>
    <t>[39.204, 39.898, 42.80500000000001, 46.867000000000004, 49.24, 50.337, 52.074000000000005, 55.217000000000006, 58.050000000000004]</t>
  </si>
  <si>
    <t>[58.983333333333334, 62.88333333333333, 72.11666666666666, 80.61666666666666, 86.75, 89.53333333333333, 93.71666666666667, 102.88333333333334, 116.25]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</si>
  <si>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RnNJxHSpFcAzXg@rNMbMBfJ?vg@Ibd@IxIk@rFiA~Du@zAkBhC}@~@aDzBiUbMwXbOsKhGcDxBwA~A}EpImCpDuIxKcHfJgObSkFzFmBpCqElK}DpHaHbPqCxGuBjGyGvUkAtDc@nCsAbRwBf\s@zGcB`G{BfIUvIP|SCpOCv[Ft]?jN@vIOrSq@v]CfNj@`Yb@zUlDrRnEzQrAhE~BxG`E~JnH|O|Or]~FbOrAdDfCxHvDfTvCjMhBfFdDlE~B~CtB`EvNbY|HfOxCfHbBnFzBjJjDbNxBlHpExKdBfHrDhQ|E`WjChRZjCVrB`@GnUcEzAi@v@a@XCnBq@]q@\p@JT~@e@jF}Cp@`Bx@jBzAs@NF~@E`@@Rj@T~@?`@Ej@jBu@`AQDAD@PTv@DRATGZv@Zj@~@rAjBjErCjIpA|CEnCIvCtAlDc@xAI~@^TTFf@UpBq@tBm@xJyCjBaAfAgAdFgGbEwIVCx@\z@HnCgARKd@UpAm@lAm@fFiB~Fk@vDg@ZpCd@vEx@pIJbAxC]jBUpJiAqAsIVE|@jG|BnOfCpRhB`MtAfP~@fObArE^|CRlFd@dSKn@EAUoE[oHWg@eBx@~@R^\LtDh@dLRxOm@bB_Al@sHx@BRRCt@IfDa@`Da@TVMb@kFf@yD`@aDLkNfB_B\_@WUiCsDsL}A{D_AaAkFy@}CUe@CYGTz@LbALDhA`BhCvEoDxCcHlFoFbEeDdCiB|C}DpG?LLQdAyAp@mAq@lAeAxAYPQVIMaBeDcBmEOk@wDh@oB\uGfAeLhBkI~D_FfCgH`DaBf@m@`AHfCHlBQHPId@dGTzD`AnMFBJLBPS\O@o@fMiA`Py@nOWdFTrAPNEl@kGtPu@lBTf@HVdCnExB~EjBjDgDjBiE~BwEfCoNrHaEvBgAh@Tf@PGn@IxAMqAL?j@iAYUg@}@h@yB`BkA`AU\f@Tx@\z@^nAl@YN_@Pk@PqGfBoHjBcATb@fFvAfN|@vFv@vByGxFmDnCiDlCaGvEcWnS}GtF</t>
  </si>
  <si>
    <t>[0, 59, 63, 58, 3, 2, 21, 70, 74, 29]</t>
  </si>
  <si>
    <t>https://www.google.com/maps/dir/?api=1&amp;origin=24.834928,67.37418&amp;destination=24.920137,67.077147&amp;waypoints=24.916788,67.251303|24.894061,67.215547|24.902803,67.182574|24.879973,67.184751|24.884333,67.175361|24.905777,67.094344|24.919072,67.084894|24.918005,67.081729</t>
  </si>
  <si>
    <t>[24.383, 29.794999999999998, 34.155, 38.661, 39.823, 53.726, 56.675, 57.373999999999995, 58.757999999999996]</t>
  </si>
  <si>
    <t>[41.266666666666666, 53.666666666666664, 69.63333333333333, 79.56666666666666, 82.53333333333333, 106.66666666666666, 116.73333333333332, 119.11666666666666, 125.3]</t>
  </si>
  <si>
    <t>iqqvCu_fzKzWa@n@I@^eQ\L|i@HbWHtTg@xAqAf@uXn@[^AlRf@lTKxi@Bf@Af{AJxCt@jBbB|BxCxBtBn@zG_@hE]Dr@]DoMn@oFVsOjAkDp@gL|C}QDeW?a~@zEwGh@u@f@}@nB_CrV_C~UoPds@cFdUBrBjCxQp@|ALb@IXxIvm@fGr_@i@iAaAoGkDyT{KzBgM~BmAeIKi@cB^}AV}B`@qHzAoNjC_R@sH_@qFw@mMsPyEyCyCuCgAReM`FqGtCsF|AsBkJaC}KoEZuQtCgGPaF~AkFvE}@|DU`EKrF@fBy@nCmHlDgDdCmCb@{@^gB~CmC~BsJ~EoE~BoGjAwBX{AKgAx@iAfCeHfIHvFg@dEkAtLkFl[gC~VFrH]vE{@tHHzDfBfEdAvFAt@w@|AsC`BcUxNeDnBoChA\fC\jBjAzExFtNjIrOrKhRhHbKzGbF|KrKd]x\nKvJpMbKdEhDv@z@dDz@zH`CxMjF~AdAa@fD[~Bq@jFoBlD_@xCq@pE?hA@nAXApBb@`Cb@~D~CzDnCv@t@uCbGPbAg@~A_D|CgClAsBbBOt@tChDcAbCPVDf@a@v@k@f@qABG\DrCo@pGeBtEaRvIiKfEmC|BiClDwDxFy@tAKzB`AfCpAbCvGxLl@bBGl@_@`@qEzAeElC|ArLtJfIjAvA}@zAuBbDuArBm@zGo@fI]hFmBrTcBfT`BPaBQUrCf@`@tDx@pG|AnDfAjGzA|^`Jx_@rItTnF`@MFeA^uC`CuH|CsJnCcKzBsFzBqFn@mCdBoDhDiHvAkCn@b@]v@mA|BmDbH{@v@aChGf@dAP?Z{@r@PfBcDgBbDs@Q[z@Qj@Mk@]GoAbBaBfEmLx`@}Ct_@wB|YqEfPm@xH?rJDtb@Fp|@?vLc@rd@a@f\JnKRj^{ErEwJlGwn@l`@kL`HoBZsEjAmI~GqNrKyD`EqHhKy^jh@qUl]sB|CC~@~FpJdK|N`At@^Y\Y`Au@tIuGfGxJhApBTSbAm@nBwArDsC`@c@a@u@hByA?CnCsB~Au@dAxBeAyB_Bt@mCpBABiBzA`@t@a@b@iAv@u@b@kC~BqBpAiIcNyHnF_@XaAt@}@r@MJeAx@kBoCcA{A_BcCs@h@_DdCu@j@{GhFyPvMgA|@yAfAfHxJdFnHr@`A|DpFdH~JJn@KGUc@mBxAkBuCc@Zb@[jBtClAtBrA\L{AAa@GcAPb@I~CuA`Og@fDKr@S[wA}Bk@{@o@MkBE}BI_@f@Jd@c@vAaArBm@q@e@w@\[</t>
  </si>
  <si>
    <t>[0, 65, 78, 76, 16, 10, 6, 43, 42, 41]</t>
  </si>
  <si>
    <t>https://www.google.com/maps/dir/?api=1&amp;origin=24.834928,67.37418&amp;destination=24.812153,67.018752&amp;waypoints=24.912164,67.100366|24.925056,67.119201|24.913269,67.120143|24.881883,67.111981|24.810309,67.070491|24.80913,67.037205|24.812691,67.022497|24.810948,67.021911</t>
  </si>
  <si>
    <t>[35.446, 40.19, 42.254, 47.971, 59.181999999999995, 64.646, 67.476, 67.81099999999999, 69.351]</t>
  </si>
  <si>
    <t>[54.31666666666667, 64.23333333333333, 70.36666666666667, 81.60000000000001, 99.13333333333334, 113.66666666666667, 121.11666666666667, 122.35000000000001, 126.18333333333334]</t>
  </si>
  <si>
    <t>iqqvCu_fzKzWa@n@I@^eQ\L|i@HbWHtTg@xAqAf@uXn@[^AlRf@lT@ze@M|BDRARAf{AJxCt@jBbB|BxCxBtBn@zG_@hE]Dr@]DoMn@oFVsOjAkDp@gHvB_Cd@}QDeW?a~@zEwGh@u@f@}@nB_CrV_C~UoPds@cFdUBrBjCxQp@|ALb@IXpBzOfFz\zJjn@`Nj|@|N|dAjCzPfCfLfEp[dAvFxEtPpA`FN|BKpFc@hCoD|QRnNJxHSpFcAzXg@rNMbMBfJ?vg@Ibd@IxIk@rFiA~DaDdF_FzDiUbMwXbOsKhG{FxE}EpImCpDuIxKcHfJgObSyIlKqElK}DpHsL|XuBjGyGvUoBdIsAbRwBf\s@zGcB`G{BfIUvILnd@Blz@?jNMj^q@v]CfNh@nd@K`A{@tAiLhIyi@t\uRrLgBr@iFx@cSrOyI~GuDfF}^ph@iGzIfFvIl@bA{AgBkDiFa@m@uElGqDhFo@fAoAtBsB~CsB|CC~@Vz@fFtHdCnDIRk@`@iJwMmBeCwBmEeNwRaVg]wFiIuAoDiEmLmBkGFYjJoElCoB|JwJfCyBqAoBwG_KwCiGT?`@jA~BdExIvMjOmMhQkOfA_Al@g@NPm@f@LXzB`DvEbHvDqDfBaBlErGbFpH|BjDjBqBtEgFbEeETU}CiFq@kAPMnCpEdCdEdDlFtC~GtEtK~@rB^F`HcFdDuBbCgBdAm@rAMnCU`D_B|j@}]dXcQlCcBf@Ez@dA`AnGjFjX`FhQ|CpItL~WxPb_@hGzOpA|CvBzHvDnShCnLrBrF|EdGxVte@`FlIvCdGjAIjFkD~XmTlGkEhFkCdKsAfX?nCDlDl@dLtBbNlBxAt@|A`B`B|DtEjIdCtCzDbCxC|@hRdEv[nGrRdH|@h@h@jABp@_AdCkH|KIlAZ~EbKq@LnCvEYnIc@hRoAdl@}DxCQDZfC`CdTnSlGxFvAtAl@y@jEaGlEeGtCrCfTfShDhD|O|NjF`F~@`AsCzD{HjKsQhVsMpQcRzViI|KmBhC}BbDlEbEnGbGvKnKfHrGgChDiJbM`@f@b@b@a@l@{@hASTf@f@lApAa@h@Lp@v@_AZZZc@r@^hAoBtAcCvE{IRYDN{KhSgGhNsFbNuD`HoCfD_@tAaAzB{AtAiBlCyBrGO|C@`AXD|IlCr@ZIZUx@St@Uv@Lc@h@mBH[DM\HjHfJlAfBpBxA~CrAZo@rEgJdAqBVR]r@gEfI{BvE_@dAg@dCMdCHv@c@h@u@KQe@qA_@iJ{C</t>
  </si>
  <si>
    <t>emp_index</t>
  </si>
  <si>
    <t>distance</t>
  </si>
  <si>
    <t>duration</t>
  </si>
  <si>
    <t>KMs</t>
  </si>
  <si>
    <t>min_distance_TSP_drop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</si>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</sst>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220B-E512-4A29-933B-547C468C8B6B}">
  <dimension ref="A1:B18"/>
  <sheetViews>
    <sheetView tabSelected="1" zoomScaleNormal="100" workbookViewId="0">
      <selection activeCell="B3" sqref="B3"/>
    </sheetView>
  </sheetViews>
  <sheetFormatPr defaultRowHeight="14.4" x14ac:dyDescent="0.3"/>
  <cols>
    <col min="1" max="1" width="28.21875" bestFit="1" customWidth="1"/>
    <col min="2" max="2" width="22.109375" bestFit="1" customWidth="1"/>
  </cols>
  <sheetData>
    <row r="1" spans="1:2" x14ac:dyDescent="0.3">
      <c r="B1" s="2" t="s">
        <v>67</v>
      </c>
    </row>
    <row r="2" spans="1:2" x14ac:dyDescent="0.3">
      <c r="B2" s="3" t="s">
        <v>68</v>
      </c>
    </row>
    <row r="3" spans="1:2" x14ac:dyDescent="0.3">
      <c r="A3" t="s">
        <v>69</v>
      </c>
      <c r="B3" s="4">
        <f>SUM(overall_routes!F2:F21)</f>
        <v>570.2940000000001</v>
      </c>
    </row>
    <row r="4" spans="1:2" x14ac:dyDescent="0.3">
      <c r="A4" t="s">
        <v>70</v>
      </c>
      <c r="B4" s="4">
        <f>AVERAGE(overall_routes!F2:F21)</f>
        <v>57.02940000000001</v>
      </c>
    </row>
    <row r="5" spans="1:2" x14ac:dyDescent="0.3">
      <c r="A5" t="s">
        <v>71</v>
      </c>
      <c r="B5" s="4">
        <f>MAX(individual_routes!F2:F201)</f>
        <v>75.553999999999974</v>
      </c>
    </row>
    <row r="6" spans="1:2" x14ac:dyDescent="0.3">
      <c r="A6" t="s">
        <v>72</v>
      </c>
      <c r="B6" s="4">
        <f>AVERAGE(individual_routes!F2:F201)</f>
        <v>48.382662500000009</v>
      </c>
    </row>
    <row r="7" spans="1:2" x14ac:dyDescent="0.3">
      <c r="A7" t="s">
        <v>73</v>
      </c>
      <c r="B7" s="4">
        <f>MIN(individual_routes!F2:F201)</f>
        <v>13.342000000000001</v>
      </c>
    </row>
    <row r="8" spans="1:2" x14ac:dyDescent="0.3">
      <c r="B8" s="4"/>
    </row>
    <row r="9" spans="1:2" x14ac:dyDescent="0.3">
      <c r="B9" s="3" t="s">
        <v>74</v>
      </c>
    </row>
    <row r="10" spans="1:2" x14ac:dyDescent="0.3">
      <c r="B10" s="3" t="s">
        <v>68</v>
      </c>
    </row>
    <row r="11" spans="1:2" x14ac:dyDescent="0.3">
      <c r="A11" t="s">
        <v>75</v>
      </c>
      <c r="B11" s="4">
        <f>SUM(overall_routes!G2:G21)</f>
        <v>1168.0500000000002</v>
      </c>
    </row>
    <row r="12" spans="1:2" x14ac:dyDescent="0.3">
      <c r="A12" t="s">
        <v>76</v>
      </c>
      <c r="B12" s="4">
        <f>AVERAGE(overall_routes!G2:G21)</f>
        <v>116.80500000000002</v>
      </c>
    </row>
    <row r="13" spans="1:2" x14ac:dyDescent="0.3">
      <c r="A13" t="s">
        <v>77</v>
      </c>
      <c r="B13" s="4">
        <f>MAX(individual_routes!G2:G201)</f>
        <v>167.85</v>
      </c>
    </row>
    <row r="14" spans="1:2" x14ac:dyDescent="0.3">
      <c r="A14" t="s">
        <v>78</v>
      </c>
      <c r="B14" s="4">
        <f>AVERAGE(individual_routes!G2:G201)</f>
        <v>91.230833333333379</v>
      </c>
    </row>
    <row r="15" spans="1:2" x14ac:dyDescent="0.3">
      <c r="A15" t="s">
        <v>79</v>
      </c>
      <c r="B15" s="4">
        <f>MIN(individual_routes!G2:G201)</f>
        <v>20.116666666666671</v>
      </c>
    </row>
    <row r="18" spans="1:2" x14ac:dyDescent="0.3">
      <c r="A18" t="s">
        <v>80</v>
      </c>
      <c r="B18">
        <f>COUNT(overall_routes!F2:F21)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75.564999999999998</v>
      </c>
      <c r="G2">
        <v>168.8666666666667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14.403</v>
      </c>
      <c r="G3">
        <v>23.55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50.155999999999999</v>
      </c>
      <c r="G4">
        <v>92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67.391000000000005</v>
      </c>
      <c r="G5">
        <v>155.48333333333329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64.369</v>
      </c>
      <c r="G6">
        <v>138.26666666666671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59.9</v>
      </c>
      <c r="G7">
        <v>111.85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55.094999999999999</v>
      </c>
      <c r="G8">
        <v>112.8666666666667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57.725999999999999</v>
      </c>
      <c r="G9">
        <v>116.76666666666669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56.343000000000004</v>
      </c>
      <c r="G10">
        <v>122.68333333333329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69.346000000000004</v>
      </c>
      <c r="G11">
        <v>125.7166666666667</v>
      </c>
      <c r="H11" t="s">
        <v>60</v>
      </c>
      <c r="I11" t="s">
        <v>61</v>
      </c>
      <c r="J11" t="s">
        <v>62</v>
      </c>
      <c r="K11" t="s">
        <v>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22</v>
      </c>
      <c r="F2">
        <v>45.362000000000002</v>
      </c>
      <c r="G2">
        <v>72.083333333333329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23</v>
      </c>
      <c r="F3">
        <v>53.575000000000003</v>
      </c>
      <c r="G3">
        <v>98.016666666666666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27</v>
      </c>
      <c r="F4">
        <v>56.268000000000001</v>
      </c>
      <c r="G4">
        <v>110.9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24</v>
      </c>
      <c r="F5">
        <v>63.503</v>
      </c>
      <c r="G5">
        <v>133.6333333333333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26</v>
      </c>
      <c r="F6">
        <v>65.507999999999996</v>
      </c>
      <c r="G6">
        <v>140.7833333333333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25</v>
      </c>
      <c r="F7">
        <v>68.208999999999989</v>
      </c>
      <c r="G7">
        <v>148.43333333333331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33</v>
      </c>
      <c r="F8">
        <v>70.644999999999982</v>
      </c>
      <c r="G8">
        <v>154.19999999999999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32</v>
      </c>
      <c r="F9">
        <v>72.366999999999976</v>
      </c>
      <c r="G9">
        <v>158.58333333333329</v>
      </c>
    </row>
    <row r="10" spans="1:7" x14ac:dyDescent="0.3">
      <c r="A10" t="s">
        <v>11</v>
      </c>
      <c r="B10" t="s">
        <v>12</v>
      </c>
      <c r="C10" t="s">
        <v>13</v>
      </c>
      <c r="D10">
        <v>0</v>
      </c>
      <c r="E10">
        <v>19</v>
      </c>
      <c r="F10">
        <v>75.553999999999974</v>
      </c>
      <c r="G10">
        <v>167.85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4</v>
      </c>
      <c r="F11">
        <v>13.342000000000001</v>
      </c>
      <c r="G11">
        <v>20.116666666666671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1</v>
      </c>
      <c r="F12">
        <v>14.403</v>
      </c>
      <c r="G12">
        <v>23.35</v>
      </c>
    </row>
    <row r="13" spans="1:7" x14ac:dyDescent="0.3">
      <c r="A13" t="s">
        <v>11</v>
      </c>
      <c r="B13" t="s">
        <v>12</v>
      </c>
      <c r="C13" t="s">
        <v>13</v>
      </c>
      <c r="D13">
        <v>2</v>
      </c>
      <c r="E13">
        <v>56</v>
      </c>
      <c r="F13">
        <v>38.558999999999997</v>
      </c>
      <c r="G13">
        <v>60.416666666666657</v>
      </c>
    </row>
    <row r="14" spans="1:7" x14ac:dyDescent="0.3">
      <c r="A14" t="s">
        <v>11</v>
      </c>
      <c r="B14" t="s">
        <v>12</v>
      </c>
      <c r="C14" t="s">
        <v>13</v>
      </c>
      <c r="D14">
        <v>2</v>
      </c>
      <c r="E14">
        <v>80</v>
      </c>
      <c r="F14">
        <v>43.006</v>
      </c>
      <c r="G14">
        <v>68.666666666666657</v>
      </c>
    </row>
    <row r="15" spans="1:7" x14ac:dyDescent="0.3">
      <c r="A15" t="s">
        <v>11</v>
      </c>
      <c r="B15" t="s">
        <v>12</v>
      </c>
      <c r="C15" t="s">
        <v>13</v>
      </c>
      <c r="D15">
        <v>2</v>
      </c>
      <c r="E15">
        <v>77</v>
      </c>
      <c r="F15">
        <v>44.243000000000002</v>
      </c>
      <c r="G15">
        <v>72.083333333333329</v>
      </c>
    </row>
    <row r="16" spans="1:7" x14ac:dyDescent="0.3">
      <c r="A16" t="s">
        <v>11</v>
      </c>
      <c r="B16" t="s">
        <v>12</v>
      </c>
      <c r="C16" t="s">
        <v>13</v>
      </c>
      <c r="D16">
        <v>2</v>
      </c>
      <c r="E16">
        <v>75</v>
      </c>
      <c r="F16">
        <v>46.014000000000003</v>
      </c>
      <c r="G16">
        <v>77.266666666666666</v>
      </c>
    </row>
    <row r="17" spans="1:7" x14ac:dyDescent="0.3">
      <c r="A17" t="s">
        <v>11</v>
      </c>
      <c r="B17" t="s">
        <v>12</v>
      </c>
      <c r="C17" t="s">
        <v>13</v>
      </c>
      <c r="D17">
        <v>2</v>
      </c>
      <c r="E17">
        <v>79</v>
      </c>
      <c r="F17">
        <v>49.137</v>
      </c>
      <c r="G17">
        <v>85.75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68</v>
      </c>
      <c r="F18">
        <v>51.137</v>
      </c>
      <c r="G18">
        <v>90.466666666666669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61</v>
      </c>
      <c r="F19">
        <v>51.463999999999999</v>
      </c>
      <c r="G19">
        <v>92.283333333333331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54</v>
      </c>
      <c r="F20">
        <v>55.085999999999999</v>
      </c>
      <c r="G20">
        <v>100.2166666666667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54</v>
      </c>
      <c r="F21">
        <v>55.085999999999999</v>
      </c>
      <c r="G21">
        <v>100.2166666666667</v>
      </c>
    </row>
    <row r="22" spans="1:7" x14ac:dyDescent="0.3">
      <c r="A22" t="s">
        <v>11</v>
      </c>
      <c r="B22" t="s">
        <v>12</v>
      </c>
      <c r="C22" t="s">
        <v>13</v>
      </c>
      <c r="D22">
        <v>3</v>
      </c>
      <c r="E22">
        <v>35</v>
      </c>
      <c r="F22">
        <v>30.175000000000001</v>
      </c>
      <c r="G22">
        <v>51.85</v>
      </c>
    </row>
    <row r="23" spans="1:7" x14ac:dyDescent="0.3">
      <c r="A23" t="s">
        <v>11</v>
      </c>
      <c r="B23" t="s">
        <v>12</v>
      </c>
      <c r="C23" t="s">
        <v>13</v>
      </c>
      <c r="D23">
        <v>3</v>
      </c>
      <c r="E23">
        <v>38</v>
      </c>
      <c r="F23">
        <v>33.223999999999997</v>
      </c>
      <c r="G23">
        <v>60.81666666666667</v>
      </c>
    </row>
    <row r="24" spans="1:7" x14ac:dyDescent="0.3">
      <c r="A24" t="s">
        <v>11</v>
      </c>
      <c r="B24" t="s">
        <v>12</v>
      </c>
      <c r="C24" t="s">
        <v>13</v>
      </c>
      <c r="D24">
        <v>3</v>
      </c>
      <c r="E24">
        <v>39</v>
      </c>
      <c r="F24">
        <v>37.845999999999997</v>
      </c>
      <c r="G24">
        <v>75.266666666666666</v>
      </c>
    </row>
    <row r="25" spans="1:7" x14ac:dyDescent="0.3">
      <c r="A25" t="s">
        <v>11</v>
      </c>
      <c r="B25" t="s">
        <v>12</v>
      </c>
      <c r="C25" t="s">
        <v>13</v>
      </c>
      <c r="D25">
        <v>3</v>
      </c>
      <c r="E25">
        <v>7</v>
      </c>
      <c r="F25">
        <v>45.037999999999997</v>
      </c>
      <c r="G25">
        <v>94.05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5</v>
      </c>
      <c r="F26">
        <v>45.662999999999997</v>
      </c>
      <c r="G26">
        <v>97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12</v>
      </c>
      <c r="F27">
        <v>48.011000000000003</v>
      </c>
      <c r="G27">
        <v>108.56666666666671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66</v>
      </c>
      <c r="F28">
        <v>58.972999999999999</v>
      </c>
      <c r="G28">
        <v>136.56666666666669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67</v>
      </c>
      <c r="F29">
        <v>59.698999999999998</v>
      </c>
      <c r="G29">
        <v>140.18333333333331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49</v>
      </c>
      <c r="F30">
        <v>67.376999999999995</v>
      </c>
      <c r="G30">
        <v>156.51666666666671</v>
      </c>
    </row>
    <row r="31" spans="1:7" x14ac:dyDescent="0.3">
      <c r="A31" t="s">
        <v>11</v>
      </c>
      <c r="B31" t="s">
        <v>12</v>
      </c>
      <c r="C31" t="s">
        <v>13</v>
      </c>
      <c r="D31">
        <v>4</v>
      </c>
      <c r="E31">
        <v>72</v>
      </c>
      <c r="F31">
        <v>37.970999999999997</v>
      </c>
      <c r="G31">
        <v>58.166666666666657</v>
      </c>
    </row>
    <row r="32" spans="1:7" x14ac:dyDescent="0.3">
      <c r="A32" t="s">
        <v>11</v>
      </c>
      <c r="B32" t="s">
        <v>12</v>
      </c>
      <c r="C32" t="s">
        <v>13</v>
      </c>
      <c r="D32">
        <v>4</v>
      </c>
      <c r="E32">
        <v>73</v>
      </c>
      <c r="F32">
        <v>39.749000000000002</v>
      </c>
      <c r="G32">
        <v>65.266666666666666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71</v>
      </c>
      <c r="F33">
        <v>40.598999999999997</v>
      </c>
      <c r="G33">
        <v>68.833333333333329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69</v>
      </c>
      <c r="F34">
        <v>41.238</v>
      </c>
      <c r="G34">
        <v>70.75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31</v>
      </c>
      <c r="F35">
        <v>43.418999999999997</v>
      </c>
      <c r="G35">
        <v>76.766666666666666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28</v>
      </c>
      <c r="F36">
        <v>47.069000000000003</v>
      </c>
      <c r="G36">
        <v>89.1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34</v>
      </c>
      <c r="F37">
        <v>51.505000000000003</v>
      </c>
      <c r="G37">
        <v>102.7166666666667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30</v>
      </c>
      <c r="F38">
        <v>57.489999999999988</v>
      </c>
      <c r="G38">
        <v>119.4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60</v>
      </c>
      <c r="F39">
        <v>64.222999999999999</v>
      </c>
      <c r="G39">
        <v>136.81666666666669</v>
      </c>
    </row>
    <row r="40" spans="1:7" x14ac:dyDescent="0.3">
      <c r="A40" t="s">
        <v>11</v>
      </c>
      <c r="B40" t="s">
        <v>12</v>
      </c>
      <c r="C40" t="s">
        <v>13</v>
      </c>
      <c r="D40">
        <v>5</v>
      </c>
      <c r="E40">
        <v>36</v>
      </c>
      <c r="F40">
        <v>18.289000000000001</v>
      </c>
      <c r="G40">
        <v>26.416666666666671</v>
      </c>
    </row>
    <row r="41" spans="1:7" x14ac:dyDescent="0.3">
      <c r="A41" t="s">
        <v>11</v>
      </c>
      <c r="B41" t="s">
        <v>12</v>
      </c>
      <c r="C41" t="s">
        <v>13</v>
      </c>
      <c r="D41">
        <v>5</v>
      </c>
      <c r="E41">
        <v>37</v>
      </c>
      <c r="F41">
        <v>23.355</v>
      </c>
      <c r="G41">
        <v>39.1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14</v>
      </c>
      <c r="F42">
        <v>38.243000000000002</v>
      </c>
      <c r="G42">
        <v>68.516666666666666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64</v>
      </c>
      <c r="F43">
        <v>42.888000000000012</v>
      </c>
      <c r="G43">
        <v>77.633333333333326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62</v>
      </c>
      <c r="F44">
        <v>55.430000000000007</v>
      </c>
      <c r="G44">
        <v>101.45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57</v>
      </c>
      <c r="F45">
        <v>59.900000000000013</v>
      </c>
      <c r="G45">
        <v>111.6666666666667</v>
      </c>
    </row>
    <row r="46" spans="1:7" x14ac:dyDescent="0.3">
      <c r="A46" t="s">
        <v>11</v>
      </c>
      <c r="B46" t="s">
        <v>12</v>
      </c>
      <c r="C46" t="s">
        <v>13</v>
      </c>
      <c r="D46">
        <v>6</v>
      </c>
      <c r="E46">
        <v>51</v>
      </c>
      <c r="F46">
        <v>40.475000000000001</v>
      </c>
      <c r="G46">
        <v>59.983333333333327</v>
      </c>
    </row>
    <row r="47" spans="1:7" x14ac:dyDescent="0.3">
      <c r="A47" t="s">
        <v>11</v>
      </c>
      <c r="B47" t="s">
        <v>12</v>
      </c>
      <c r="C47" t="s">
        <v>13</v>
      </c>
      <c r="D47">
        <v>6</v>
      </c>
      <c r="E47">
        <v>50</v>
      </c>
      <c r="F47">
        <v>41.031999999999996</v>
      </c>
      <c r="G47">
        <v>62.966666666666669</v>
      </c>
    </row>
    <row r="48" spans="1:7" x14ac:dyDescent="0.3">
      <c r="A48" t="s">
        <v>11</v>
      </c>
      <c r="B48" t="s">
        <v>12</v>
      </c>
      <c r="C48" t="s">
        <v>13</v>
      </c>
      <c r="D48">
        <v>6</v>
      </c>
      <c r="E48">
        <v>53</v>
      </c>
      <c r="F48">
        <v>42.229000000000013</v>
      </c>
      <c r="G48">
        <v>69.55</v>
      </c>
    </row>
    <row r="49" spans="1:7" x14ac:dyDescent="0.3">
      <c r="A49" t="s">
        <v>11</v>
      </c>
      <c r="B49" t="s">
        <v>12</v>
      </c>
      <c r="C49" t="s">
        <v>13</v>
      </c>
      <c r="D49">
        <v>6</v>
      </c>
      <c r="E49">
        <v>48</v>
      </c>
      <c r="F49">
        <v>44.472000000000008</v>
      </c>
      <c r="G49">
        <v>75.8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20</v>
      </c>
      <c r="F50">
        <v>49.105000000000011</v>
      </c>
      <c r="G50">
        <v>88.316666666666663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17</v>
      </c>
      <c r="F51">
        <v>50.378000000000007</v>
      </c>
      <c r="G51">
        <v>94.75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15</v>
      </c>
      <c r="F52">
        <v>52.807000000000023</v>
      </c>
      <c r="G52">
        <v>105.01666666666669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18</v>
      </c>
      <c r="F53">
        <v>53.814000000000007</v>
      </c>
      <c r="G53">
        <v>109.3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13</v>
      </c>
      <c r="F54">
        <v>55.090000000000018</v>
      </c>
      <c r="G54">
        <v>112.8666666666667</v>
      </c>
    </row>
    <row r="55" spans="1:7" x14ac:dyDescent="0.3">
      <c r="A55" t="s">
        <v>11</v>
      </c>
      <c r="B55" t="s">
        <v>12</v>
      </c>
      <c r="C55" t="s">
        <v>13</v>
      </c>
      <c r="D55">
        <v>7</v>
      </c>
      <c r="E55">
        <v>11</v>
      </c>
      <c r="F55">
        <v>39.204000000000001</v>
      </c>
      <c r="G55">
        <v>58.983333333333327</v>
      </c>
    </row>
    <row r="56" spans="1:7" x14ac:dyDescent="0.3">
      <c r="A56" t="s">
        <v>11</v>
      </c>
      <c r="B56" t="s">
        <v>12</v>
      </c>
      <c r="C56" t="s">
        <v>13</v>
      </c>
      <c r="D56">
        <v>7</v>
      </c>
      <c r="E56">
        <v>8</v>
      </c>
      <c r="F56">
        <v>39.898000000000003</v>
      </c>
      <c r="G56">
        <v>62.883333333333333</v>
      </c>
    </row>
    <row r="57" spans="1:7" x14ac:dyDescent="0.3">
      <c r="A57" t="s">
        <v>11</v>
      </c>
      <c r="B57" t="s">
        <v>12</v>
      </c>
      <c r="C57" t="s">
        <v>13</v>
      </c>
      <c r="D57">
        <v>7</v>
      </c>
      <c r="E57">
        <v>9</v>
      </c>
      <c r="F57">
        <v>42.805000000000007</v>
      </c>
      <c r="G57">
        <v>72.11666666666666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46</v>
      </c>
      <c r="F58">
        <v>46.866999999999997</v>
      </c>
      <c r="G58">
        <v>80.61666666666666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45</v>
      </c>
      <c r="F59">
        <v>49.24</v>
      </c>
      <c r="G59">
        <v>86.75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44</v>
      </c>
      <c r="F60">
        <v>50.337000000000003</v>
      </c>
      <c r="G60">
        <v>89.533333333333331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40</v>
      </c>
      <c r="F61">
        <v>52.074000000000012</v>
      </c>
      <c r="G61">
        <v>93.716666666666669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52</v>
      </c>
      <c r="F62">
        <v>55.217000000000013</v>
      </c>
      <c r="G62">
        <v>102.8833333333333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47</v>
      </c>
      <c r="F63">
        <v>58.05</v>
      </c>
      <c r="G63">
        <v>116.25</v>
      </c>
    </row>
    <row r="64" spans="1:7" x14ac:dyDescent="0.3">
      <c r="A64" t="s">
        <v>11</v>
      </c>
      <c r="B64" t="s">
        <v>12</v>
      </c>
      <c r="C64" t="s">
        <v>13</v>
      </c>
      <c r="D64">
        <v>8</v>
      </c>
      <c r="E64">
        <v>59</v>
      </c>
      <c r="F64">
        <v>24.382999999999999</v>
      </c>
      <c r="G64">
        <v>41.266666666666673</v>
      </c>
    </row>
    <row r="65" spans="1:7" x14ac:dyDescent="0.3">
      <c r="A65" t="s">
        <v>11</v>
      </c>
      <c r="B65" t="s">
        <v>12</v>
      </c>
      <c r="C65" t="s">
        <v>13</v>
      </c>
      <c r="D65">
        <v>8</v>
      </c>
      <c r="E65">
        <v>63</v>
      </c>
      <c r="F65">
        <v>29.795000000000002</v>
      </c>
      <c r="G65">
        <v>53.666666666666657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58</v>
      </c>
      <c r="F66">
        <v>34.155000000000001</v>
      </c>
      <c r="G66">
        <v>69.633333333333326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3</v>
      </c>
      <c r="F67">
        <v>38.661000000000001</v>
      </c>
      <c r="G67">
        <v>79.566666666666663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2</v>
      </c>
      <c r="F68">
        <v>39.823</v>
      </c>
      <c r="G68">
        <v>82.533333333333331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21</v>
      </c>
      <c r="F69">
        <v>53.725999999999999</v>
      </c>
      <c r="G69">
        <v>106.6666666666667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70</v>
      </c>
      <c r="F70">
        <v>56.674999999999997</v>
      </c>
      <c r="G70">
        <v>116.73333333333331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74</v>
      </c>
      <c r="F71">
        <v>57.374000000000002</v>
      </c>
      <c r="G71">
        <v>119.1166666666667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29</v>
      </c>
      <c r="F72">
        <v>58.758000000000003</v>
      </c>
      <c r="G72">
        <v>125.3</v>
      </c>
    </row>
    <row r="73" spans="1:7" x14ac:dyDescent="0.3">
      <c r="A73" t="s">
        <v>11</v>
      </c>
      <c r="B73" t="s">
        <v>12</v>
      </c>
      <c r="C73" t="s">
        <v>13</v>
      </c>
      <c r="D73">
        <v>9</v>
      </c>
      <c r="E73">
        <v>65</v>
      </c>
      <c r="F73">
        <v>35.445999999999998</v>
      </c>
      <c r="G73">
        <v>54.31666666666667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78</v>
      </c>
      <c r="F74">
        <v>40.19</v>
      </c>
      <c r="G74">
        <v>64.233333333333334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76</v>
      </c>
      <c r="F75">
        <v>42.253999999999998</v>
      </c>
      <c r="G75">
        <v>70.366666666666674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16</v>
      </c>
      <c r="F76">
        <v>47.970999999999997</v>
      </c>
      <c r="G76">
        <v>81.600000000000009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10</v>
      </c>
      <c r="F77">
        <v>59.182000000000002</v>
      </c>
      <c r="G77">
        <v>99.13333333333334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6</v>
      </c>
      <c r="F78">
        <v>64.646000000000001</v>
      </c>
      <c r="G78">
        <v>113.6666666666667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43</v>
      </c>
      <c r="F79">
        <v>67.475999999999999</v>
      </c>
      <c r="G79">
        <v>121.1166666666667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42</v>
      </c>
      <c r="F80">
        <v>67.810999999999993</v>
      </c>
      <c r="G80">
        <v>122.35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41</v>
      </c>
      <c r="F81">
        <v>69.350999999999999</v>
      </c>
      <c r="G81">
        <v>126.18333333333329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2024-07-14T09:12:34Z</dcterms:created>
  <dcterms:modified xsi:type="dcterms:W3CDTF">2024-07-14T13:50:27Z</dcterms:modified>
</cp:coreProperties>
</file>