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EC\SmartCommute\"/>
    </mc:Choice>
  </mc:AlternateContent>
  <xr:revisionPtr revIDLastSave="0" documentId="13_ncr:1_{66997283-A5DB-4F5A-963A-590166CDE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3" r:id="rId1"/>
    <sheet name="overall_routes" sheetId="1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" l="1"/>
  <c r="B15" i="3"/>
  <c r="B14" i="3"/>
  <c r="B13" i="3"/>
  <c r="B12" i="3"/>
  <c r="B11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<sst xmlns="http://schemas.openxmlformats.org/spreadsheetml/2006/main" count="353" uniqueCount="81">
  <si>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</si>
  <si>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</si>
  <si>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</si>
  <si>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</si>
  <si>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</si>
  <si>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</si>
  <si>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</si>
  <si>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</si>
  <si>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</si>
  <si>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</si>
  <si>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</si>
  <si>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GA10V8C</t>
  </si>
  <si>
    <t>TSP</t>
  </si>
  <si>
    <t>drop</t>
  </si>
  <si>
    <t>[0, 7, 5, 48, 51, 50, 49, 40, 52]</t>
  </si>
  <si>
    <t>https://www.google.com/maps/dir/?api=1&amp;origin=24.834928,67.37418&amp;destination=24.859497,67.001254&amp;waypoints=24.85845,67.087939|24.856433,67.087168|24.878537,67.058138|24.866029,67.052085|24.864664,67.048763|24.865934,67.026462|24.853825,67.026591</t>
  </si>
  <si>
    <t>[37.475, 38.1, 43.193, 44.852999999999994, 45.41, 48.63999999999999, 50.513999999999996, 53.657]</t>
  </si>
  <si>
    <t>[56.38333333333333, 59.333333333333336, 71.25, 76.5, 79.48333333333333, 88.88333333333334, 93.78333333333335, 102.95000000000002]</t>
  </si>
  <si>
    <t>iqqvCu_fzKzWa@n@I@^eQ\L|i@HbWHtTg@xAqAf@mOVuGPQDIRQJDnQG\JlLZ~F@ze@M|BDRAREFA~_@D~y@JxCt@jBbB|BxCxBtBn@zG_@hE]Dr@]DoMn@oFVsOjAkDp@gHvBu@ZiAHmGLoIGkLCyIBuY`Bkc@xByFX]Nu@f@}@nBoAzLo@vHyAfPe@vDoPds@{EtSGn@BrBjCxQp@|ALb@IXPzB~A~KfFz\fGr_@rBvM~Glc@`E|W|N|dArAnJv@jEfCfLfEp[dAvFxEtPpA`FN|BKpFc@hCoD|Q?zDRrHJxHSpFcAzXg@rNOtG@lD@vD@nDBdOCpWIbd@IxIk@rFiA~Du@zAkBhC}@~@aDzBiUbMmHxDuElCsHzDsKhGcDxBwA~A}EpImCpDuIxKcHfJgObSkFzFmBpCoCjGaA`C}DpHgChFyCxHqCxGuBjGqDjNgBjFkAtDc@nCsAbRwBf\s@zGOx@sAfE_B`F[dBQrECbCP|SCpOG`KBtOFt]?jN@vI@~DQrMq@v]CfNHdGJrGTfHNbJRvJ`CfLj@jEnEzQrAhE~BxG`E~JnH|O~JhT|ChH~FbOrAdDfCxH|A|JxAhHvCjMhBfFdDlE~B~CtB`EvNbYxEbJv@r@vDzHVHv@M~@e@pByAxDyC|GkFrCyBh@q@tFqEbAs@|@k@Cd@?j@Zt@r@fBf@`A`CgALXjAs@xBuAyCiE[s@NGf@~@|@zAtBnCxAlBp@bAXd@`DuAaAuB[s@M[nAg@tAk@m@oAg@iA}@{BqCV_Fx@gBd@}GdEeLvI_NtKaAl@}CdCwDbDaTdP{C~B_DzCkBhDyD`LcJfYyJbRmApCkB|CeB`DoB`E{C~FyAzBuBfEiAtBdBxALJiAzBvA`AdC`BoAz@PJtF|CnAv@bE~BxB}EJQJDrBnAzBlArMpHbObIzLfHjE`CpBv@|@z@vDd@f@FGZOt@i@tBw@xEq@zChFf@jDd@kDe@En@eAMyC]OAALK\YzAu@tDqNaB{@H_AF}@tDiAlDu@tC_@vBm@zB{AfHsBxWS|Ih@vBLr@tCbBz@dA|HjNvErIbCxDpAlC|DpHlEfI`CpEhGiCfC}@fEkBvHeDnJeElF_C`G}AvD{@xCkA\b@bBhEj@hARLFXGXy@lARtFQHPId@dGdArQTx@FBHNGb@[HDj@mAfRw@fKy@lPSxD\p@NR?XKP}A`FqA|CwApDu@lBTf@HVt@nAnDjHdC~EiGlDuNvHuLpGmCpATf@PGn@I|AM</t>
  </si>
  <si>
    <t>[0, 10, 45, 44, 46, 43, 42, 41, 6]</t>
  </si>
  <si>
    <t>https://www.google.com/maps/dir/?api=1&amp;origin=24.834928,67.37418&amp;destination=24.80913,67.037205&amp;waypoints=24.810309,67.070491|24.837207,67.036674|24.84194,67.031035|24.830079,67.034607|24.812691,67.022497|24.810948,67.021911|24.812153,67.018752</t>
  </si>
  <si>
    <t>[38.988, 45.414, 46.511, 48.497, 51.56, 51.895, 53.435, 55.92]</t>
  </si>
  <si>
    <t>[63.43333333333333, 78.08333333333333, 80.86666666666666, 85.88333333333333, 92.35, 93.58333333333333, 97.41666666666666, 104.13333333333333]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</si>
  <si>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HlBB`BSlFs@vEY`AxAt@jFbDv@p@nFtErEfF`DnDaEtEaK|KcI~Ie@|@@p@xAdFrBtMjA`IdCjWtBlSrGpi@r@xD\X\j@@h@W|@P|CbAbJzFtf@jKd}@z@nGd@l@Vh@Cx@QVAx@rHzo@fGdh@`BpNFh@RFPLNZEbAU\zAtMtE``@^XDn@MTt@vHlIfs@~AxMNBXVJl@Md@IJ`AnKxJdz@jJzw@@`@L@LBPNLh@Kl@Kn@rB|QPnCzAfL`C|SlAfKhDpZvBjLXl@h@V`BDl@RX`@LhAa@fD\nAjD|C`I|Gt@l@^DdC[~Dy@`Ga@jMy@N?@hAH`Bf@hGnSyAtF]NA@TDFDFvGlGdUbTbDzCHH\e@dCkDl@w@jFmHHIHHxGnGrHhHbKtJBTeBbCaJxLeIvKiJhMyj@~u@aO`SeDhEuCnCgG`D}DpB_IrGcJzEqPxI{RhJgJlGeI`GOJISa@u@eAq@sA[kCUmDYi@G`@dBFZLHrBhDnAxBHNMHoC~Ba@ZgEdDuB|AwElD}CbC_BrCcEvGJ?RU`AyAVe@P[QZWd@e@r@o@z@K?W^kCoFsA}DCWTCjDa@zBKzHe@zWaBhPgBHQb@ElADpDa@xH}@nDe@CYE]c@DUDQJCt@`BKnI{@~G{@|Gq@vB?|BDhB^nKdCrAHFG`@Kf@HZh@Aj@DTbA~@~SfO|LhKtAbAtDjDt@pBJr@At@OZYLeBPcAhAk@nBKvD@ZPBh@LlIhC`@VELIZUx@St@Qh@Ty@h@mBJ[j@Z|@bAvHjKb@Z`FbCvGyM\o@VRgBlDiGfMaAvEGv@Hh@D\Sn@u@H_@a@CUy@SeCm@{W{IiAMEa@W@ODU@a@KUWKi@Hi@VY^Wv@iAlC}JRmAEgBAyDHoAp@_CtAsD`B_CbBcBh@iAb@aBv@kA~AqBtBkDpDcIlIuSVc@u@o@f@u@Ue@a@]GJmAqA</t>
  </si>
  <si>
    <t>[0, 72, 70, 66, 67, 64, 27, 23, 47]</t>
  </si>
  <si>
    <t>https://www.google.com/maps/dir/?api=1&amp;origin=24.834928,67.37418&amp;destination=24.872842,66.984311&amp;waypoints=24.929035,67.097296|24.919072,67.084894|24.910017,67.072942|24.906094,67.072378|24.904715,67.074555|24.928112,66.984577|24.942254,66.972946</t>
  </si>
  <si>
    <t>[37.971, 39.702, 41.427, 42.153, 42.879999999999995, 55.178, 57.881, 71.461]</t>
  </si>
  <si>
    <t>[58.166666666666664, 62.199999999999996, 67.61666666666666, 71.23333333333332, 74.24999999999999, 104.63333333333333, 117.26666666666665, 147.7]</t>
  </si>
  <si>
    <t>iqqvCu_fzKzWa@n@I@^eQ\L|i@HbWHtTg@xAqAf@uXn@[^AlRf@lTKxi@Bf@Af{AJxCt@jBbB|BxCxBtBn@zG_@hE]Dr@]DoMn@oFVsOjAkDp@gHvB_Cd@}QDeW?a~@zEwGh@u@f@}@nB_CrV_C~UoPds@cFdUBrBjCxQp@|ALb@IXxIvm@zJjn@`Nj|@|N|dAjCzPfCfLfEp[dAvFxEtPpA`FN|BKpFc@hCoD|QRnNGjPcAzXg@rNMbMBfJ?vg@Ibd@IxIk@rFiA~DaDdF_FzDiUbMwXbOsKhG{FxEkJbOyR`WgObSyIlKqElK}DpHsL|XuBjGyGvUoBdIsAbRwBf\s@zGcB`G{BfIUvILnd@Blz@?jNMj^u@~l@h@nd@K`A{@tAiLhIyi@t\uRrLgBr@iFx@cSrOyI~GuDfF}^ph@iZjb@oEfGsGrF_TjPcQ`NyCfBx@gAbA}@p@cAFqA@}AgF}H{LyPwBsCGu@jDvE`L`P~GzJ~J|M`e@np@jA\hH@jD?x@z@dOrTfEn\ZfCBH^C|AoAr@i@zG}I`DrFrAbBr@~AbAjC|@vDn@Qe@}CrBmBvCmB`Au@{AcCkB}C~IbNfAvBp@l@nA{BrBqDRI^Vs@dBuBfDeGzJaGtKoRz\gAlDWdE}B`g@eAj[}B~m@kCry@o@hSCfQy@`t@AjUA~@q@\eGSaIMqIUuACuAC{DE@|C?dEGzBvAnB^h@lDhFvFdIhEjG|JhNn@~@X\]?qDCoLFuDCwD?cGRsB~@eEzE}@dBiBpA}BTmDC_HpVmClIwAi@c@Pk@j@gAVaFp@TxBr@nFtCzVb@`EeDxEiJbKqAbA_@TTt@\h@W^WPX~@Lb@g@NaBb@Nd@q@L_B^aA`@Zf@lApD|@pCpBjHrAzD?d@sAl@gBv@oBlAw@p@?pBqHbCcM`FyDlB_Bh@NfA`@tE_Zt@_Iu@mFtCw@LA[?Ya@N`@O?X@Zv@M|C}AnAw@hAAtFv@nLQnLc@^tD`BhRBxB`G~MhHzNbMd\pBrFpKeG~LkHvLwGxAkAZi@rC{AtB_AHFbEtJhLtX|LxYlArC`@t@tBgCp@y@nGwHxD{EdKeM~GqI~P{Tf^eh@zAwAbBmAn@p@jCaBdLsHdBiCdFiMxF_NrAiB|C}Av@}@|DqIfBmEp@y@vAShBf@~b@zm@rWh_@dGtIfAx@fCb@lBQfAi@tAiBdDcL|JwWf@gAfDkGdBaDAa@iAaAoA}Ak@oA}ByEuHeUg@{ADWz@]~D{CtAw@}@t@</t>
  </si>
  <si>
    <t>[0, 58, 56, 55, 54, 68, 61, 62, 60]</t>
  </si>
  <si>
    <t>https://www.google.com/maps/dir/?api=1&amp;origin=24.834928,67.37418&amp;destination=25.013559,67.13111&amp;waypoints=24.902803,67.182574|24.943148,67.179913|24.947432,67.18204|24.947432,67.18204|24.93807,67.1485|24.93892,67.151187|24.959067,67.156257</t>
  </si>
  <si>
    <t>[35.629, 41.403, 42.131, 42.131, 46.136, 46.463, 50.079, 60.66]</t>
  </si>
  <si>
    <t>[56.35, 66.83333333333333, 68.53333333333333, 68.53333333333333, 76.65, 78.46666666666667, 86.7, 108.21666666666667]</t>
  </si>
  <si>
    <t>iqqvCu_fzKzWa@n@I@^eQ\L|i@HbWHtTIf@]p@qAf@mOVuGPQDIRQJDnQG\JlLZ~FCnKDjYM|BDRAREFA~_@D~y@JxCt@jBbB|Bp@l@fBjAtBn@zG_@hE]Dr@]DoMn@oFVsOjAaALiBb@gHvBu@ZiAHmGLoIGkLCyIBuY`Bkc@xByFX]Nu@f@]h@_@dAoAzLo@vHyAfPe@vDoPds@{EtSGn@BrBjCxQp@|ALb@IXPzB~A~KfFz\fGr_@rBvM~Glc@`E|WhGtb@rFfa@rAnJv@jEfCfLfEp[dAvFxEtPpA`FN|BC`DGnAc@hCoD|QEx@D`CRrHJxHSpFcAzXg@rNOtG@lD@vD@nDBdOCpWIbd@IxIIvAa@zCiA~Du@zAkBhC}@~@aDzBiUbMmHxDuElCsHzDsKhGcDxBwA~A}EpImCpDuIxKcHfJgObSkFzFmBpC_@r@oBvEaA`C}DpHgChFyCxHqCxGuBjGqDjNgBjFkAtDc@nCMzBMXa@DmH_B}JgCgQqDqNsDkEcAoEaAaFwAgPwDcBa@cDgAgBYqBk@cNiDu@QICBSH@rDbAf@NBSVqCJ@`BPaBQUpCMAo@OuBm@iEaAqDy@yAa@CPrBh@rAZvCr@t@LCRsBc@yA]sD_Ai_@kJiBg@YY[s@c@sBiCoJe@mA{@}@c@WcB]_BHs@R}BzAmChAsM~EeFbBgDpAsAt@_Av@{@fA_@t@_D~IuBnFoBrCo@h@kAd@qCr@UFCRMPyFzAwHnB}DbAqOxDgE`Aa@EaInBc@B}Bg@yI{C_FwAaYeJkGoBgIkCeFgBmCw@mC}@HYvDpAfA^zC|@~Ah@XJGXmC}@o@O^r@rBbCjKxM`@z@VdBhAdJ|Fld@hHrk@t@nG@jCOtGJ|@lC~Gt@~BDx@XlDt@zGdCnTrAfN`AlJf@fF^|DPrBRnAa@HiAkKWsCgA}KIu@CSUDYaCMmAcAPm@wEUeCQ[y@qHQiBvASRAgAkLOaBIoAG}@{@_Cy@mBkAgCGWEo@AaAPeF?SsDoAyHyByGsBaYoIuUaHsw@hfAfHpHjIfIdKbK|B`CJJwBlC{FbI}@lAmHtJwEnG_O|RcMnPsh@fs@_^xe@q@~@i@t@}@y@sJeJ_NiMaOuNaFoEiLcLiQmPuHgH}@_AkDvESXkCfDuFjHyBzCaVl[_JrLyCbEw@y@{O_OaMwLeCwBG?gKnNe@a@}JoJmEcE{BwBRe@S]Zm@EUk@i@</t>
  </si>
  <si>
    <t>[0, 37, 35, 38, 39, 53, 24, 25, 14]</t>
  </si>
  <si>
    <t>https://www.google.com/maps/dir/?api=1&amp;origin=24.834928,67.37418&amp;destination=24.897834,67.103893&amp;waypoints=24.856875,67.201255|24.821464,67.138489|24.829048,67.118542|24.808615,67.109123|24.872821,67.046102|24.902769,67.016312|24.910907,67.047618</t>
  </si>
  <si>
    <t>[23.019, 33.573, 36.622, 41.244, 55.664, 61.468, 66.09400000000001, 74.572]</t>
  </si>
  <si>
    <t>[37.06666666666667, 58.03333333333333, 67.0, 81.45, 111.08333333333334, 129.68333333333334, 139.56666666666666, 155.4]</t>
  </si>
  <si>
    <t>iqqvCu_fzKzWa@n@I@^eQ\L|i@HbWHtTg@xAqAf@uXn@[^AlRf@lTKxi@Bf@Af{AJxCt@jBbB|BxCxBtBn@zG_@hE]Wx@_UfA_U|BgL|C}QDeW?a~@zEwGh@u@f@}@nB_CrV_C~UoPds@cFdUBrB|DvTB|@xIvm@zJjn@`Nj|@|N|dArGb^fEp[~GlX`B~Io@zJoD|QRnNGjPcAzXu@v\BfJ?vg@Ibd@LnESlFs@vEY`AxAt@jFbDv@p@nFtErEfF`DnDaEtEaK|KcI~Ie@|@YJgAlAq@_BmA|@cAj@mAv@pCcBlA}@p@~AfAmAV@Bb@p@pBf@rBrBtMpEla@dFde@bDxWr@xD\X\j@@h@W|@tA`OfSzdB`B|HVh@WjCzP`yA`BpNZp@PLzE_@vZqEd`@}FhOuBlDi@J\jBS~AQrDe@~B_@rHmA`JmAdIqAvCc@Gm@v@sAVGrAj@Br@i@jAnHfq@aRpCqAPEe@Dd@gANyAVuC`@rBpQn@|F~Eva@xB~PLz@_BVoCPy@Jk[vE{IlAkFv@b@zDt@nGp@|GaARLrAg@Hf@IMsA`ASCQm@kGu@oGc@{DGi@tCc@rASpFw@nHgArK}AvO}B~@QLz@fBfOfLtaAxBtQV~BVg@~AeDdBsDfB{DxAqCvAbAzD~BfJbGzDfCl@j@Hr@j@KxAUtAU`Ca@f@KOoAi@_EkDj@q@?aDiB_GuDyH_Fw@g@iAs@gAhCeD~HsCnGmCnFmCpEwNpVwFxUgIra@mJhXqQjd@iItQE|DsAtCsDpBwDpHyEbI{AnD_IlSaGxMeYjr@sEtKuFxHcExDiPhFyUbIgt@`TyC^_AeABgBv@w@VgCiBqJYaDeD]}I@}Jc@gCy@cB|AeYrc@qBlE]LkDWo@fCkAlD[nAkC{@_@l@o@Y}AcAe@]sAvBu@xAqCo@gHdJDl@Sx@UXInCCrA[qCQcAe@WUWaGfE?HAFKLOAoAv@_FhDj@~AhAfDn@lB\t@{@CsBfAeSbOcKxHaH|FuFfGwD`AeQdDgq@`ByFb@q@bBmDfc@}Crf@Q^@lBf@Cx@MJr@Ht@UiBSyBoA\mF`BwC`ACNOJqB\oRpFuHzBeA\k@WFoGHeLT}Gn@yp@ToZvCk|@d@qN@qHPiDoGSPsFQrFnGRNkH`@uENyBDqDHmCHiCZmEzCar@b@mEbAgCdPoY|JuQpg@mz@hJqDtKqEf@kBXsCe@eCgDmM_CmKwEeWaG{i@cIua@uDeHuCsIiE}PeAqDf@f@nFnTnAnFlCxEzBpE</t>
  </si>
  <si>
    <t>[0, 1, 4, 36, 63, 59, 76, 78, 79]</t>
  </si>
  <si>
    <t>https://www.google.com/maps/dir/?api=1&amp;origin=24.834928,67.37418&amp;destination=24.933414,67.133588&amp;waypoints=24.870889,67.357361|24.865583,67.354178|24.852852,67.242739|24.894061,67.215547|24.916788,67.251303|24.913269,67.120143|24.925056,67.119201</t>
  </si>
  <si>
    <t>[14.134, 15.290000000000001, 27.584000000000003, 38.307, 43.713, 61.066, 63.212, 65.181]</t>
  </si>
  <si>
    <t>[21.766666666666666, 24.466666666666665, 42.96666666666667, 70.08333333333334, 82.63333333333334, 122.45000000000002, 128.73333333333335, 135.25000000000003]</t>
  </si>
  <si>
    <t>iqqvCu_fzKzWa@n@I@^eQ\L|i@HbWHtTg@xAqAf@uXn@[^AlRf@lTKxi@Bf@Af{AJxCt@jBbB|BxCxBtBn@zG_@hE]Dr@]DoMn@oFVsOjAkDp@gHvB_Cd@}QDeW?a~@zEkJx@g@MCg@HOxBsUzKopANcEU{CkFeW{EqTc@YwBXsKzCCDGF]GBS}H_`@qE_U[{AqBf@yGdBiAZeHdBXxAYyAdHeBhA[xGeBpBg@_@kBn@tA^hBfBvIhDzPzFhYD@tKwChCq@l@F~Inc@`CjNu@nMaHzw@aDla@IlDAh@[x@iCrW_ClVmOlp@mGtXCjBZ~B`DtQP`@GZ|AlMtFv^pIfi@vN|~@fNjaApDxVfCfLnCrSnBrM~ChLnDnNGjGWzBsD`RMlCBtA~AEtAA?Z~AE_BD?[uA@_BD@\NjFHfD?vFq@lQwAra@Db`@K|eAY`GgArFgB|DgBzBuBhBiGnDuUbMkUfMsNzImHjLyJjMmUpZwM~OEj@_CtEe@dAq@x@a@oAMqA[cE]qGe@oK@}AgDfAiAiCkEeM}EmM_Gw[mBwJqBmIo@@sAbAuBvAwGmFkDeBaAEu@c@{D{C}EeCcEsAeLmFoDiA_@C?m@n@{BZgBPeGH]Qe@JQpACfBsBy@s@`@y@XsAmByBWs@fBqBlBy@|DcDz@eBKqA`@_BpB}Ca@{@mB{@oFgF{D}@uBa@Qc@?i@@wA\uBZ}CbB{Dh@sA`@qDr@oFXoBqBs@qGkCgK_E{G}A_EuDeJ{GkNaMoVqV_QkPwHuGyByAiCqD{JsPoG_LbJ`PdEjH~@rCnBrNvDrUbBtQfAjMq@pFoA`K`@nDbCjSnCvRI~XL`G|@tFpAbIfAtFxA~ElEhHnBjChE|FlDxGtIlPjOdYl@bBGl@_@`@qEzA{CzAi@p@|ArLtJfIr`@d[x^jYfFpE|GRpDn@vB|@zDtC|BnB~BfC_BzF_AxDs@v@}@b@b@hB`@dA`AdDfBvIObBq@hDoAdQsBd[w@nI{AvF_C`I]xIHfd@B|x@Anj@_A`q@h@xe@ElAs@tAkLpIwi@r\cRfL_CfAcFt@sIrGaBfAiBtA_ChAq@Y}CeHmHoPoNaVcHwK_FkHk@GkD`CqBnAgEpDoBbBPZpB~CvE|GjD~FkKoOwBcDQYiFxEoL`KkOnMqBfBg@Dn@kAcDlCq@f@wBcDeF{HyCsGe@cLOwFyEJmBFqB@mCF{@gBeDqGqAaEkCiIkBkFcCiDoBcF[qB{AmLm@L</t>
  </si>
  <si>
    <t>[0, 18, 13, 26, 22, 19, 28, 34, 30]</t>
  </si>
  <si>
    <t>https://www.google.com/maps/dir/?api=1&amp;origin=24.834928,67.37418&amp;destination=25.002798,67.080691&amp;waypoints=24.886848,67.03245|24.879294,67.022995|24.905613,67.029154|24.921257,67.021744|24.93737,67.052559|24.9527,67.066361|24.974823,67.055042</t>
  </si>
  <si>
    <t>[43.6, 44.876000000000005, 48.434000000000005, 51.188, 56.561, 60.463, 64.899, 70.884]</t>
  </si>
  <si>
    <t>[69.1, 72.66666666666666, 82.33333333333333, 91.98333333333333, 106.31666666666666, 117.05, 130.66666666666666, 147.35]</t>
  </si>
  <si>
    <t>iqqvCu_fzKzWa@n@I@^eQ\L|i@HbWHtTg@xAqAf@uXn@[^AlRf@lTKxi@Bf@Af{AJxCt@jBbB|BxCxBtBn@zG_@hE]Dr@]DoMn@oFVsOjAkDp@gHvB_Cd@}QDeW?a~@zEwGh@u@f@}@nB_CrV_C~UoPds@cFdUBrBjCxQp@|ALb@IXxIvm@zJjn@`Nj|@|N|dAjCzPfCfLfEp[~GlX`B~IKpFc@hCoD|QRnNGjPcAzXu@v\BfJ?vg@Ibd@IxIk@rFiA~DaDdF_FzDiUbMwXbOsKhG{FxEkJbOyR`WgObSyIlKqElK}DpHsL|XuBjGyGvUoBdIsAbRwBf\s@zGcB`G{BfIUvILnd@Blz@Mvm@u@~l@nA|o@lDrRbHdX~BxGpN|[|Or]~FbOzE~MvDfTvCjMhBfFdDlEtF`JvNbY|HfO|FvO~EjTTvBq@i@yAwGc@y@IOQw@a@A{@AmBGgBUsFgEaKxHqA`AyEnFiIbVoG|ReLpTuDtGgJdQoV`d@mKhRsLnTiABuGoEe@@O`@gBdMwC|TMvDgA`LtCbQ`DtQzb@tn@fIbLpN~PjEvGfAh@gAi@s@c@iCqDqDmF}GuH_DqEaJkM{JyMcBpBwBrAsFhA{NlCas@bBcIJ_GkAeAlCaEIyBOUnDYCXBJsAiAGqA?AiAC?IK?A@EDE@??K[aCoN[iIU{a@UqHEk@?eDL}@|DuFhKaDjG{FxMCXHbATnAfABhBnJ{@mFmAV}@mFU}@KCGOaBcBiGkEs@DKaA\Q|@_LHyAo@_EsAgHb@EDo@u@M{BmAkCuBmKkIqDoDMYgI}G{G}FwIuHeC}AkJkIsIeHeKwIyImHaFyEH}@lCcChVi^hFyIDs@bAMLjA_@VU?_BjBW`AwBbDjDrCkDsCcCpDsAhAaCnDuClEcG|IaBnCUn@w@OyCyB}RuPuP_OiPaNuHuFwA}AVaAhABNJpAiBjJ{NdE_G`FmHeA{@kLyJyBkBy@fAb@`@sB|Ct@p@b@^q@`AbAz@`I|GtBrBcDzEkFxHkFnIXr@SfAsADyB~BaZrc@eAzC{@CBy@Bs@aI_JmH{H{DFwDLeE`@yENkVn@yERU_@G{DGwC{A@Ak@cA@mBFCkAqEJMpAoBDnBECoA_DFoCFGsAiELkADgHNgLZ_Q^qHZ[qL]gSc@kWUmDe@YKSoAGiKTyN^yXn@yCKlCUFIAy@kBFyADaDF_DHoFNsETK}EY}Mg@{XYeMIaHeHRyCHEyBCo@xACAc@cCFKaGOmGAgAJmARL`@DP?</t>
  </si>
  <si>
    <t>[0, 3, 2, 73, 71, 33, 20, 17, 15]</t>
  </si>
  <si>
    <t>https://www.google.com/maps/dir/?api=1&amp;origin=24.834928,67.37418&amp;destination=24.889779,67.040085&amp;waypoints=24.879973,67.184751|24.884333,67.175361|24.938732,67.095185|24.943628,67.095716|24.92348,67.057637|24.901147,67.055929|24.89628,67.05591</t>
  </si>
  <si>
    <t>[25.577, 26.739, 40.18, 41.03, 46.359, 50.486000000000004, 51.75900000000001, 54.18800000000001]</t>
  </si>
  <si>
    <t>[38.36666666666667, 41.333333333333336, 67.56666666666666, 71.13333333333333, 83.31666666666666, 95.44999999999999, 101.88333333333333, 112.14999999999999]</t>
  </si>
  <si>
    <t>iqqvCu_fzKzWa@n@I@^eQ\L|i@HbWHtTg@xAqAf@mOVgHV[^DnQG\JlLZ~F@ze@M|BDRARGf`@D~y@JxCt@jBbB|BxCxBtBn@zG_@hE]Dr@]DoMn@oFVsOjAkDp@gHvBu@ZiAHmGLoIGkLCyIBa~@zEwGh@u@f@}@nB_CrV_C~UoPds@cFdUBrBjCxQp@|ALb@IXpBzOfFz\zJjn@`Nj|@|N|dAjCzPfCfLfEp[dAvFxEtPpA`FN|BKpFc@hCoD|Q?zDRrHJxHSpFcAzXg@rNMbMBfJ?vg@Ibd@IxIk@rFiA~Du@zAkBhC}@~@aDzBiUbMcOfIsHzDsKhGcDxBwA~A}EpImCpDuIxKcHfJgObSkFzFmBpCoCjGaA`C}DpHgChFyCxHC|@VRNDf@}@r@PbBgDcBfDs@Qc@jAIZCYGKWOk@NaCbGsAbEcDfMqD~Kq@hDOxCoAbP{Bx\i@pEkDxK_@xA[tCIrIRnWEhLEvLB~SDbX?vLBrJa@jZg@fZ@bLTdLBzHLxJe@nAu@z@sLfIeNjIaGrDyUbOmOhJyBh@kBPeBj@wIfHaB`A{FtEsFfEaAnAcFbHeUn[uI`MiQ~VqG|IoCpD}FtEiUlQgPhMiBjAU@BS`AcAz@k@n@g@@[FqABiAASwCcEAYmA_B}BgDcEyFkGoIyFeHcC}CgCqDcA}AoAhAyFbFqF`FoD~CyDyFyCfCeCxBKIyBrAn@nCPt@c@PMDGF]NQDDR^tAPt@GYI[GQ_A\mAZUaAk@wBmFeI_AqAg@h@u@z@}CnDsFnGqJvK_KhLmA|Aa@lARjAfAxA|MfQlKjMlFhH~DhGnEfGzMjQlJhMnEvGfDfEfE~FnBhClBzB`EtF~GdJlEhF`FdHXFTZ@\Wf@e@BGA}DdDbItKlCrDzAwAjE~FlE`GpElGbKbMjDpDTUh@n@fAvAv@u@jAmA\]PNv@r@x@n@lDnC`CzBnF|AfBX`MjC|JrBbHz@zCr@~DnBbDhB~@f@Ja@pCzAnE`CrG~C|@d@?c@@s@fAAnCAhCCv@@X{Ff@oMB}Af@oJAcCQ{F{BmDqBaCMDLEwAcBqAyAtBwArE{C`Ac@^MB[Dc@ZgA`DiE`BxCt@jD\fBlAAAtAw@@A@?@ABn@~DLt@d@AD@FBdCHJFr@f@Te@j@gA\k@\V~C`C|AhArGtErEfDpHlFFJ^`@UFIHEVi@`E}@bGoAxIgAbJMvDu@bGQ|Cj@|DhBdKt@rEFb@LC\Gn@Op@Ol@a@n@aC</t>
  </si>
  <si>
    <t>[0, 16, 11, 12, 8, 9, 31, 69, 57]</t>
  </si>
  <si>
    <t>https://www.google.com/maps/dir/?api=1&amp;origin=24.834928,67.37418&amp;destination=24.975559,67.126055&amp;waypoints=24.881883,67.111981|24.854873,67.063452|24.851518,67.0681|24.850522,67.062695|24.834284,67.058464|24.945007,67.080535|24.947602,67.09132</t>
  </si>
  <si>
    <t>[32.868, 39.204, 40.096000000000004, 40.823, 43.730000000000004, 60.571000000000005, 63.410000000000004, 69.179]</t>
  </si>
  <si>
    <t>[48.6, 58.983333333333334, 63.16666666666667, 67.11666666666667, 76.35000000000001, 110.83333333333334, 119.53333333333335, 132.03333333333336]</t>
  </si>
  <si>
    <t>iqqvCu_fzKzWa@n@I@^eQ\L|i@HbWHtTg@xAqAf@uXn@[^AlRf@lTKxi@Bf@Af{AJxCt@jBbB|BxCxBtBn@zG_@hE]Dr@]DoMn@oFVsOjAkDp@gHvB_Cd@}QDeW?a~@zEwGh@u@f@}@nB_CrV_C~UoPds@cFdUBrBjCxQp@|ALb@IXxIvm@zJjn@`Nj|@|N|dAjCzPfCfLfEp[dAvFxEtPpA`FN|BKpFc@hCoD|QRnNGjPcAzXg@rNMbMBfJ?vg@Ibd@IxIk@rFiA~DaDdF_FzDiUbMwXbOsKhG{FxEkJbOyR`WgObSyIlKqElK}DpHsL|XuBjGyGvUoBdIsAbRwBf\s@zGcB`G{BfIUvILnd@Blz@?jNMj^u@~l@nA|o@lDrRbHdX~BxGhNn[bO`\jM~[jEpUhDbOdBlFxAbCfEdFxBfElKxSlLxTnFlNvFrUxDtMtDbJ|BhI~DhR|EbWzB~ObAjIvVcE~CwAl@CfAo@eBoDrHeElDkB|A{@t@n@v@ErC_@x@I_@uAo@{BcAoDW}@VKWJV|@n@vBRv@n@zB^tABfA\~DVbDu@H}@LUFHdAZdAVz@l@KVGF@n@Td@Dd@B^z@rBzCdHzRIjGtAzDKbAc@fBZXj@JzAs@dJiCrGgCvEyEfCqDbCiFf@kA`@PxA^h@ItBaAf@WnAm@nAk@~As@zBy@zD_@tGk@p@pGbAbKN|A_@Bw@Eo@]kEqFeHkJ_@@aH~CmEnBqB@iEnH_GbHkEnCmNbEoKdEyX`I{_@~KyDfAqBCm@kAVeBr@s@NuAoAqG]yDB}RB_Mm@_HcDaWmCkOkDwQoEaTsGsPcHeWqDsNcGuM}Yyk@sH_KaCqImDiPeBeLsEcNgMmZ_Uuf@aGoOgCmIeEaRqAiHcBkGs@mDQKsF~Cao@la@uRrLgBr@iFx@cSrOyI~GuDfF}^ph@iZjb@oEfGsGrF_TjPq^dYkI|GwFlEcBbAgEfAuC`@yJp@g^jBwJV}I~@uNzDeEzAq@f@YX{@^a@RzB|DtAjBhAxAdBxB`B{AU]T\tBoBgBwBe@s@j@k@v@w@jAkAj@LhDwCL]mCcDgEwF}I_MkUc[gCuBu@_AAq@T[VOjAlAr@|BhFxHz@lAv@c@j@WPKrHoITByBdC}BlCy@~@QZWWPK`@aAeB}BkCyDaBuB[Ys@aA[Rc@`ABjBYd@y@Iu@_A_@qAiFoHin@yy@aQmT{UkU}TcSmHqHaKqJeBi@mN}LqAoAQVCm@l@w@X_@vEmGjA}AeAaAaD{CkF{ErCiEfAuAnDdD</t>
  </si>
  <si>
    <t>[0, 65, 21, 29, 32, 74, 80, 77, 75]</t>
  </si>
  <si>
    <t>https://www.google.com/maps/dir/?api=1&amp;origin=24.834928,67.37418&amp;destination=24.918473,67.143489&amp;waypoints=24.912164,67.100366|24.905777,67.094344|24.920137,67.077147|24.922804,67.068788|24.918005,67.081729|24.935805,67.146848|24.92828,67.154216</t>
  </si>
  <si>
    <t>[35.446, 36.842, 41.292, 42.722, 44.39, 53.186, 54.423, 56.194]</t>
  </si>
  <si>
    <t>[54.31666666666667, 61.583333333333336, 76.71666666666667, 82.73333333333333, 87.11666666666667, 105.61666666666667, 109.03333333333335, 114.21666666666668]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</si>
  <si>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sAbRwBf\s@zGcB`G_B`F[dBQrECbCP|SCpOG`KBtOFt]?jN@vIOrSq@v]CfNh@nd@K`A{@tAiLhImB`AoLjH{XfQuRrLgBr@sCZuA\_J`HwA~@kEpDyI~GuDfFiQbVsLlQiGzIfFvIl@bAQDPExBnDVd@|E{DvByAH?b@JbB?nADtEr@VHpA`Bd@n@eA`AwAxA_AbACNHv@fAfDXbA~@nBnAzB~ArCdAxBeAyBIQuAfAmCpBA@?BiBxA`@t@a@b@iAv@g@TaAdAoBvAcAl@URiAqBwDoGoAiBeHlFOL_@Xa@Z}@r@_@XoA`AoDkF_BcCs@h@_DdCiEdDiEbD_Q`NyAfAfHxJdFnHdFdH~IpMJx@yArPWfC[bBKr@S[wA}B_@o@a@SoBWa@LoAGg@AILOXHXEb@}ApDm@q@e@w@\[]Zd@v@l@p@z@tAKj@[rA[v@oGbGmDfDtG`Jv@x@LPMLg@h@oAnAgC|BqHhHADCDWC@SFE|OiOhHsGvB}Br@mB~CcNfAoFr@mDj@eGTaCTwBsA]yDkGc@Zb@[jBtClByAy@qAkKaOaOmSuAmBLQfBsAlGcF`QyMnDqCxC_Ca@k@mGcJwBuCsBsCm@mA]cAoC{DsEsGW]gEcGiH_K_JsMqFeIyBsFoP}c@iAuCmAgDwCgKcA{D{A}FkIgg@}CoQ{DcV{CuXkA_LqA}JoFoh@_Gok@YqDG}@{@_Cy@mB_AkBSCS]Ek@p@UnA|D|BhGdAfLvBjRvC|Y`@tDNpAF`@lBeBRQjCaCzE{ErX_Y`O_OPRQP}B~BuDnD|RzMnH`F`DvBjCrBdBvCjA`C`CdD~B|BfKfHrCbB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</si>
  <si>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</si>
  <si>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</si>
  <si>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</si>
  <si>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</si>
  <si>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</si>
  <si>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</si>
  <si>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</si>
  <si>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</si>
  <si>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</si>
  <si>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</si>
  <si>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</si>
  <si>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</si>
  <si>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</si>
  <si>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</si>
  <si>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</si>
  <si>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</si>
  <si>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GA10V8C_TSP_drop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</si>
</sst>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BD60-774E-4F40-AD33-05F21BF181A3}">
  <dimension ref="A1:B18"/>
  <sheetViews>
    <sheetView tabSelected="1" workbookViewId="0">
      <selection activeCell="B2" sqref="B2"/>
    </sheetView>
  </sheetViews>
  <sheetFormatPr defaultRowHeight="14.4" x14ac:dyDescent="0.3"/>
  <cols>
    <col min="1" max="1" width="28.21875" bestFit="1" customWidth="1"/>
    <col min="2" max="2" width="20.109375" bestFit="1" customWidth="1"/>
  </cols>
  <sheetData>
    <row r="1" spans="1:2" x14ac:dyDescent="0.3">
      <c r="B1" s="2" t="s">
        <v>67</v>
      </c>
    </row>
    <row r="2" spans="1:2" x14ac:dyDescent="0.3">
      <c r="B2" s="3" t="s">
        <v>80</v>
      </c>
    </row>
    <row r="3" spans="1:2" x14ac:dyDescent="0.3">
      <c r="A3" t="s">
        <v>68</v>
      </c>
      <c r="B3" s="4">
        <f>SUM(overall_routes!F2:F21)</f>
        <v>631.89599999999996</v>
      </c>
    </row>
    <row r="4" spans="1:2" x14ac:dyDescent="0.3">
      <c r="A4" t="s">
        <v>69</v>
      </c>
      <c r="B4" s="4">
        <f>AVERAGE(overall_routes!F2:F21)</f>
        <v>63.189599999999999</v>
      </c>
    </row>
    <row r="5" spans="1:2" x14ac:dyDescent="0.3">
      <c r="A5" t="s">
        <v>70</v>
      </c>
      <c r="B5" s="4">
        <f>MAX(individual_routes!F2:F201)</f>
        <v>74.572000000000003</v>
      </c>
    </row>
    <row r="6" spans="1:2" x14ac:dyDescent="0.3">
      <c r="A6" t="s">
        <v>71</v>
      </c>
      <c r="B6" s="4">
        <f>AVERAGE(individual_routes!F2:F201)</f>
        <v>46.99611250000001</v>
      </c>
    </row>
    <row r="7" spans="1:2" x14ac:dyDescent="0.3">
      <c r="A7" t="s">
        <v>72</v>
      </c>
      <c r="B7" s="4">
        <f>MIN(individual_routes!F2:F201)</f>
        <v>14.134</v>
      </c>
    </row>
    <row r="8" spans="1:2" x14ac:dyDescent="0.3">
      <c r="B8" s="4"/>
    </row>
    <row r="9" spans="1:2" x14ac:dyDescent="0.3">
      <c r="B9" s="3" t="s">
        <v>73</v>
      </c>
    </row>
    <row r="10" spans="1:2" x14ac:dyDescent="0.3">
      <c r="B10" s="3" t="s">
        <v>80</v>
      </c>
    </row>
    <row r="11" spans="1:2" x14ac:dyDescent="0.3">
      <c r="A11" t="s">
        <v>74</v>
      </c>
      <c r="B11" s="4">
        <f>SUM(overall_routes!G2:G21)</f>
        <v>1259.4000000000001</v>
      </c>
    </row>
    <row r="12" spans="1:2" x14ac:dyDescent="0.3">
      <c r="A12" t="s">
        <v>75</v>
      </c>
      <c r="B12" s="4">
        <f>AVERAGE(overall_routes!G2:G21)</f>
        <v>125.94000000000001</v>
      </c>
    </row>
    <row r="13" spans="1:2" x14ac:dyDescent="0.3">
      <c r="A13" t="s">
        <v>76</v>
      </c>
      <c r="B13" s="4">
        <f>MAX(individual_routes!G2:G201)</f>
        <v>155.4</v>
      </c>
    </row>
    <row r="14" spans="1:2" x14ac:dyDescent="0.3">
      <c r="A14" t="s">
        <v>77</v>
      </c>
      <c r="B14" s="4">
        <f>AVERAGE(individual_routes!G2:G201)</f>
        <v>85.523958333333354</v>
      </c>
    </row>
    <row r="15" spans="1:2" x14ac:dyDescent="0.3">
      <c r="A15" t="s">
        <v>78</v>
      </c>
      <c r="B15" s="4">
        <f>MIN(individual_routes!G2:G201)</f>
        <v>21.766666666666669</v>
      </c>
    </row>
    <row r="18" spans="1:2" x14ac:dyDescent="0.3">
      <c r="A18" t="s">
        <v>79</v>
      </c>
      <c r="B18">
        <f>COUNT(overall_routes!F2:F21)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53.656999999999996</v>
      </c>
      <c r="G2">
        <v>102.95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55.92</v>
      </c>
      <c r="G3">
        <v>104.1333333333333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71.460999999999999</v>
      </c>
      <c r="G4">
        <v>147.69999999999999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60.66</v>
      </c>
      <c r="G5">
        <v>108.2166666666667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74.572000000000003</v>
      </c>
      <c r="G6">
        <v>155.4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65.180999999999997</v>
      </c>
      <c r="G7">
        <v>135.25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70.884</v>
      </c>
      <c r="G8">
        <v>147.35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54.188000000000002</v>
      </c>
      <c r="G9">
        <v>112.15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69.179000000000002</v>
      </c>
      <c r="G10">
        <v>132.0333333333333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56.194000000000003</v>
      </c>
      <c r="G11">
        <v>114.2166666666667</v>
      </c>
      <c r="H11" t="s">
        <v>60</v>
      </c>
      <c r="I11" t="s">
        <v>61</v>
      </c>
      <c r="J11" t="s">
        <v>62</v>
      </c>
      <c r="K11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7</v>
      </c>
      <c r="F2">
        <v>37.475000000000001</v>
      </c>
      <c r="G2">
        <v>56.383333333333333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5</v>
      </c>
      <c r="F3">
        <v>38.1</v>
      </c>
      <c r="G3">
        <v>59.333333333333343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48</v>
      </c>
      <c r="F4">
        <v>43.192999999999998</v>
      </c>
      <c r="G4">
        <v>71.25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51</v>
      </c>
      <c r="F5">
        <v>44.852999999999987</v>
      </c>
      <c r="G5">
        <v>76.5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50</v>
      </c>
      <c r="F6">
        <v>45.41</v>
      </c>
      <c r="G6">
        <v>79.483333333333334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49</v>
      </c>
      <c r="F7">
        <v>48.639999999999993</v>
      </c>
      <c r="G7">
        <v>88.88333333333334</v>
      </c>
    </row>
    <row r="8" spans="1:7" x14ac:dyDescent="0.3">
      <c r="A8" t="s">
        <v>11</v>
      </c>
      <c r="B8" t="s">
        <v>12</v>
      </c>
      <c r="C8" t="s">
        <v>13</v>
      </c>
      <c r="D8">
        <v>0</v>
      </c>
      <c r="E8">
        <v>40</v>
      </c>
      <c r="F8">
        <v>50.514000000000003</v>
      </c>
      <c r="G8">
        <v>93.783333333333346</v>
      </c>
    </row>
    <row r="9" spans="1:7" x14ac:dyDescent="0.3">
      <c r="A9" t="s">
        <v>11</v>
      </c>
      <c r="B9" t="s">
        <v>12</v>
      </c>
      <c r="C9" t="s">
        <v>13</v>
      </c>
      <c r="D9">
        <v>0</v>
      </c>
      <c r="E9">
        <v>52</v>
      </c>
      <c r="F9">
        <v>53.656999999999996</v>
      </c>
      <c r="G9">
        <v>102.95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10</v>
      </c>
      <c r="F10">
        <v>38.988</v>
      </c>
      <c r="G10">
        <v>63.43333333333333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45</v>
      </c>
      <c r="F11">
        <v>45.414000000000001</v>
      </c>
      <c r="G11">
        <v>78.083333333333329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44</v>
      </c>
      <c r="F12">
        <v>46.511000000000003</v>
      </c>
      <c r="G12">
        <v>80.86666666666666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46</v>
      </c>
      <c r="F13">
        <v>48.497</v>
      </c>
      <c r="G13">
        <v>85.883333333333326</v>
      </c>
    </row>
    <row r="14" spans="1:7" x14ac:dyDescent="0.3">
      <c r="A14" t="s">
        <v>11</v>
      </c>
      <c r="B14" t="s">
        <v>12</v>
      </c>
      <c r="C14" t="s">
        <v>13</v>
      </c>
      <c r="D14">
        <v>1</v>
      </c>
      <c r="E14">
        <v>43</v>
      </c>
      <c r="F14">
        <v>51.56</v>
      </c>
      <c r="G14">
        <v>92.35</v>
      </c>
    </row>
    <row r="15" spans="1:7" x14ac:dyDescent="0.3">
      <c r="A15" t="s">
        <v>11</v>
      </c>
      <c r="B15" t="s">
        <v>12</v>
      </c>
      <c r="C15" t="s">
        <v>13</v>
      </c>
      <c r="D15">
        <v>1</v>
      </c>
      <c r="E15">
        <v>42</v>
      </c>
      <c r="F15">
        <v>51.895000000000003</v>
      </c>
      <c r="G15">
        <v>93.583333333333329</v>
      </c>
    </row>
    <row r="16" spans="1:7" x14ac:dyDescent="0.3">
      <c r="A16" t="s">
        <v>11</v>
      </c>
      <c r="B16" t="s">
        <v>12</v>
      </c>
      <c r="C16" t="s">
        <v>13</v>
      </c>
      <c r="D16">
        <v>1</v>
      </c>
      <c r="E16">
        <v>41</v>
      </c>
      <c r="F16">
        <v>53.435000000000002</v>
      </c>
      <c r="G16">
        <v>97.416666666666657</v>
      </c>
    </row>
    <row r="17" spans="1:7" x14ac:dyDescent="0.3">
      <c r="A17" t="s">
        <v>11</v>
      </c>
      <c r="B17" t="s">
        <v>12</v>
      </c>
      <c r="C17" t="s">
        <v>13</v>
      </c>
      <c r="D17">
        <v>1</v>
      </c>
      <c r="E17">
        <v>6</v>
      </c>
      <c r="F17">
        <v>55.92</v>
      </c>
      <c r="G17">
        <v>104.1333333333333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72</v>
      </c>
      <c r="F18">
        <v>37.970999999999997</v>
      </c>
      <c r="G18">
        <v>58.166666666666657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70</v>
      </c>
      <c r="F19">
        <v>39.701999999999998</v>
      </c>
      <c r="G19">
        <v>62.2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66</v>
      </c>
      <c r="F20">
        <v>41.427</v>
      </c>
      <c r="G20">
        <v>67.61666666666666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67</v>
      </c>
      <c r="F21">
        <v>42.152999999999999</v>
      </c>
      <c r="G21">
        <v>71.23333333333332</v>
      </c>
    </row>
    <row r="22" spans="1:7" x14ac:dyDescent="0.3">
      <c r="A22" t="s">
        <v>11</v>
      </c>
      <c r="B22" t="s">
        <v>12</v>
      </c>
      <c r="C22" t="s">
        <v>13</v>
      </c>
      <c r="D22">
        <v>2</v>
      </c>
      <c r="E22">
        <v>64</v>
      </c>
      <c r="F22">
        <v>42.88</v>
      </c>
      <c r="G22">
        <v>74.249999999999986</v>
      </c>
    </row>
    <row r="23" spans="1:7" x14ac:dyDescent="0.3">
      <c r="A23" t="s">
        <v>11</v>
      </c>
      <c r="B23" t="s">
        <v>12</v>
      </c>
      <c r="C23" t="s">
        <v>13</v>
      </c>
      <c r="D23">
        <v>2</v>
      </c>
      <c r="E23">
        <v>27</v>
      </c>
      <c r="F23">
        <v>55.177999999999997</v>
      </c>
      <c r="G23">
        <v>104.6333333333333</v>
      </c>
    </row>
    <row r="24" spans="1:7" x14ac:dyDescent="0.3">
      <c r="A24" t="s">
        <v>11</v>
      </c>
      <c r="B24" t="s">
        <v>12</v>
      </c>
      <c r="C24" t="s">
        <v>13</v>
      </c>
      <c r="D24">
        <v>2</v>
      </c>
      <c r="E24">
        <v>23</v>
      </c>
      <c r="F24">
        <v>57.881</v>
      </c>
      <c r="G24">
        <v>117.26666666666669</v>
      </c>
    </row>
    <row r="25" spans="1:7" x14ac:dyDescent="0.3">
      <c r="A25" t="s">
        <v>11</v>
      </c>
      <c r="B25" t="s">
        <v>12</v>
      </c>
      <c r="C25" t="s">
        <v>13</v>
      </c>
      <c r="D25">
        <v>2</v>
      </c>
      <c r="E25">
        <v>47</v>
      </c>
      <c r="F25">
        <v>71.460999999999999</v>
      </c>
      <c r="G25">
        <v>147.69999999999999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58</v>
      </c>
      <c r="F26">
        <v>35.628999999999998</v>
      </c>
      <c r="G26">
        <v>56.35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56</v>
      </c>
      <c r="F27">
        <v>41.402999999999999</v>
      </c>
      <c r="G27">
        <v>66.833333333333329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55</v>
      </c>
      <c r="F28">
        <v>42.131</v>
      </c>
      <c r="G28">
        <v>68.533333333333331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54</v>
      </c>
      <c r="F29">
        <v>42.131</v>
      </c>
      <c r="G29">
        <v>68.533333333333331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68</v>
      </c>
      <c r="F30">
        <v>46.136000000000003</v>
      </c>
      <c r="G30">
        <v>76.650000000000006</v>
      </c>
    </row>
    <row r="31" spans="1:7" x14ac:dyDescent="0.3">
      <c r="A31" t="s">
        <v>11</v>
      </c>
      <c r="B31" t="s">
        <v>12</v>
      </c>
      <c r="C31" t="s">
        <v>13</v>
      </c>
      <c r="D31">
        <v>3</v>
      </c>
      <c r="E31">
        <v>61</v>
      </c>
      <c r="F31">
        <v>46.463000000000001</v>
      </c>
      <c r="G31">
        <v>78.466666666666669</v>
      </c>
    </row>
    <row r="32" spans="1:7" x14ac:dyDescent="0.3">
      <c r="A32" t="s">
        <v>11</v>
      </c>
      <c r="B32" t="s">
        <v>12</v>
      </c>
      <c r="C32" t="s">
        <v>13</v>
      </c>
      <c r="D32">
        <v>3</v>
      </c>
      <c r="E32">
        <v>62</v>
      </c>
      <c r="F32">
        <v>50.079000000000001</v>
      </c>
      <c r="G32">
        <v>86.7</v>
      </c>
    </row>
    <row r="33" spans="1:7" x14ac:dyDescent="0.3">
      <c r="A33" t="s">
        <v>11</v>
      </c>
      <c r="B33" t="s">
        <v>12</v>
      </c>
      <c r="C33" t="s">
        <v>13</v>
      </c>
      <c r="D33">
        <v>3</v>
      </c>
      <c r="E33">
        <v>60</v>
      </c>
      <c r="F33">
        <v>60.66</v>
      </c>
      <c r="G33">
        <v>108.2166666666667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37</v>
      </c>
      <c r="F34">
        <v>23.018999999999998</v>
      </c>
      <c r="G34">
        <v>37.06666666666667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35</v>
      </c>
      <c r="F35">
        <v>33.573</v>
      </c>
      <c r="G35">
        <v>58.033333333333331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38</v>
      </c>
      <c r="F36">
        <v>36.622</v>
      </c>
      <c r="G36">
        <v>67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39</v>
      </c>
      <c r="F37">
        <v>41.244</v>
      </c>
      <c r="G37">
        <v>81.45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53</v>
      </c>
      <c r="F38">
        <v>55.664000000000001</v>
      </c>
      <c r="G38">
        <v>111.0833333333333</v>
      </c>
    </row>
    <row r="39" spans="1:7" x14ac:dyDescent="0.3">
      <c r="A39" t="s">
        <v>11</v>
      </c>
      <c r="B39" t="s">
        <v>12</v>
      </c>
      <c r="C39" t="s">
        <v>13</v>
      </c>
      <c r="D39">
        <v>4</v>
      </c>
      <c r="E39">
        <v>24</v>
      </c>
      <c r="F39">
        <v>61.468000000000004</v>
      </c>
      <c r="G39">
        <v>129.68333333333331</v>
      </c>
    </row>
    <row r="40" spans="1:7" x14ac:dyDescent="0.3">
      <c r="A40" t="s">
        <v>11</v>
      </c>
      <c r="B40" t="s">
        <v>12</v>
      </c>
      <c r="C40" t="s">
        <v>13</v>
      </c>
      <c r="D40">
        <v>4</v>
      </c>
      <c r="E40">
        <v>25</v>
      </c>
      <c r="F40">
        <v>66.094000000000008</v>
      </c>
      <c r="G40">
        <v>139.56666666666669</v>
      </c>
    </row>
    <row r="41" spans="1:7" x14ac:dyDescent="0.3">
      <c r="A41" t="s">
        <v>11</v>
      </c>
      <c r="B41" t="s">
        <v>12</v>
      </c>
      <c r="C41" t="s">
        <v>13</v>
      </c>
      <c r="D41">
        <v>4</v>
      </c>
      <c r="E41">
        <v>14</v>
      </c>
      <c r="F41">
        <v>74.572000000000003</v>
      </c>
      <c r="G41">
        <v>155.4</v>
      </c>
    </row>
    <row r="42" spans="1:7" x14ac:dyDescent="0.3">
      <c r="A42" t="s">
        <v>11</v>
      </c>
      <c r="B42" t="s">
        <v>12</v>
      </c>
      <c r="C42" t="s">
        <v>13</v>
      </c>
      <c r="D42">
        <v>5</v>
      </c>
      <c r="E42">
        <v>1</v>
      </c>
      <c r="F42">
        <v>14.134</v>
      </c>
      <c r="G42">
        <v>21.766666666666669</v>
      </c>
    </row>
    <row r="43" spans="1:7" x14ac:dyDescent="0.3">
      <c r="A43" t="s">
        <v>11</v>
      </c>
      <c r="B43" t="s">
        <v>12</v>
      </c>
      <c r="C43" t="s">
        <v>13</v>
      </c>
      <c r="D43">
        <v>5</v>
      </c>
      <c r="E43">
        <v>4</v>
      </c>
      <c r="F43">
        <v>15.29</v>
      </c>
      <c r="G43">
        <v>24.466666666666669</v>
      </c>
    </row>
    <row r="44" spans="1:7" x14ac:dyDescent="0.3">
      <c r="A44" t="s">
        <v>11</v>
      </c>
      <c r="B44" t="s">
        <v>12</v>
      </c>
      <c r="C44" t="s">
        <v>13</v>
      </c>
      <c r="D44">
        <v>5</v>
      </c>
      <c r="E44">
        <v>36</v>
      </c>
      <c r="F44">
        <v>27.584</v>
      </c>
      <c r="G44">
        <v>42.966666666666669</v>
      </c>
    </row>
    <row r="45" spans="1:7" x14ac:dyDescent="0.3">
      <c r="A45" t="s">
        <v>11</v>
      </c>
      <c r="B45" t="s">
        <v>12</v>
      </c>
      <c r="C45" t="s">
        <v>13</v>
      </c>
      <c r="D45">
        <v>5</v>
      </c>
      <c r="E45">
        <v>63</v>
      </c>
      <c r="F45">
        <v>38.307000000000002</v>
      </c>
      <c r="G45">
        <v>70.083333333333343</v>
      </c>
    </row>
    <row r="46" spans="1:7" x14ac:dyDescent="0.3">
      <c r="A46" t="s">
        <v>11</v>
      </c>
      <c r="B46" t="s">
        <v>12</v>
      </c>
      <c r="C46" t="s">
        <v>13</v>
      </c>
      <c r="D46">
        <v>5</v>
      </c>
      <c r="E46">
        <v>59</v>
      </c>
      <c r="F46">
        <v>43.713000000000001</v>
      </c>
      <c r="G46">
        <v>82.63333333333334</v>
      </c>
    </row>
    <row r="47" spans="1:7" x14ac:dyDescent="0.3">
      <c r="A47" t="s">
        <v>11</v>
      </c>
      <c r="B47" t="s">
        <v>12</v>
      </c>
      <c r="C47" t="s">
        <v>13</v>
      </c>
      <c r="D47">
        <v>5</v>
      </c>
      <c r="E47">
        <v>76</v>
      </c>
      <c r="F47">
        <v>61.066000000000003</v>
      </c>
      <c r="G47">
        <v>122.45</v>
      </c>
    </row>
    <row r="48" spans="1:7" x14ac:dyDescent="0.3">
      <c r="A48" t="s">
        <v>11</v>
      </c>
      <c r="B48" t="s">
        <v>12</v>
      </c>
      <c r="C48" t="s">
        <v>13</v>
      </c>
      <c r="D48">
        <v>5</v>
      </c>
      <c r="E48">
        <v>78</v>
      </c>
      <c r="F48">
        <v>63.212000000000003</v>
      </c>
      <c r="G48">
        <v>128.73333333333329</v>
      </c>
    </row>
    <row r="49" spans="1:7" x14ac:dyDescent="0.3">
      <c r="A49" t="s">
        <v>11</v>
      </c>
      <c r="B49" t="s">
        <v>12</v>
      </c>
      <c r="C49" t="s">
        <v>13</v>
      </c>
      <c r="D49">
        <v>5</v>
      </c>
      <c r="E49">
        <v>79</v>
      </c>
      <c r="F49">
        <v>65.180999999999997</v>
      </c>
      <c r="G49">
        <v>135.25</v>
      </c>
    </row>
    <row r="50" spans="1:7" x14ac:dyDescent="0.3">
      <c r="A50" t="s">
        <v>11</v>
      </c>
      <c r="B50" t="s">
        <v>12</v>
      </c>
      <c r="C50" t="s">
        <v>13</v>
      </c>
      <c r="D50">
        <v>6</v>
      </c>
      <c r="E50">
        <v>18</v>
      </c>
      <c r="F50">
        <v>43.6</v>
      </c>
      <c r="G50">
        <v>69.099999999999994</v>
      </c>
    </row>
    <row r="51" spans="1:7" x14ac:dyDescent="0.3">
      <c r="A51" t="s">
        <v>11</v>
      </c>
      <c r="B51" t="s">
        <v>12</v>
      </c>
      <c r="C51" t="s">
        <v>13</v>
      </c>
      <c r="D51">
        <v>6</v>
      </c>
      <c r="E51">
        <v>13</v>
      </c>
      <c r="F51">
        <v>44.875999999999998</v>
      </c>
      <c r="G51">
        <v>72.666666666666657</v>
      </c>
    </row>
    <row r="52" spans="1:7" x14ac:dyDescent="0.3">
      <c r="A52" t="s">
        <v>11</v>
      </c>
      <c r="B52" t="s">
        <v>12</v>
      </c>
      <c r="C52" t="s">
        <v>13</v>
      </c>
      <c r="D52">
        <v>6</v>
      </c>
      <c r="E52">
        <v>26</v>
      </c>
      <c r="F52">
        <v>48.433999999999997</v>
      </c>
      <c r="G52">
        <v>82.333333333333329</v>
      </c>
    </row>
    <row r="53" spans="1:7" x14ac:dyDescent="0.3">
      <c r="A53" t="s">
        <v>11</v>
      </c>
      <c r="B53" t="s">
        <v>12</v>
      </c>
      <c r="C53" t="s">
        <v>13</v>
      </c>
      <c r="D53">
        <v>6</v>
      </c>
      <c r="E53">
        <v>22</v>
      </c>
      <c r="F53">
        <v>51.188000000000002</v>
      </c>
      <c r="G53">
        <v>91.983333333333334</v>
      </c>
    </row>
    <row r="54" spans="1:7" x14ac:dyDescent="0.3">
      <c r="A54" t="s">
        <v>11</v>
      </c>
      <c r="B54" t="s">
        <v>12</v>
      </c>
      <c r="C54" t="s">
        <v>13</v>
      </c>
      <c r="D54">
        <v>6</v>
      </c>
      <c r="E54">
        <v>19</v>
      </c>
      <c r="F54">
        <v>56.561</v>
      </c>
      <c r="G54">
        <v>106.31666666666671</v>
      </c>
    </row>
    <row r="55" spans="1:7" x14ac:dyDescent="0.3">
      <c r="A55" t="s">
        <v>11</v>
      </c>
      <c r="B55" t="s">
        <v>12</v>
      </c>
      <c r="C55" t="s">
        <v>13</v>
      </c>
      <c r="D55">
        <v>6</v>
      </c>
      <c r="E55">
        <v>28</v>
      </c>
      <c r="F55">
        <v>60.463000000000001</v>
      </c>
      <c r="G55">
        <v>117.05</v>
      </c>
    </row>
    <row r="56" spans="1:7" x14ac:dyDescent="0.3">
      <c r="A56" t="s">
        <v>11</v>
      </c>
      <c r="B56" t="s">
        <v>12</v>
      </c>
      <c r="C56" t="s">
        <v>13</v>
      </c>
      <c r="D56">
        <v>6</v>
      </c>
      <c r="E56">
        <v>34</v>
      </c>
      <c r="F56">
        <v>64.899000000000001</v>
      </c>
      <c r="G56">
        <v>130.66666666666671</v>
      </c>
    </row>
    <row r="57" spans="1:7" x14ac:dyDescent="0.3">
      <c r="A57" t="s">
        <v>11</v>
      </c>
      <c r="B57" t="s">
        <v>12</v>
      </c>
      <c r="C57" t="s">
        <v>13</v>
      </c>
      <c r="D57">
        <v>6</v>
      </c>
      <c r="E57">
        <v>30</v>
      </c>
      <c r="F57">
        <v>70.884</v>
      </c>
      <c r="G57">
        <v>147.35</v>
      </c>
    </row>
    <row r="58" spans="1:7" x14ac:dyDescent="0.3">
      <c r="A58" t="s">
        <v>11</v>
      </c>
      <c r="B58" t="s">
        <v>12</v>
      </c>
      <c r="C58" t="s">
        <v>13</v>
      </c>
      <c r="D58">
        <v>7</v>
      </c>
      <c r="E58">
        <v>3</v>
      </c>
      <c r="F58">
        <v>25.577000000000002</v>
      </c>
      <c r="G58">
        <v>38.366666666666667</v>
      </c>
    </row>
    <row r="59" spans="1:7" x14ac:dyDescent="0.3">
      <c r="A59" t="s">
        <v>11</v>
      </c>
      <c r="B59" t="s">
        <v>12</v>
      </c>
      <c r="C59" t="s">
        <v>13</v>
      </c>
      <c r="D59">
        <v>7</v>
      </c>
      <c r="E59">
        <v>2</v>
      </c>
      <c r="F59">
        <v>26.739000000000001</v>
      </c>
      <c r="G59">
        <v>41.333333333333343</v>
      </c>
    </row>
    <row r="60" spans="1:7" x14ac:dyDescent="0.3">
      <c r="A60" t="s">
        <v>11</v>
      </c>
      <c r="B60" t="s">
        <v>12</v>
      </c>
      <c r="C60" t="s">
        <v>13</v>
      </c>
      <c r="D60">
        <v>7</v>
      </c>
      <c r="E60">
        <v>73</v>
      </c>
      <c r="F60">
        <v>40.18</v>
      </c>
      <c r="G60">
        <v>67.566666666666663</v>
      </c>
    </row>
    <row r="61" spans="1:7" x14ac:dyDescent="0.3">
      <c r="A61" t="s">
        <v>11</v>
      </c>
      <c r="B61" t="s">
        <v>12</v>
      </c>
      <c r="C61" t="s">
        <v>13</v>
      </c>
      <c r="D61">
        <v>7</v>
      </c>
      <c r="E61">
        <v>71</v>
      </c>
      <c r="F61">
        <v>41.03</v>
      </c>
      <c r="G61">
        <v>71.133333333333326</v>
      </c>
    </row>
    <row r="62" spans="1:7" x14ac:dyDescent="0.3">
      <c r="A62" t="s">
        <v>11</v>
      </c>
      <c r="B62" t="s">
        <v>12</v>
      </c>
      <c r="C62" t="s">
        <v>13</v>
      </c>
      <c r="D62">
        <v>7</v>
      </c>
      <c r="E62">
        <v>33</v>
      </c>
      <c r="F62">
        <v>46.359000000000002</v>
      </c>
      <c r="G62">
        <v>83.316666666666663</v>
      </c>
    </row>
    <row r="63" spans="1:7" x14ac:dyDescent="0.3">
      <c r="A63" t="s">
        <v>11</v>
      </c>
      <c r="B63" t="s">
        <v>12</v>
      </c>
      <c r="C63" t="s">
        <v>13</v>
      </c>
      <c r="D63">
        <v>7</v>
      </c>
      <c r="E63">
        <v>20</v>
      </c>
      <c r="F63">
        <v>50.485999999999997</v>
      </c>
      <c r="G63">
        <v>95.449999999999989</v>
      </c>
    </row>
    <row r="64" spans="1:7" x14ac:dyDescent="0.3">
      <c r="A64" t="s">
        <v>11</v>
      </c>
      <c r="B64" t="s">
        <v>12</v>
      </c>
      <c r="C64" t="s">
        <v>13</v>
      </c>
      <c r="D64">
        <v>7</v>
      </c>
      <c r="E64">
        <v>17</v>
      </c>
      <c r="F64">
        <v>51.759000000000007</v>
      </c>
      <c r="G64">
        <v>101.8833333333333</v>
      </c>
    </row>
    <row r="65" spans="1:7" x14ac:dyDescent="0.3">
      <c r="A65" t="s">
        <v>11</v>
      </c>
      <c r="B65" t="s">
        <v>12</v>
      </c>
      <c r="C65" t="s">
        <v>13</v>
      </c>
      <c r="D65">
        <v>7</v>
      </c>
      <c r="E65">
        <v>15</v>
      </c>
      <c r="F65">
        <v>54.188000000000009</v>
      </c>
      <c r="G65">
        <v>112.15</v>
      </c>
    </row>
    <row r="66" spans="1:7" x14ac:dyDescent="0.3">
      <c r="A66" t="s">
        <v>11</v>
      </c>
      <c r="B66" t="s">
        <v>12</v>
      </c>
      <c r="C66" t="s">
        <v>13</v>
      </c>
      <c r="D66">
        <v>8</v>
      </c>
      <c r="E66">
        <v>16</v>
      </c>
      <c r="F66">
        <v>32.868000000000002</v>
      </c>
      <c r="G66">
        <v>48.6</v>
      </c>
    </row>
    <row r="67" spans="1:7" x14ac:dyDescent="0.3">
      <c r="A67" t="s">
        <v>11</v>
      </c>
      <c r="B67" t="s">
        <v>12</v>
      </c>
      <c r="C67" t="s">
        <v>13</v>
      </c>
      <c r="D67">
        <v>8</v>
      </c>
      <c r="E67">
        <v>11</v>
      </c>
      <c r="F67">
        <v>39.204000000000001</v>
      </c>
      <c r="G67">
        <v>58.983333333333327</v>
      </c>
    </row>
    <row r="68" spans="1:7" x14ac:dyDescent="0.3">
      <c r="A68" t="s">
        <v>11</v>
      </c>
      <c r="B68" t="s">
        <v>12</v>
      </c>
      <c r="C68" t="s">
        <v>13</v>
      </c>
      <c r="D68">
        <v>8</v>
      </c>
      <c r="E68">
        <v>12</v>
      </c>
      <c r="F68">
        <v>40.095999999999997</v>
      </c>
      <c r="G68">
        <v>63.166666666666671</v>
      </c>
    </row>
    <row r="69" spans="1:7" x14ac:dyDescent="0.3">
      <c r="A69" t="s">
        <v>11</v>
      </c>
      <c r="B69" t="s">
        <v>12</v>
      </c>
      <c r="C69" t="s">
        <v>13</v>
      </c>
      <c r="D69">
        <v>8</v>
      </c>
      <c r="E69">
        <v>8</v>
      </c>
      <c r="F69">
        <v>40.823</v>
      </c>
      <c r="G69">
        <v>67.116666666666674</v>
      </c>
    </row>
    <row r="70" spans="1:7" x14ac:dyDescent="0.3">
      <c r="A70" t="s">
        <v>11</v>
      </c>
      <c r="B70" t="s">
        <v>12</v>
      </c>
      <c r="C70" t="s">
        <v>13</v>
      </c>
      <c r="D70">
        <v>8</v>
      </c>
      <c r="E70">
        <v>9</v>
      </c>
      <c r="F70">
        <v>43.73</v>
      </c>
      <c r="G70">
        <v>76.350000000000009</v>
      </c>
    </row>
    <row r="71" spans="1:7" x14ac:dyDescent="0.3">
      <c r="A71" t="s">
        <v>11</v>
      </c>
      <c r="B71" t="s">
        <v>12</v>
      </c>
      <c r="C71" t="s">
        <v>13</v>
      </c>
      <c r="D71">
        <v>8</v>
      </c>
      <c r="E71">
        <v>31</v>
      </c>
      <c r="F71">
        <v>60.571000000000012</v>
      </c>
      <c r="G71">
        <v>110.8333333333333</v>
      </c>
    </row>
    <row r="72" spans="1:7" x14ac:dyDescent="0.3">
      <c r="A72" t="s">
        <v>11</v>
      </c>
      <c r="B72" t="s">
        <v>12</v>
      </c>
      <c r="C72" t="s">
        <v>13</v>
      </c>
      <c r="D72">
        <v>8</v>
      </c>
      <c r="E72">
        <v>69</v>
      </c>
      <c r="F72">
        <v>63.41</v>
      </c>
      <c r="G72">
        <v>119.5333333333333</v>
      </c>
    </row>
    <row r="73" spans="1:7" x14ac:dyDescent="0.3">
      <c r="A73" t="s">
        <v>11</v>
      </c>
      <c r="B73" t="s">
        <v>12</v>
      </c>
      <c r="C73" t="s">
        <v>13</v>
      </c>
      <c r="D73">
        <v>8</v>
      </c>
      <c r="E73">
        <v>57</v>
      </c>
      <c r="F73">
        <v>69.179000000000002</v>
      </c>
      <c r="G73">
        <v>132.03333333333339</v>
      </c>
    </row>
    <row r="74" spans="1:7" x14ac:dyDescent="0.3">
      <c r="A74" t="s">
        <v>11</v>
      </c>
      <c r="B74" t="s">
        <v>12</v>
      </c>
      <c r="C74" t="s">
        <v>13</v>
      </c>
      <c r="D74">
        <v>9</v>
      </c>
      <c r="E74">
        <v>65</v>
      </c>
      <c r="F74">
        <v>35.445999999999998</v>
      </c>
      <c r="G74">
        <v>54.31666666666667</v>
      </c>
    </row>
    <row r="75" spans="1:7" x14ac:dyDescent="0.3">
      <c r="A75" t="s">
        <v>11</v>
      </c>
      <c r="B75" t="s">
        <v>12</v>
      </c>
      <c r="C75" t="s">
        <v>13</v>
      </c>
      <c r="D75">
        <v>9</v>
      </c>
      <c r="E75">
        <v>21</v>
      </c>
      <c r="F75">
        <v>36.841999999999999</v>
      </c>
      <c r="G75">
        <v>61.583333333333343</v>
      </c>
    </row>
    <row r="76" spans="1:7" x14ac:dyDescent="0.3">
      <c r="A76" t="s">
        <v>11</v>
      </c>
      <c r="B76" t="s">
        <v>12</v>
      </c>
      <c r="C76" t="s">
        <v>13</v>
      </c>
      <c r="D76">
        <v>9</v>
      </c>
      <c r="E76">
        <v>29</v>
      </c>
      <c r="F76">
        <v>41.292000000000002</v>
      </c>
      <c r="G76">
        <v>76.716666666666669</v>
      </c>
    </row>
    <row r="77" spans="1:7" x14ac:dyDescent="0.3">
      <c r="A77" t="s">
        <v>11</v>
      </c>
      <c r="B77" t="s">
        <v>12</v>
      </c>
      <c r="C77" t="s">
        <v>13</v>
      </c>
      <c r="D77">
        <v>9</v>
      </c>
      <c r="E77">
        <v>32</v>
      </c>
      <c r="F77">
        <v>42.722000000000001</v>
      </c>
      <c r="G77">
        <v>82.733333333333334</v>
      </c>
    </row>
    <row r="78" spans="1:7" x14ac:dyDescent="0.3">
      <c r="A78" t="s">
        <v>11</v>
      </c>
      <c r="B78" t="s">
        <v>12</v>
      </c>
      <c r="C78" t="s">
        <v>13</v>
      </c>
      <c r="D78">
        <v>9</v>
      </c>
      <c r="E78">
        <v>74</v>
      </c>
      <c r="F78">
        <v>44.39</v>
      </c>
      <c r="G78">
        <v>87.116666666666674</v>
      </c>
    </row>
    <row r="79" spans="1:7" x14ac:dyDescent="0.3">
      <c r="A79" t="s">
        <v>11</v>
      </c>
      <c r="B79" t="s">
        <v>12</v>
      </c>
      <c r="C79" t="s">
        <v>13</v>
      </c>
      <c r="D79">
        <v>9</v>
      </c>
      <c r="E79">
        <v>80</v>
      </c>
      <c r="F79">
        <v>53.186</v>
      </c>
      <c r="G79">
        <v>105.6166666666667</v>
      </c>
    </row>
    <row r="80" spans="1:7" x14ac:dyDescent="0.3">
      <c r="A80" t="s">
        <v>11</v>
      </c>
      <c r="B80" t="s">
        <v>12</v>
      </c>
      <c r="C80" t="s">
        <v>13</v>
      </c>
      <c r="D80">
        <v>9</v>
      </c>
      <c r="E80">
        <v>77</v>
      </c>
      <c r="F80">
        <v>54.423000000000002</v>
      </c>
      <c r="G80">
        <v>109.0333333333333</v>
      </c>
    </row>
    <row r="81" spans="1:7" x14ac:dyDescent="0.3">
      <c r="A81" t="s">
        <v>11</v>
      </c>
      <c r="B81" t="s">
        <v>12</v>
      </c>
      <c r="C81" t="s">
        <v>13</v>
      </c>
      <c r="D81">
        <v>9</v>
      </c>
      <c r="E81">
        <v>75</v>
      </c>
      <c r="F81">
        <v>56.194000000000003</v>
      </c>
      <c r="G81">
        <v>114.2166666666667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overall_routes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2024-07-14T11:06:16Z</dcterms:created>
  <dcterms:modified xsi:type="dcterms:W3CDTF">2024-07-14T12:52:52Z</dcterms:modified>
</cp:coreProperties>
</file>