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EC\SmartCommute\"/>
    </mc:Choice>
  </mc:AlternateContent>
  <xr:revisionPtr revIDLastSave="0" documentId="13_ncr:1_{CB54B74F-F932-4423-B0C6-B87B92E46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overall_routes" sheetId="1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  <c r="B15" i="3"/>
  <c r="B14" i="3"/>
  <c r="B13" i="3"/>
  <c r="B12" i="3"/>
  <c r="B11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<sst xmlns="http://schemas.openxmlformats.org/spreadsheetml/2006/main" count="353" uniqueCount="81">
  <si>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</si>
  <si>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</si>
  <si>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</si>
  <si>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</si>
  <si>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</si>
  <si>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</si>
  <si>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</si>
  <si>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</si>
  <si>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</si>
  <si>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</si>
  <si>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</si>
  <si>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GA10V9C</t>
  </si>
  <si>
    <t>TSP</t>
  </si>
  <si>
    <t>drop</t>
  </si>
  <si>
    <t>[0, 16, 14, 21, 29, 32, 33, 22]</t>
  </si>
  <si>
    <t>https://www.google.com/maps/dir/?api=1&amp;origin=24.834928,67.37418&amp;destination=24.921257,67.021744&amp;waypoints=24.881883,67.111981|24.897834,67.103893|24.905777,67.094344|24.920137,67.077147|24.922804,67.068788|24.92348,67.057637</t>
  </si>
  <si>
    <t>[32.868, 39.124, 42.512, 46.962, 48.392, 50.80200000000001, 56.11800000000001]</t>
  </si>
  <si>
    <t>[48.6, 61.85, 72.91666666666667, 88.05000000000001, 94.06666666666668, 101.86666666666667, 117.16666666666667]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</si>
  <si>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?zDRrHJxHSpFcAzXg@rNMbMBfJ?vg@Ibd@IxIk@rFiA~Du@zAkBhC}@~@aDzBiUbMwXbOsKhGcDxBwA~A}EpImCpDuIxKcHfJgObSkFzFmBpCqElK}DpHgChFyCxHqCxGuBjGqDjNgBjFkAtDc@nCsAbRwBf\s@zGcB`G{BfIUvIP|SCpOCv[Ft]?jN@vIOrSq@v]CfNHdG`@zPb@zUlDrRnEzQrAhE~BxG`E~JfHnObO`\jM~[pBxJxAvItA|Dn@n@h@EdAu@x@Gx@f@PfAe@fAaHjAcBb@gAh@{LvH{QbLez@xh@_CfBu@lAaBzKGRY_A}B_J{F}VeBcIkBgNiAyKiAeL}@}HuAyG}@gEaAsFqCwNiE{H{@kBeAaFaAoEqDeMQo@TGfDbMbB|HbBdGbC|D~A|Cb@tB~C`QvClNbCrTr@pBH~@KLUK[gAkA_L}AaMgDkPwA{HuBTmBxBsHxH_E~F}BnD_AbAkAZyHvAc@tEErB{DbGe@^_@YYeAm@kAeDjC_Ap@q@j@w@n@`@t@cA~@wAx@{@~@oClBm@^IHc@w@gAkB{E}HsAn@}EtD_@X_@X_At@_@XOLGD]Vg@`@}@qAyAyBwBcDiF~D_OfLwOzL~V|]vIjMF`A}AvPYdCa@dCeAcBoAoB[KqAUi@FcCE[`@Db@YpAmAbCoAkB\[]ZnAjB~@rAo@vCi@r@}FrFoBfBy@z@vAlB|BdDtA~An@x@c@d@gCdCsKdKCFEDUO@GLIrPcPLKLPc@d@gCdCsKdKABCFcLrKuHfHk@t@@`@]b@a@@GAu@f@eC|BvAjBrBrCdGhIzAwAv@fAbEtF`DhEbBbCuEfEmJxIc@PyABcBIMrDKnDBh@jMrKnLfJR`@oDlF}BrDcDrCI\UV[Fs@^uNbTcJdNsBzCaB|CAfAjJtInMhLfCfCp@ZnAl@dBGx@VNp@m@rBuD~FcFpH|AdBvCfDpDfEt@j@LC`@HJ^G^hJdHDCJCPPCL\vCFT~@Ql@`Cz@lF</t>
  </si>
  <si>
    <t>[0, 3, 7, 5, 10, 6, 45, 40, 52, 47]</t>
  </si>
  <si>
    <t>https://www.google.com/maps/dir/?api=1&amp;origin=24.834928,67.37418&amp;destination=24.872842,66.984311&amp;waypoints=24.879973,67.184751|24.85845,67.087939|24.856433,67.087168|24.810309,67.070491|24.80913,67.037205|24.837207,67.036674|24.853825,67.026591|24.859497,67.001254</t>
  </si>
  <si>
    <t>[25.577, 37.911, 38.536, 47.786, 53.25, 57.418, 60.002, 63.145, 65.97800000000001]</t>
  </si>
  <si>
    <t>[38.36666666666667, 58.68333333333334, 61.63333333333334, 79.58333333333334, 94.11666666666667, 106.65, 112.15, 121.31666666666668, 134.68333333333334]</t>
  </si>
  <si>
    <t>iqqvCu_fzKzWa@n@I@^eQ\L|i@HbWHtTg@xAqAf@uXn@[^AlRf@lTKxi@Bf@Af{AJxCt@jBbB|BxCxBtBn@zG_@hE]Wx@_UfA_U|BgL|C}QDeW?a~@zEwGh@u@f@}@nB_CrV_C~UoPds@cFdUBrBjCxQp@|ALb@IXxIvm@zJjn@`Nj|@|N|dArGb^fEp[~GlX`B~Io@zJoD|QRnNGjPcAzXu@v\BfJ?vg@Ibd@IxIk@rFiA~DaDdF_FzDiUbMwXbOsKhG{FxEkJbOyR`WgObSyIlKoK~TaHbPC|@VRv@w@r@PbBgDcBfDs@Qc@jAM@GKWOk@NaCbGiLj`@aAbI{A`SaC`]sEnPo@bGEzHLpd@Bj|@?rMa@hd@c@r[HxKr@z]LxIh@tChBhJzDbRbJnX~]`w@~FhO|BbGpBxJlDlQlCzKvAbDvFdHdXnh@tHrMbBg@tFwDd\qWT`Ch@rAp@zAbCgAjAOdC_Bm@}@}@oAgAoBl@d@|@~Al@|@rBdCxArBh@|@fDyAo@mAaAsBnAg@tAk@Ug@c@}@Wm@w@mB_@SeBRiFx@wF|B{NpK{GlFNd@sC|BiBnAk@\Ug@A_@v@cApC_Dj@[PV`Bk@zCcClBsApDsClGkEhFkCdKsAfX?|Hr@dLtBbNlBxAt@|A`B`B|DtEjIdCtCzDbCxC|@hRdEv[nGrRdH|@h@h@jABp@_AdCkH|KPlHbKq@LnCvEYnIc@hRoAdl@}DxCQDZfC`CdTnSlGxFvAtAl@y@jEaGlEeGtCrCfTfShDhD|O|NjF`F~@`AsCzD{HjKsQhVsMpQcRzViI|KmBhC}BbDlEbEnGbGvKnKfHrGgChDiJbM`@f@b@b@a@l@{@hAR|@g@g@c@l@UZw@`AaAj@yCuA_DuAsBaAaCbDOPSL{@JwCAoHqAaLq@aFq@cCbC}EhGa@FGpATzBd@vA_Ap@oB}AsLyCcH[}[~C}UvC}@R[]e@qDaFoOgAcBcAa@cFk@_DUYGTz@LbA\VpBjDpAzBaBrAuC`CyGbFuEjDyCfCgBfDsDxF[HaBeDcBmEOk@wDh@oB\uGfAeLhBsYhNaBf@m@`AHfCHlBz@`MhArMJLAb@]LyBh^y@nOWdFTrAPNBRwAhE}DdKu@lBTf@HVdCnExB~EjBjDgDjBiE~BwEfCoNrHaEvBgAh@f@^hCWqAL?j@iAYUg@}@h@yB`BkA`AU\f@Tx@\z@^nAl@YN_@Pk@PqGfBoHjBcATb@fFvAfNtBnJgMhKiDlC}TnQeRlO</t>
  </si>
  <si>
    <t>[0, 59, 63, 55, 54, 61, 68, 79, 78]</t>
  </si>
  <si>
    <t>https://www.google.com/maps/dir/?api=1&amp;origin=24.834928,67.37418&amp;destination=24.925056,67.119201&amp;waypoints=24.916788,67.251303|24.894061,67.215547|24.947432,67.18204|24.947432,67.18204|24.93892,67.151187|24.93807,67.1485|24.933414,67.133588</t>
  </si>
  <si>
    <t>[24.383, 29.794999999999998, 40.242, 40.242, 44.065, 44.391999999999996, 47.123, 50.943]</t>
  </si>
  <si>
    <t>[41.266666666666666, 53.666666666666664, 81.6, 81.6, 90.71666666666667, 92.75, 99.4, 107.35000000000001]</t>
  </si>
  <si>
    <t>iqqvCu_fzKzWa@n@I@^eQ\L|i@HbWHtTg@xAqAf@mOVgHV[^AlRf@lT@ze@M|BDRARGf`@D~y@JxCt@jBbB|BxCxBtBn@zG_@hE]Dr@]DoMn@oFVsOjAkDp@gHvB_Cd@}QDeW?a~@zEwGh@u@f@}@nB_CrV_C~UoPds@cFdUBrBjCxQp@|ALb@IXpBzOfFz\fGr_@SDUoAaAoGkDyT{KzBgM~BmAeIKi@cB^}AV}B`@qHzAoNjC_R@sH_@yD]w@YoEiG}FiHyEyCyCuCgAReM`FqGtCgExAk@BsBkJaC}KoEZuQtCgGPaF~AkFvE}@|DU`EWhCJhB@fBy@nCuAl@wE~BgDdCmCb@{@^gB~Co@bA}Az@sJ~EoE~BoGjAwBX{AKgAx@iAfC{GbHIb@HvFg@dEkAtLkFl[gC~VFrH]vE{@tHGhBPpAfBfEdAvFAt@w@|AsC`BcUxNeDnBoChA\fC\jBjAzExFtNjIrOrKhRhDlF~BtCzGbF|KrKd]x\nKvJpMbKdEhDv@z@dDz@fDt@rCjAxMjFfBn@GTa@fD[~Bq@jFoBlD_@xCq@pE?hA@nAXApBb@`Cb@fAd@vBxBbCvBv@Vv@t@aAlBsAtCPbAg@~A_D|CgClAsBbBOt@tChDoAvBJJPVSPXTa@v@k@f@qABG\Jd@ElBo@pGeBtEsK|EmExBiKfEsAhAy@r@iClDwDxFy@tAKzBf@~AXf@pAbCvGxLl@bBGl@_@`@qEzA{CzAi@p@|ArLtJfItAfAIN}@zAuBbDuArBm@zGo@fI]hFY|@aCs@gEmAcKwC_d@_Nu@MCxAElFIzNOpRFbACv@QR_@a@mDcNaBkCaBo@oAEiB\gEdCwO~FyG|BgElB{B~BcBfEkDzJcAlBcBzBeAl@uD`Ag@l@cTvFeXrGaF|@wCn@iJmC_QmFy^qLgKmDqH_CHY~CdAx@VhC|@pDhAGXUGgDkAFVxGnIrEvFtApC|Ftd@tClU|Gzi@D~CQlGDp@fCbHdAlDJdBzB|SzDf_@rBpSd@bEa@H_AaJYiCkA{LMkAi@eF{AXm@wEg@aDf@`Dl@vEbAQLlAX`CJvANfA^lFVnAlA`MtAnMLeA[mC[yC`@IVpCHp@dBlNxBhQ|@hIxAdMjAlHr@~DlBq@pA_@dBc@I]M_AOuA{@oGOgAmB`@g@sEIq@s@NwAVeANj@`FvC|QhEbW`E~VdCbNhEtOdDtK`@fAbAjCXQZbAf@vAl@`Bz@zBb@h@|@TlKaF~DoEfGqFbBwAOUwBcDeF{HeAiB</t>
  </si>
  <si>
    <t>[0, 2, 56, 62, 57, 31, 28, 19, 18, 13]</t>
  </si>
  <si>
    <t>https://www.google.com/maps/dir/?api=1&amp;origin=24.834928,67.37418&amp;destination=24.879294,67.022995&amp;waypoints=24.884333,67.175361|24.943148,67.179913|24.959067,67.156257|24.975559,67.126055|24.945007,67.080535|24.9527,67.066361|24.93737,67.052559|24.886848,67.03245</t>
  </si>
  <si>
    <t>[26.304, 33.663, 38.967999999999996, 43.437999999999995, 50.769999999999996, 54.419999999999995, 57.25999999999999, 64.958, 66.234]</t>
  </si>
  <si>
    <t>[39.03333333333333, 51.266666666666666, 59.68333333333333, 69.89999999999999, 84.73333333333332, 97.06666666666665, 105.79999999999998, 121.01666666666665, 124.58333333333331]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</si>
  <si>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RnNJxHSpFcAzXg@rNMbMBfJ?vg@Ibd@IxIk@rFiA~Du@zAkBhC}@~@aDzBiUbMwXbOsKhGcDxBwA~A}EpImCpDuIxKcHfJgObSkFzFmBpCqElK}DpHaHbPqCxGuBjGyGvUkAtDc@nCMzBMXa@DmH_B}JgCgQqD}TwFqLyCgPwDgGiB}ToFgd@}KaKgCm@i@eByGuBoHm@w@cBaAiAM}BZiC`B}YvK_E`BiC|B_AbByDzK_BvDeB`Cs@j@{Br@oBf@I^}I`CqLvCoTtFe@AwDz@eDt@a@CePcFga@oMyJaDqEyAo@OBHlAdB~CvDhEpFdCrDdFt`@`CjR`Ifo@XxECXmEsAeMsDqJqCgYqIsJwCwBo@SViIbL_K~Mgf@np@{t@dbAiXr^oUf[_HhJuElGU\~InInIlIJQvBcDfAuAnDdDoDeDgAtAwBbDKPt@r@vHlHtBnBuD~E`F|EzBdDlAnC|C`H`GjGpGpFhFpFpMrMdTnS`KxKhk@hv@nQbV|AjAp@ZbAtBx@rBlG|IbD|DxGtIhFbHxMbPr@Vh@Gd@_ASw@WSaAEeFbAeNrEc@Nc@^AFcAj@]PSHh@zAzAhBp@bAjA|AfAzAp@x@`BaBQWPVyA`BMCyC_EwAsB{AiBi@{AcFlC}BlAoAt@QUWN_Aj@qHpEcI~EsLpHyUvNgAvA_AhANNMTgBlCs@dArHfG~O|M}C~E`G|E|F~EnCxBp@cASQtB{CNJx@gAxBjBjLxJdAz@hBsCjEeGAE?YNU\EZRDZ`BnAvD~BpJbH`OlMhDrDvCrEvFpJjGhG`BhAh@?VZ?j@WZk@?eB~C_CtDjDrCkDsCcCpDQOaAxAaCnDqApBwDvFsD|FKj@b@nBzAzAnA~@~K~J|LtKfQhO~OrNfObMfD`CxHfHlBrBpClBdCj@hFLtTTdLR`]d@ba@b@~KJzBFrE`@|HnAvGGna@_ArPa@nM}BhFeAdA]tAcAxAoBPUXZnAfBt@fAjElGxCdEvGdJlHnJlDtDtCrEzAdCjBfA</t>
  </si>
  <si>
    <t>[0, 35, 38, 39, 9, 46, 44, 15, 20, 17]</t>
  </si>
  <si>
    <t>https://www.google.com/maps/dir/?api=1&amp;origin=24.834928,67.37418&amp;destination=24.89628,67.05591&amp;waypoints=24.821464,67.138489|24.829048,67.118542|24.808615,67.109123|24.834284,67.058464|24.830079,67.034607|24.84194,67.031035|24.889779,67.040085|24.901147,67.055929</t>
  </si>
  <si>
    <t>[30.175, 33.224000000000004, 37.846000000000004, 45.036, 49.098, 52.155, 58.738, 61.543, 62.816]</t>
  </si>
  <si>
    <t>[51.85, 60.81666666666667, 75.26666666666667, 94.98333333333333, 103.48333333333333, 110.83333333333333, 127.93333333333334, 138.08333333333334, 144.51666666666668]</t>
  </si>
  <si>
    <t>iqqvCu_fzKzWa@n@I@^eQ\L|i@HbWHtTg@xAqAf@uXn@[^AlRf@lTKxi@Bf@Af{AJxCt@jBbB|BxCxBtBn@zG_@hE]Dr@]DoMn@oFVsOjAkDp@gL|C}QDeW?a~@zEwGh@u@f@}@nB_CrV_C~UoPds@cFdUBrBjCxQp@|ALb@IXxIvm@zJjn@`Nj|@|N|dAjCzPfCfLfEp[~GlX`B~IKpFc@hCoD|QRnNGjPcAzXu@v\BfJ?vg@Ibd@LnESlFs@vEY`AxAt@jFbDv@p@nFtErEfFdGhG~HzA~FfAxBjEfGrL~Qh\pFxKLvX[b_@L~Az@fBjLnTnAjA@XhBrEnGdKzN`SfJnNzBvD`BhCvFvKOhIbFrf@pBzOdDlJ|DrZxIpu@jCvUz@bHhDk@pCa@XzCmEr@iBT\|Cx@tG`A`JhB|NxEja@h@rDUTkE`@aNpBeY`EmEp@a@DTzBTfBh@xEn@xG{@d@FtAa@F`@GGuAdAg@wC_Wpk@oIhFs@bBY`@b@fA|I|E~a@vIxt@f@jEbBmDnBcEfBwDvAmDp@d@rD`ChDrBnKbHtAx@D|@pDi@~Bc@rAW_@sCY{Bi@HsATsANmHmEyGeEsEsCc@Yi@]m@vAy@lB]x@yE`LcArBmCbFeHzLsDhGeExIaI|_@aF`ViC~HiN`^}LrYsDhICdBY|CcBzBeBn@gAjAsHfN_ElJ_FfMaEvIaEbKUvA~HxLfIbLxApBe@d@eCvBcAd@{Dx@p@pGbAbKN|AvFq@`H{@|AOqAsIp@dBhB`MfC`QhBhN~ArLhCf^bAtEf@lNJzMMMk@{MU_A_Ab@UX`@Hb@Xj@~KZvFJ~Ka@vCw@z@qBR_Db@q@Z^EtBYfD]bBMFf@{AToI`A_Jt@iKxAc@GGe@m@kDcC}H_B{DwErDaGxEuOpL}CbC_BrCcEvG`BoBVe@P[QZWd@e@r@o@z@c@^_FmL_S`D_IfAgBv@kHvDsQvHe@Se@e@mCH_NtCqHrCuRlHkElBq@Tk@eAmAgBcGnCe@EeAoBaDaGmCwE}EsJwH{MsFyJ}D_GwFuCoPoGuSsHaFKoGgBgTgGmMoDsGcBu@SQz@Qx@u@xDk@pC`BkIPy@P{@m@OqA]eAc@yDeAuCs@qCa@iFa@iSsA_DSs@XmGe@oDOUEWiAl@aF~Ag[f@gRa@mFkBiCw@aA_@m@e@Zi@Wu@qA}@cAi@m@VS`BeAjCeBdDeBTcB|CwEZMhApBv@xCd@vCL@dAAAtAy@@?@ABb@lCXhBf@AJDlCNn@b@</t>
  </si>
  <si>
    <t>[0, 36, 37, 72, 73, 34, 30, 60]</t>
  </si>
  <si>
    <t>https://www.google.com/maps/dir/?api=1&amp;origin=24.834928,67.37418&amp;destination=25.013559,67.13111&amp;waypoints=24.852852,67.242739|24.856875,67.201255|24.929035,67.097296|24.938732,67.095185|24.974823,67.055042|25.002798,67.080691</t>
  </si>
  <si>
    <t>[18.289, 23.355, 41.724000000000004, 43.502, 51.551, 57.536, 64.269]</t>
  </si>
  <si>
    <t>[26.416666666666668, 39.1, 73.75, 80.85, 100.26666666666667, 116.95, 134.36666666666667]</t>
  </si>
  <si>
    <t>iqqvCu_fzKzWa@n@I@^eQ\L|i@HbWHtTg@xAqAf@mOVgHV[^AlRf@lT@ze@M|BDRARGf`@D~y@JxCt@jBbB|BxCxBtBn@zG_@hE]Dr@]DoMn@oFVsOjAkDp@gHvB_Cd@}QDeW?a~@zEwGh@u@f@}@nB_CrV_C~UoPds@cFdUBrBjCxQp@|ALb@IXpBzOfFz\zJjn@`Nj|@|N|dAjCzPfCfLfEp[dAvFxEtPpA`FN|BKpFc@hCoD|Q?zDtDI?\~AE_BD?]uDHJ`DTxJK~Eo@bPuAdc@F~]Cvb@GbWJ~FQpHmAzGvJfG~DhDdEjExCpDjAhA[d@kFzFmF~F_J|JiAtAMZYJgAlAq@_BmA|@oBlAa@TlAw@pCiBp@~AfAmAH]`@m@nGkHdOoPZyC@m@a@g@gBsBeBkBoFcFoE_DuEaCmC|EcDfDmFzCi@N{FrCoH~DqOnI_UbMaDzBqC`E{ChFwD`FyHzJiItKkGhIaGlHyHbKsD|I_EpHsL|X}CrJkGlTy@tCc@tEoA`P}Bt]i@pEqCdJoAxFQbJNvd@Cx_@Dvh@@rI[vXk@n[@jLh@zb@[nAy@bAeLbIsUlNmTdNqQxKkBl@iCX}Ad@yI`HkHtFiGtEaBfBoDbFuSjY}KdP}QvWmFpHkDvEiGbFuT|PyPxMgCtA?Q~@{@nB}ALsD_@{@{ByD{AsB}FmIeEqF}FwHcK{McA}AoAhAyFbFaL`KyDyF}AtAaEjDKIyBrAn@nCPt@c@PMDC@GFYLKXh@pBFXQu@GQ_A\mAZy@iDcCcEqBqC_AqAg@h@u@z@gAjAsBfCwCdDiLxMiIhJgC~Ca@`AD|@fAfBhK~M`MjOzCpDn@Rx@c@Hy@]o@SK_BFmGxAgF`ByIdDwIpEwZ|Qk[tRaFbDkFhH_G`JoErHqJlNaB~AwBb@_AByFJuGBiEDcLXaBj@a@|@^vOhA`l@KVKC}GPsEJHbDoBDnBECoA_DFoCFGsAiELqIRuBHcVj@gLZy@FKqDS}HW}O]mSOiHMm@SI]c@oAGsGLiITyCJyUl@_KHEIbCSPOAy@kBFyADqFLuFLsFRi@FEeBK_FMyEYoQOsHUkKKgGEgDU@oGPyCHEyBCo@xACAc@cCFIeDIsEGmEAOJmA^RT?P?Q?U?KESMPe@?cAMaGI{KoLVwFNkBh@y@V@v@R~GHfD_@ACUKuFOoPg@wY}AcKYsDMwN{BeiAw@y\IuHiAuAyH_IcAya@[iQQKBs@LIDAzJsMiBcBaHyG{CsCyBsBe@e@PYQi@Z{@q@q@</t>
  </si>
  <si>
    <t>[0, 58, 77, 75, 76, 65, 70, 74, 66, 67]</t>
  </si>
  <si>
    <t>https://www.google.com/maps/dir/?api=1&amp;origin=24.834928,67.37418&amp;destination=24.906094,67.072378&amp;waypoints=24.902803,67.182574|24.92828,67.154216|24.918473,67.143489|24.913269,67.120143|24.912164,67.100366|24.919072,67.084894|24.918005,67.081729|24.910017,67.072942</t>
  </si>
  <si>
    <t>[35.629, 42.19, 43.961, 47.739, 51.897999999999996, 54.623, 55.321999999999996, 56.940999999999995, 57.666999999999994]</t>
  </si>
  <si>
    <t>[56.35, 69.43333333333334, 74.61666666666667, 84.31666666666668, 95.63333333333334, 101.26666666666668, 103.65000000000002, 110.20000000000002, 113.81666666666668]</t>
  </si>
  <si>
    <t>iqqvCu_fzKzWa@n@I@^eQ\L|i@HbWHtTg@xAqAf@mOVuGPQDIRQJDnQG\JlLZ~F@ze@M|BDRAREFA~_@D~y@JxCt@jBbB|BxCxBtBn@zG_@hE]Dr@]DoMn@oFVsOjAkDp@gHvBu@ZiAHmGLoIGkLCyIBuY`Bkc@xByFX]Nu@f@}@nBoAzLo@vHyAfPe@vDoPds@{EtSGn@BrBjCxQp@|ALb@IXPzB~A~KfFz\fGr_@rBvM~Glc@`E|W|N|dArAnJv@jEfCfLfEp[dAvFxEtPpA`FN|BKpFc@hCoD|Q?zDRrHJxHSpFcAzXg@rNOtG@lD@vD@nDBdOCpWIbd@IxIk@rFiA~Du@zAkBhC}@~@aDzBiUbMmHxDuElCsHzDsKhGcDxBwA~A}EpImCpDuIxKcHfJgObSkFzFmBpCoCjGaA`C}DpHgChFyCxHqCxGuBjGqDjNgBjFkAtDc@nCMzBMXa@DmH_B}JgCgQqDqNsDkEcAqLyCgPwDgGiByEeAcNiDu@QEW|DdAf@NBSVqCJ@`BPaBQUpCMAo@OuBm@iEaAqDy@yAa@CPrBh@rAZvCr@t@LCRsBc@yA]sD_Ai_@kJiBg@YY_AgDoD}L_BuAcB]_BHs@R}BzAmChAyTbIgDpAsClB{A|B_D~IuBnFoBrCo@h@kAd@qCr@x@dExEjWtBjLbBzGHpAE~CaFlOyDdL{JrZyAhESn@?bA|@~DrBtHJzASxB]dAyA|AmMhM|RzMnH`F`DvBjCrBdBvCjA`C`CdDt@`AhAz@`EpCdEtCrCbBlN|Dl@PCVkA[m@vDmB~Mw@xE}AhC_NbPGh@Dl@tF~FhLxLrQ|R\FbCfChDpDRXJNc@^qBdB[XmC|BSBWHu@t@oFrE~@|AtFbI|EjH~JhOrBvCfA~AMHo@f@kJfGcEjCiBhAv@jAx@fAhCzCnAnAz@j@nDfB~BhAfDbB`@\Dn@zBiCdCoD~BcDh@cAvBmCzFyEZLEZsFfE{C~DiIfLeOzS}CtEaHxJk@|@bAfBpErHQDiAmBcAyAiC}D_LvOsBpCmH|JaVbReF~DgF|Dk@t@Mh@H~@`E|FRj@fA|A|QtWvGfJfIlLYA]i@mBxAw@kAs@iAc@Zb@[r@hA`CvDDPpATFk@Fy@E]Gi@JY^KhH@jD?\PZh@dF`HfFxHv@vAdAvI`CvQZfCBHDJXO`@Yz@u@r@i@zG}IxA|CfAtArAbBl@`AD\ED</t>
  </si>
  <si>
    <t>[0, 1, 4, 11, 8, 12]</t>
  </si>
  <si>
    <t>https://www.google.com/maps/dir/?api=1&amp;origin=24.834928,67.37418&amp;destination=24.851518,67.0681&amp;waypoints=24.870889,67.357361|24.865583,67.354178|24.854873,67.063452|24.850522,67.062695</t>
  </si>
  <si>
    <t>[14.134, 15.290000000000001, 48.499, 49.193000000000005, 49.92]</t>
  </si>
  <si>
    <t>[21.766666666666666, 24.466666666666665, 75.51666666666667, 79.41666666666667, 83.86666666666667]</t>
  </si>
  <si>
    <t>iqqvCu_fzKzWa@n@I@^eQ\L|i@HbWHtTIf@]p@e@Xk@LmOVuGPQDIRQJDnQG\JlLZ~FCnKDjYM|BDRAREFEBBz_@Bj_@@rYJxCt@jBbB|Bp@l@fBjAtBn@zG_@hE]Dr@]DoMn@oFVsOjAaALiBb@gHvBu@ZiAHmGLoIGkLCyIBuY`BuSfAuNp@uIb@EHOJWAOKES@SHOPe@PiAtAcRnDmb@dAqLdBeS~@iKLoA@sBU{CkFeWiEkSQe@c@YICQA{A^_FlAsDlAC@?BABEBU@GIBS}H_`@qE_U[{AqBf@yGdBiAZeHdBXxAYyAdHeBhA[xGeBpBg@_@kBRIZ~A^hBfBvIhDzPzFhYD@B@rBu@|GcBhCq@b@KHRbDfPzDfRxAdHf@dECpCq@|H_D`^aCxXaDla@ObDDHDTGR[x@cA`IeApM_ClV}FdWoGfXuFrUW`BCjBZ~BrBxNd@tAFDHHFVGZEBbBhMtFv^rFf]|A~JrHte@bEfX|F`a@hFh_@|BzPr@|DfCfLnCrSnBrM~ChLvCjKVbBBhCK`CWzBoAvGcBhIMbA?hAT~INtHSdG{@jVg@fNWpHAnCB|F@pEBxNCdXIjb@?vDEdEIzA[rCq@pC]bAw@dBwAnBmArAc@`@eBhAkGlDuLrGoGdD_GfD}DnByBnAqI|EuEtCcBzA_BnC}BbEgCjD_I|JqGpIwMhQwBpC}@x@}BjCeCfDsBzDqBjFmCdFwCvF{BrFcE`Kq@fBsAbEcDfMeAdDkBxFYdAWbBOxC_AjL{@zMw@hLi@pGM|@ShAgAlDiBxFUfAYzDC|CHbPFhJGxG@fDIlEDrNDr]@jQ?tGBxEGrHy@|b@GxH@hCFnGXbQHfANnILxIvBpKv@nF~C`NhBjGlC~H`DfIfD|HnDjHvJzSjCdGlApCjDxIrAnDjAnCp@rBdAfEj@pD|@xFZ|ArAtFtAlGv@lCl@~Ah@bAn@~@fEdFxBfElKxSlLxT`CrFlBxF|BvIl@zCjA~EpBrHfA`DtDbJ|@`C~@fEdChLx@~D|EbWzB~ObAjIzKkBtI_BDFlBaAVKXIl@CfAo@[o@Zn@LVlFyC|@i@l@zA|@pBzAs@HDTDjASN^^nAEtAjBu@l@KVGD@]Dm@JW{@Qo@IUY_AoAb@]mAOm@m@}C[qCFKd@OlFk@JAK_@_@qAg@mBwA_FVK</t>
  </si>
  <si>
    <t>[0, 80, 71, 69, 64, 25, 26, 24, 27, 23]</t>
  </si>
  <si>
    <t>https://www.google.com/maps/dir/?api=1&amp;origin=24.834928,67.37418&amp;destination=24.942254,66.972946&amp;waypoints=24.935805,67.146848|24.943628,67.095716|24.947602,67.09132|24.904715,67.074555|24.910907,67.047618|24.905613,67.029154|24.902769,67.016312|24.928112,66.984577</t>
  </si>
  <si>
    <t>[40.963, 49.039, 49.678000000000004, 58.543000000000006, 65.32700000000001, 68.412, 71.49000000000001, 78.049, 80.75200000000001]</t>
  </si>
  <si>
    <t>[67.23333333333333, 84.06666666666666, 85.98333333333333, 97.88333333333334, 111.68333333333334, 121.98333333333333, 132.06666666666666, 152.76666666666665, 165.39999999999998]</t>
  </si>
  <si>
    <t>iqqvCu_fzKzWa@p@TeQ\L|i@HbWHtTg@xAqAf@uXn@[^d@zg@Kxi@Bf@Af{A`AdGbB|BxCxBtBn@zG_@hE]Wx@_UfA_U|BgL|C}QDeW?a~@zEwGh@u@f@}@nB_CrV_C~UoPds@cFdUBrB|DvTB|@tUb}A~]hbCrGb^fEp[~GlX`B~Io@zJoD|QRnNGjPcAzXu@v\BfJ?vg@Ibd@u@lQiA~DaDdF_FzDiUbMwXbOsKhG{FxEkJbOyR`WaZp_@oK~TsL|XoKb^oBdI[tCa@DmH_Be]yHob@qKmn@qOgd@}KoLqDiGaSmDoA}BZiC`B}YvK_E`BiC|ByF~NeExHoD~AyBfA}I`CqLvCm[nHkFzf@iGbTyHvWwBx[_AdMXlDpBrQ|Dr_@v@hHtBcARQfE{D~CaD~@YaGxF_HbI`@dEd@bEt@rHhBpOtDrZpNr}@dHl_@bIfXvNp`@bHxOxBzB|ANz@?d@t@}BdDaAbBv@z@|@k@qAeD_I{NeBcDgASiEr@eH`Daa@zQa_@va@_f@fj@eFtGuAnA[~BfAfB|DdDnExAd_@uHhQaDzF[vKF~Jz@hG~@hGtCxFtGhDfGtJrXfFfGjFlCbInAxf@pEvFbBtE|DhClGtElW`FlX|BvFjCjD|FbE~LpEbTvHXbAy@xBgBGqM_EqB_AcGkB{@sA|@eBnEoCdI_OxKyS}MmSzI|MRf@pAnBdAg@jC_F\W`@T}C|F{a@ft@mBbFShDyBzc@qBxj@sAf`@m@fQWvJd@@K|Cm@rL}@~Og@EPiJVgMn@qDLwFj@yQf@cXPiDoGSPsFQrFnGRNkHn@qCTFQnGw@dR_@bJ_ApZd@@I|BEfAm@|Li@bNV~BfAv@fCPKv@y@f@fQPbDLhBNU|De@nAHvAoBDGh@_AHuCfAk@b@rDhFsFxAENC?EA}@JgOzDWrLM~XEvSPlDp@\vOmExMqE`L}Ch@STnAJt@n@IJr@Ht@UiBSyBoA\mF`BwChAYTuKlC{RzFgEb@}HYsEIuISkBE{EG@dEGxG~AzB|FnIfNbS`HpJfAzAiCAcOFoLBqEP}B~AcDnE}DdDsGT_ItXiAnD_@jAgA_@e@Q[l@s@`@y@L}Er@`@tC`ArH|@tIbBhOcLjNwBzBmA|@HpAZb@s@d@CDf@`BeAXcAXNd@gB^gBb@h@vAjCjIrBdHfAvD}BbAuElC]d@A`@F`Ai@FoA\gAb@gCfAoElB{LbFy@XJr@Jz@NnBH|@i@DkEV{JJwG@cHc@sGjDEeAa@N</t>
  </si>
  <si>
    <t>[0, 48, 51, 50, 53, 49, 43, 42, 41]</t>
  </si>
  <si>
    <t>https://www.google.com/maps/dir/?api=1&amp;origin=24.834928,67.37418&amp;destination=24.812153,67.018752&amp;waypoints=24.878537,67.058138|24.866029,67.052085|24.864664,67.048763|24.872821,67.046102|24.865934,67.026462|24.812691,67.022497|24.810948,67.021911</t>
  </si>
  <si>
    <t>[40.485, 42.144999999999996, 42.702, 43.899, 46.88, 54.527, 54.862, 56.402]</t>
  </si>
  <si>
    <t>[62.7, 67.95, 70.93333333333334, 77.51666666666667, 85.78333333333333, 102.3, 103.53333333333333, 107.36666666666666]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</si>
  <si>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?zDRrHJxHSpFcAzXg@rNMbMBfJ?vg@Ibd@IxIk@rFiA~Du@zAkBhC}@~@aDzBiUbMwXbOsKhGcDxBwA~A}EpImCpDuIxKcHfJgObSkFzFmBpCqElK}DpHgChFyCxHqCxGuBjGqDjNgBjFkAtDc@nCsAbRwBf\s@zGcB`G{BfIUvIP|SCpOCv[Ft]?jN@vIOrSq@v]CfNHdG`@zPb@zUlDrRnEzQrAhE~BxG`E~JnH|O|Or]~FbOrAdDfCxH|A|JxAhHvCjMhBfFdDlE~B~CtB`EvNbY|HfOxCfHbBnFzBjJbB~H`@jBKJq@i@yAwGc@y@IOQw@a@A{@AmBGgBU{ByAwBmBaKxHqA`AmA`AkClDiAlC_GtQoG|RuCjF{BbEsC`GuDtGyCbGmE`IgFvJrBdBiAzBvA`AdC`BoAz@PJtF|CvCdBzBpAz@iB|@sBVKpCbBzEhCt[lQlOxIdFhCFP`ALtBVf@FGZOt@Mt@e@xB_AxE_@`Bn@DxD`@jDd@kDe@En@eAMyC]QJK\s@vD[xAkHw@{Ei@mARWAERWEkDWSz@aA`DaAfDkC{@`Bh@On@hEtAj@uBfAiD~@aEDUVFUnAkAnD{AxFq@vC_CdLwBpZIlDL`Bj@~BjDvBzBlD~H`OjEfHpJtQjEdIxApCzAo@rEgBnImDjIuDjNcGbDiAdEaAjCo@zCgAlBzE^b@\t@DBvDu@fG_CnA_AH[Be@c@eAQc@cAiCIa@LeAtAa@pAZb@f@|BdFTP|Ay@vAo@tAYdImAhEo@dKaB`Fg@pIe@vUuA`LeAzFu@DKPKP?`@FhDUlIaAjP_B~G{@|Gq@vB?|BDhB^nKdCrAHFG`@Kf@HZh@Aj@DTbA~@~SfOrOlMtDjDt@pBHhBi@h@eBPcAhAk@nBKvD@ZPBh@LlIhC`@VELIZUx@St@Qh@Ty@h@mBJ[hB~AvHjKdG~CvGyM\o@VRgBlDiGfMaAvE@`BD\Sn@u@H_@a@CUy@SeCm@{FsB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</si>
  <si>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</si>
  <si>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</si>
  <si>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</si>
  <si>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</si>
  <si>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</si>
  <si>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</si>
  <si>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</si>
  <si>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</si>
  <si>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</si>
  <si>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</si>
  <si>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</si>
  <si>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</si>
  <si>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</si>
  <si>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</si>
  <si>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</si>
  <si>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</si>
  <si>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GA10V9C_TSP_drop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</si>
</sst>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723-E7E7-4B90-9EF6-D0E9F4895816}">
  <dimension ref="A1:B18"/>
  <sheetViews>
    <sheetView tabSelected="1" workbookViewId="0">
      <selection activeCell="B3" sqref="B3"/>
    </sheetView>
  </sheetViews>
  <sheetFormatPr defaultRowHeight="14.4" x14ac:dyDescent="0.3"/>
  <cols>
    <col min="1" max="1" width="28.21875" bestFit="1" customWidth="1"/>
    <col min="2" max="2" width="16.5546875" bestFit="1" customWidth="1"/>
  </cols>
  <sheetData>
    <row r="1" spans="1:2" x14ac:dyDescent="0.3">
      <c r="B1" s="2" t="s">
        <v>67</v>
      </c>
    </row>
    <row r="2" spans="1:2" x14ac:dyDescent="0.3">
      <c r="B2" s="3" t="s">
        <v>80</v>
      </c>
    </row>
    <row r="3" spans="1:2" x14ac:dyDescent="0.3">
      <c r="A3" t="s">
        <v>68</v>
      </c>
      <c r="B3" s="4">
        <f>SUM(overall_routes!F2:F21)</f>
        <v>611.09900000000005</v>
      </c>
    </row>
    <row r="4" spans="1:2" x14ac:dyDescent="0.3">
      <c r="A4" t="s">
        <v>69</v>
      </c>
      <c r="B4" s="4">
        <f>AVERAGE(overall_routes!F2:F21)</f>
        <v>61.109900000000003</v>
      </c>
    </row>
    <row r="5" spans="1:2" x14ac:dyDescent="0.3">
      <c r="A5" t="s">
        <v>70</v>
      </c>
      <c r="B5" s="4">
        <f>MAX(individual_routes!F2:F201)</f>
        <v>80.75200000000001</v>
      </c>
    </row>
    <row r="6" spans="1:2" x14ac:dyDescent="0.3">
      <c r="A6" t="s">
        <v>71</v>
      </c>
      <c r="B6" s="4">
        <f>AVERAGE(individual_routes!F2:F201)</f>
        <v>47.769987500000006</v>
      </c>
    </row>
    <row r="7" spans="1:2" x14ac:dyDescent="0.3">
      <c r="A7" t="s">
        <v>72</v>
      </c>
      <c r="B7" s="4">
        <f>MIN(individual_routes!F2:F201)</f>
        <v>14.134</v>
      </c>
    </row>
    <row r="8" spans="1:2" x14ac:dyDescent="0.3">
      <c r="B8" s="4"/>
    </row>
    <row r="9" spans="1:2" x14ac:dyDescent="0.3">
      <c r="B9" s="3" t="s">
        <v>73</v>
      </c>
    </row>
    <row r="10" spans="1:2" x14ac:dyDescent="0.3">
      <c r="B10" s="3" t="s">
        <v>80</v>
      </c>
    </row>
    <row r="11" spans="1:2" x14ac:dyDescent="0.3">
      <c r="A11" t="s">
        <v>74</v>
      </c>
      <c r="B11" s="4">
        <f>SUM(overall_routes!G2:G21)</f>
        <v>1233.116666666667</v>
      </c>
    </row>
    <row r="12" spans="1:2" x14ac:dyDescent="0.3">
      <c r="A12" t="s">
        <v>75</v>
      </c>
      <c r="B12" s="4">
        <f>AVERAGE(overall_routes!G2:G21)</f>
        <v>123.3116666666667</v>
      </c>
    </row>
    <row r="13" spans="1:2" x14ac:dyDescent="0.3">
      <c r="A13" t="s">
        <v>76</v>
      </c>
      <c r="B13" s="4">
        <f>MAX(individual_routes!G2:G201)</f>
        <v>165.4</v>
      </c>
    </row>
    <row r="14" spans="1:2" x14ac:dyDescent="0.3">
      <c r="A14" t="s">
        <v>77</v>
      </c>
      <c r="B14" s="4">
        <f>AVERAGE(individual_routes!G2:G201)</f>
        <v>88.300833333333344</v>
      </c>
    </row>
    <row r="15" spans="1:2" x14ac:dyDescent="0.3">
      <c r="A15" t="s">
        <v>78</v>
      </c>
      <c r="B15" s="4">
        <f>MIN(individual_routes!G2:G201)</f>
        <v>21.766666666666669</v>
      </c>
    </row>
    <row r="18" spans="1:2" x14ac:dyDescent="0.3">
      <c r="A18" t="s">
        <v>79</v>
      </c>
      <c r="B18">
        <f>COUNT(overall_routes!F2:F21)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56.118000000000002</v>
      </c>
      <c r="G2">
        <v>117.1666666666667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65.977999999999994</v>
      </c>
      <c r="G3">
        <v>134.68333333333331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50.942999999999998</v>
      </c>
      <c r="G4">
        <v>107.35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66.233999999999995</v>
      </c>
      <c r="G5">
        <v>124.5833333333333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62.816000000000003</v>
      </c>
      <c r="G6">
        <v>144.51666666666671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64.269000000000005</v>
      </c>
      <c r="G7">
        <v>134.3666666666667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57.667000000000002</v>
      </c>
      <c r="G8">
        <v>113.81666666666671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49.92</v>
      </c>
      <c r="G9">
        <v>83.86666666666666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80.751999999999995</v>
      </c>
      <c r="G10">
        <v>165.4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56.402000000000001</v>
      </c>
      <c r="G11">
        <v>107.3666666666667</v>
      </c>
      <c r="H11" t="s">
        <v>60</v>
      </c>
      <c r="I11" t="s">
        <v>61</v>
      </c>
      <c r="J11" t="s">
        <v>62</v>
      </c>
      <c r="K11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16</v>
      </c>
      <c r="F2">
        <v>32.868000000000002</v>
      </c>
      <c r="G2">
        <v>48.6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14</v>
      </c>
      <c r="F3">
        <v>39.124000000000002</v>
      </c>
      <c r="G3">
        <v>61.85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21</v>
      </c>
      <c r="F4">
        <v>42.512</v>
      </c>
      <c r="G4">
        <v>72.916666666666671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29</v>
      </c>
      <c r="F5">
        <v>46.962000000000003</v>
      </c>
      <c r="G5">
        <v>88.050000000000011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32</v>
      </c>
      <c r="F6">
        <v>48.392000000000003</v>
      </c>
      <c r="G6">
        <v>94.066666666666677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33</v>
      </c>
      <c r="F7">
        <v>50.802000000000007</v>
      </c>
      <c r="G7">
        <v>101.8666666666667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22</v>
      </c>
      <c r="F8">
        <v>56.118000000000009</v>
      </c>
      <c r="G8">
        <v>117.1666666666667</v>
      </c>
    </row>
    <row r="9" spans="1:7" x14ac:dyDescent="0.3">
      <c r="A9" t="s">
        <v>11</v>
      </c>
      <c r="B9" t="s">
        <v>12</v>
      </c>
      <c r="C9" t="s">
        <v>13</v>
      </c>
      <c r="D9">
        <v>1</v>
      </c>
      <c r="E9">
        <v>3</v>
      </c>
      <c r="F9">
        <v>25.577000000000002</v>
      </c>
      <c r="G9">
        <v>38.366666666666667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7</v>
      </c>
      <c r="F10">
        <v>37.911000000000001</v>
      </c>
      <c r="G10">
        <v>58.683333333333337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5</v>
      </c>
      <c r="F11">
        <v>38.536000000000001</v>
      </c>
      <c r="G11">
        <v>61.63333333333334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10</v>
      </c>
      <c r="F12">
        <v>47.786000000000001</v>
      </c>
      <c r="G12">
        <v>79.583333333333343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6</v>
      </c>
      <c r="F13">
        <v>53.25</v>
      </c>
      <c r="G13">
        <v>94.116666666666674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45</v>
      </c>
      <c r="F14">
        <v>57.417999999999999</v>
      </c>
      <c r="G14">
        <v>106.65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40</v>
      </c>
      <c r="F15">
        <v>60.002000000000002</v>
      </c>
      <c r="G15">
        <v>112.15</v>
      </c>
    </row>
    <row r="16" spans="1:7" x14ac:dyDescent="0.3">
      <c r="A16" t="s">
        <v>11</v>
      </c>
      <c r="B16" t="s">
        <v>12</v>
      </c>
      <c r="C16" t="s">
        <v>13</v>
      </c>
      <c r="D16">
        <v>1</v>
      </c>
      <c r="E16">
        <v>52</v>
      </c>
      <c r="F16">
        <v>63.145000000000003</v>
      </c>
      <c r="G16">
        <v>121.31666666666671</v>
      </c>
    </row>
    <row r="17" spans="1:7" x14ac:dyDescent="0.3">
      <c r="A17" t="s">
        <v>11</v>
      </c>
      <c r="B17" t="s">
        <v>12</v>
      </c>
      <c r="C17" t="s">
        <v>13</v>
      </c>
      <c r="D17">
        <v>1</v>
      </c>
      <c r="E17">
        <v>47</v>
      </c>
      <c r="F17">
        <v>65.978000000000009</v>
      </c>
      <c r="G17">
        <v>134.68333333333331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59</v>
      </c>
      <c r="F18">
        <v>24.382999999999999</v>
      </c>
      <c r="G18">
        <v>41.266666666666673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63</v>
      </c>
      <c r="F19">
        <v>29.795000000000002</v>
      </c>
      <c r="G19">
        <v>53.666666666666657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55</v>
      </c>
      <c r="F20">
        <v>40.241999999999997</v>
      </c>
      <c r="G20">
        <v>81.599999999999994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54</v>
      </c>
      <c r="F21">
        <v>40.241999999999997</v>
      </c>
      <c r="G21">
        <v>81.599999999999994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61</v>
      </c>
      <c r="F22">
        <v>44.064999999999998</v>
      </c>
      <c r="G22">
        <v>90.716666666666669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68</v>
      </c>
      <c r="F23">
        <v>44.392000000000003</v>
      </c>
      <c r="G23">
        <v>92.75</v>
      </c>
    </row>
    <row r="24" spans="1:7" x14ac:dyDescent="0.3">
      <c r="A24" t="s">
        <v>11</v>
      </c>
      <c r="B24" t="s">
        <v>12</v>
      </c>
      <c r="C24" t="s">
        <v>13</v>
      </c>
      <c r="D24">
        <v>2</v>
      </c>
      <c r="E24">
        <v>79</v>
      </c>
      <c r="F24">
        <v>47.122999999999998</v>
      </c>
      <c r="G24">
        <v>99.4</v>
      </c>
    </row>
    <row r="25" spans="1:7" x14ac:dyDescent="0.3">
      <c r="A25" t="s">
        <v>11</v>
      </c>
      <c r="B25" t="s">
        <v>12</v>
      </c>
      <c r="C25" t="s">
        <v>13</v>
      </c>
      <c r="D25">
        <v>2</v>
      </c>
      <c r="E25">
        <v>78</v>
      </c>
      <c r="F25">
        <v>50.942999999999998</v>
      </c>
      <c r="G25">
        <v>107.35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2</v>
      </c>
      <c r="F26">
        <v>26.303999999999998</v>
      </c>
      <c r="G26">
        <v>39.033333333333331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56</v>
      </c>
      <c r="F27">
        <v>33.662999999999997</v>
      </c>
      <c r="G27">
        <v>51.266666666666673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62</v>
      </c>
      <c r="F28">
        <v>38.968000000000004</v>
      </c>
      <c r="G28">
        <v>59.68333333333333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57</v>
      </c>
      <c r="F29">
        <v>43.438000000000002</v>
      </c>
      <c r="G29">
        <v>69.899999999999991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31</v>
      </c>
      <c r="F30">
        <v>50.77</v>
      </c>
      <c r="G30">
        <v>84.73333333333332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28</v>
      </c>
      <c r="F31">
        <v>54.419999999999987</v>
      </c>
      <c r="G31">
        <v>97.066666666666649</v>
      </c>
    </row>
    <row r="32" spans="1:7" x14ac:dyDescent="0.3">
      <c r="A32" t="s">
        <v>11</v>
      </c>
      <c r="B32" t="s">
        <v>12</v>
      </c>
      <c r="C32" t="s">
        <v>13</v>
      </c>
      <c r="D32">
        <v>3</v>
      </c>
      <c r="E32">
        <v>19</v>
      </c>
      <c r="F32">
        <v>57.259999999999991</v>
      </c>
      <c r="G32">
        <v>105.8</v>
      </c>
    </row>
    <row r="33" spans="1:7" x14ac:dyDescent="0.3">
      <c r="A33" t="s">
        <v>11</v>
      </c>
      <c r="B33" t="s">
        <v>12</v>
      </c>
      <c r="C33" t="s">
        <v>13</v>
      </c>
      <c r="D33">
        <v>3</v>
      </c>
      <c r="E33">
        <v>18</v>
      </c>
      <c r="F33">
        <v>64.957999999999998</v>
      </c>
      <c r="G33">
        <v>121.01666666666669</v>
      </c>
    </row>
    <row r="34" spans="1:7" x14ac:dyDescent="0.3">
      <c r="A34" t="s">
        <v>11</v>
      </c>
      <c r="B34" t="s">
        <v>12</v>
      </c>
      <c r="C34" t="s">
        <v>13</v>
      </c>
      <c r="D34">
        <v>3</v>
      </c>
      <c r="E34">
        <v>13</v>
      </c>
      <c r="F34">
        <v>66.233999999999995</v>
      </c>
      <c r="G34">
        <v>124.5833333333333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35</v>
      </c>
      <c r="F35">
        <v>30.175000000000001</v>
      </c>
      <c r="G35">
        <v>51.85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38</v>
      </c>
      <c r="F36">
        <v>33.223999999999997</v>
      </c>
      <c r="G36">
        <v>60.81666666666667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39</v>
      </c>
      <c r="F37">
        <v>37.845999999999997</v>
      </c>
      <c r="G37">
        <v>75.266666666666666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9</v>
      </c>
      <c r="F38">
        <v>45.036000000000001</v>
      </c>
      <c r="G38">
        <v>94.983333333333334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46</v>
      </c>
      <c r="F39">
        <v>49.097999999999999</v>
      </c>
      <c r="G39">
        <v>103.48333333333331</v>
      </c>
    </row>
    <row r="40" spans="1:7" x14ac:dyDescent="0.3">
      <c r="A40" t="s">
        <v>11</v>
      </c>
      <c r="B40" t="s">
        <v>12</v>
      </c>
      <c r="C40" t="s">
        <v>13</v>
      </c>
      <c r="D40">
        <v>4</v>
      </c>
      <c r="E40">
        <v>44</v>
      </c>
      <c r="F40">
        <v>52.155000000000001</v>
      </c>
      <c r="G40">
        <v>110.8333333333333</v>
      </c>
    </row>
    <row r="41" spans="1:7" x14ac:dyDescent="0.3">
      <c r="A41" t="s">
        <v>11</v>
      </c>
      <c r="B41" t="s">
        <v>12</v>
      </c>
      <c r="C41" t="s">
        <v>13</v>
      </c>
      <c r="D41">
        <v>4</v>
      </c>
      <c r="E41">
        <v>15</v>
      </c>
      <c r="F41">
        <v>58.738</v>
      </c>
      <c r="G41">
        <v>127.93333333333329</v>
      </c>
    </row>
    <row r="42" spans="1:7" x14ac:dyDescent="0.3">
      <c r="A42" t="s">
        <v>11</v>
      </c>
      <c r="B42" t="s">
        <v>12</v>
      </c>
      <c r="C42" t="s">
        <v>13</v>
      </c>
      <c r="D42">
        <v>4</v>
      </c>
      <c r="E42">
        <v>20</v>
      </c>
      <c r="F42">
        <v>61.542999999999999</v>
      </c>
      <c r="G42">
        <v>138.08333333333329</v>
      </c>
    </row>
    <row r="43" spans="1:7" x14ac:dyDescent="0.3">
      <c r="A43" t="s">
        <v>11</v>
      </c>
      <c r="B43" t="s">
        <v>12</v>
      </c>
      <c r="C43" t="s">
        <v>13</v>
      </c>
      <c r="D43">
        <v>4</v>
      </c>
      <c r="E43">
        <v>17</v>
      </c>
      <c r="F43">
        <v>62.816000000000003</v>
      </c>
      <c r="G43">
        <v>144.51666666666671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36</v>
      </c>
      <c r="F44">
        <v>18.289000000000001</v>
      </c>
      <c r="G44">
        <v>26.416666666666671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37</v>
      </c>
      <c r="F45">
        <v>23.355</v>
      </c>
      <c r="G45">
        <v>39.1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72</v>
      </c>
      <c r="F46">
        <v>41.723999999999997</v>
      </c>
      <c r="G46">
        <v>73.75</v>
      </c>
    </row>
    <row r="47" spans="1:7" x14ac:dyDescent="0.3">
      <c r="A47" t="s">
        <v>11</v>
      </c>
      <c r="B47" t="s">
        <v>12</v>
      </c>
      <c r="C47" t="s">
        <v>13</v>
      </c>
      <c r="D47">
        <v>5</v>
      </c>
      <c r="E47">
        <v>73</v>
      </c>
      <c r="F47">
        <v>43.502000000000002</v>
      </c>
      <c r="G47">
        <v>80.849999999999994</v>
      </c>
    </row>
    <row r="48" spans="1:7" x14ac:dyDescent="0.3">
      <c r="A48" t="s">
        <v>11</v>
      </c>
      <c r="B48" t="s">
        <v>12</v>
      </c>
      <c r="C48" t="s">
        <v>13</v>
      </c>
      <c r="D48">
        <v>5</v>
      </c>
      <c r="E48">
        <v>34</v>
      </c>
      <c r="F48">
        <v>51.551000000000002</v>
      </c>
      <c r="G48">
        <v>100.26666666666669</v>
      </c>
    </row>
    <row r="49" spans="1:7" x14ac:dyDescent="0.3">
      <c r="A49" t="s">
        <v>11</v>
      </c>
      <c r="B49" t="s">
        <v>12</v>
      </c>
      <c r="C49" t="s">
        <v>13</v>
      </c>
      <c r="D49">
        <v>5</v>
      </c>
      <c r="E49">
        <v>30</v>
      </c>
      <c r="F49">
        <v>57.536000000000001</v>
      </c>
      <c r="G49">
        <v>116.95</v>
      </c>
    </row>
    <row r="50" spans="1:7" x14ac:dyDescent="0.3">
      <c r="A50" t="s">
        <v>11</v>
      </c>
      <c r="B50" t="s">
        <v>12</v>
      </c>
      <c r="C50" t="s">
        <v>13</v>
      </c>
      <c r="D50">
        <v>5</v>
      </c>
      <c r="E50">
        <v>60</v>
      </c>
      <c r="F50">
        <v>64.269000000000005</v>
      </c>
      <c r="G50">
        <v>134.3666666666667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58</v>
      </c>
      <c r="F51">
        <v>35.628999999999998</v>
      </c>
      <c r="G51">
        <v>56.35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77</v>
      </c>
      <c r="F52">
        <v>42.19</v>
      </c>
      <c r="G52">
        <v>69.433333333333337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75</v>
      </c>
      <c r="F53">
        <v>43.960999999999999</v>
      </c>
      <c r="G53">
        <v>74.616666666666674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76</v>
      </c>
      <c r="F54">
        <v>47.738999999999997</v>
      </c>
      <c r="G54">
        <v>84.316666666666677</v>
      </c>
    </row>
    <row r="55" spans="1:7" x14ac:dyDescent="0.3">
      <c r="A55" t="s">
        <v>11</v>
      </c>
      <c r="B55" t="s">
        <v>12</v>
      </c>
      <c r="C55" t="s">
        <v>13</v>
      </c>
      <c r="D55">
        <v>6</v>
      </c>
      <c r="E55">
        <v>65</v>
      </c>
      <c r="F55">
        <v>51.898000000000003</v>
      </c>
      <c r="G55">
        <v>95.63333333333334</v>
      </c>
    </row>
    <row r="56" spans="1:7" x14ac:dyDescent="0.3">
      <c r="A56" t="s">
        <v>11</v>
      </c>
      <c r="B56" t="s">
        <v>12</v>
      </c>
      <c r="C56" t="s">
        <v>13</v>
      </c>
      <c r="D56">
        <v>6</v>
      </c>
      <c r="E56">
        <v>70</v>
      </c>
      <c r="F56">
        <v>54.622999999999998</v>
      </c>
      <c r="G56">
        <v>101.26666666666669</v>
      </c>
    </row>
    <row r="57" spans="1:7" x14ac:dyDescent="0.3">
      <c r="A57" t="s">
        <v>11</v>
      </c>
      <c r="B57" t="s">
        <v>12</v>
      </c>
      <c r="C57" t="s">
        <v>13</v>
      </c>
      <c r="D57">
        <v>6</v>
      </c>
      <c r="E57">
        <v>74</v>
      </c>
      <c r="F57">
        <v>55.322000000000003</v>
      </c>
      <c r="G57">
        <v>103.65</v>
      </c>
    </row>
    <row r="58" spans="1:7" x14ac:dyDescent="0.3">
      <c r="A58" t="s">
        <v>11</v>
      </c>
      <c r="B58" t="s">
        <v>12</v>
      </c>
      <c r="C58" t="s">
        <v>13</v>
      </c>
      <c r="D58">
        <v>6</v>
      </c>
      <c r="E58">
        <v>66</v>
      </c>
      <c r="F58">
        <v>56.941000000000003</v>
      </c>
      <c r="G58">
        <v>110.2</v>
      </c>
    </row>
    <row r="59" spans="1:7" x14ac:dyDescent="0.3">
      <c r="A59" t="s">
        <v>11</v>
      </c>
      <c r="B59" t="s">
        <v>12</v>
      </c>
      <c r="C59" t="s">
        <v>13</v>
      </c>
      <c r="D59">
        <v>6</v>
      </c>
      <c r="E59">
        <v>67</v>
      </c>
      <c r="F59">
        <v>57.666999999999987</v>
      </c>
      <c r="G59">
        <v>113.81666666666671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1</v>
      </c>
      <c r="F60">
        <v>14.134</v>
      </c>
      <c r="G60">
        <v>21.766666666666669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4</v>
      </c>
      <c r="F61">
        <v>15.29</v>
      </c>
      <c r="G61">
        <v>24.466666666666669</v>
      </c>
    </row>
    <row r="62" spans="1:7" x14ac:dyDescent="0.3">
      <c r="A62" t="s">
        <v>11</v>
      </c>
      <c r="B62" t="s">
        <v>12</v>
      </c>
      <c r="C62" t="s">
        <v>13</v>
      </c>
      <c r="D62">
        <v>7</v>
      </c>
      <c r="E62">
        <v>11</v>
      </c>
      <c r="F62">
        <v>48.499000000000002</v>
      </c>
      <c r="G62">
        <v>75.516666666666666</v>
      </c>
    </row>
    <row r="63" spans="1:7" x14ac:dyDescent="0.3">
      <c r="A63" t="s">
        <v>11</v>
      </c>
      <c r="B63" t="s">
        <v>12</v>
      </c>
      <c r="C63" t="s">
        <v>13</v>
      </c>
      <c r="D63">
        <v>7</v>
      </c>
      <c r="E63">
        <v>8</v>
      </c>
      <c r="F63">
        <v>49.192999999999998</v>
      </c>
      <c r="G63">
        <v>79.416666666666671</v>
      </c>
    </row>
    <row r="64" spans="1:7" x14ac:dyDescent="0.3">
      <c r="A64" t="s">
        <v>11</v>
      </c>
      <c r="B64" t="s">
        <v>12</v>
      </c>
      <c r="C64" t="s">
        <v>13</v>
      </c>
      <c r="D64">
        <v>7</v>
      </c>
      <c r="E64">
        <v>12</v>
      </c>
      <c r="F64">
        <v>49.92</v>
      </c>
      <c r="G64">
        <v>83.866666666666674</v>
      </c>
    </row>
    <row r="65" spans="1:7" x14ac:dyDescent="0.3">
      <c r="A65" t="s">
        <v>11</v>
      </c>
      <c r="B65" t="s">
        <v>12</v>
      </c>
      <c r="C65" t="s">
        <v>13</v>
      </c>
      <c r="D65">
        <v>8</v>
      </c>
      <c r="E65">
        <v>80</v>
      </c>
      <c r="F65">
        <v>40.963000000000001</v>
      </c>
      <c r="G65">
        <v>67.233333333333334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71</v>
      </c>
      <c r="F66">
        <v>49.039000000000001</v>
      </c>
      <c r="G66">
        <v>84.066666666666663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69</v>
      </c>
      <c r="F67">
        <v>49.677999999999997</v>
      </c>
      <c r="G67">
        <v>85.983333333333334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64</v>
      </c>
      <c r="F68">
        <v>58.543000000000013</v>
      </c>
      <c r="G68">
        <v>97.88333333333334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25</v>
      </c>
      <c r="F69">
        <v>65.327000000000012</v>
      </c>
      <c r="G69">
        <v>111.68333333333329</v>
      </c>
    </row>
    <row r="70" spans="1:7" x14ac:dyDescent="0.3">
      <c r="A70" t="s">
        <v>11</v>
      </c>
      <c r="B70" t="s">
        <v>12</v>
      </c>
      <c r="C70" t="s">
        <v>13</v>
      </c>
      <c r="D70">
        <v>8</v>
      </c>
      <c r="E70">
        <v>26</v>
      </c>
      <c r="F70">
        <v>68.412000000000006</v>
      </c>
      <c r="G70">
        <v>121.98333333333331</v>
      </c>
    </row>
    <row r="71" spans="1:7" x14ac:dyDescent="0.3">
      <c r="A71" t="s">
        <v>11</v>
      </c>
      <c r="B71" t="s">
        <v>12</v>
      </c>
      <c r="C71" t="s">
        <v>13</v>
      </c>
      <c r="D71">
        <v>8</v>
      </c>
      <c r="E71">
        <v>24</v>
      </c>
      <c r="F71">
        <v>71.490000000000009</v>
      </c>
      <c r="G71">
        <v>132.06666666666669</v>
      </c>
    </row>
    <row r="72" spans="1:7" x14ac:dyDescent="0.3">
      <c r="A72" t="s">
        <v>11</v>
      </c>
      <c r="B72" t="s">
        <v>12</v>
      </c>
      <c r="C72" t="s">
        <v>13</v>
      </c>
      <c r="D72">
        <v>8</v>
      </c>
      <c r="E72">
        <v>27</v>
      </c>
      <c r="F72">
        <v>78.049000000000007</v>
      </c>
      <c r="G72">
        <v>152.76666666666671</v>
      </c>
    </row>
    <row r="73" spans="1:7" x14ac:dyDescent="0.3">
      <c r="A73" t="s">
        <v>11</v>
      </c>
      <c r="B73" t="s">
        <v>12</v>
      </c>
      <c r="C73" t="s">
        <v>13</v>
      </c>
      <c r="D73">
        <v>8</v>
      </c>
      <c r="E73">
        <v>23</v>
      </c>
      <c r="F73">
        <v>80.75200000000001</v>
      </c>
      <c r="G73">
        <v>165.4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48</v>
      </c>
      <c r="F74">
        <v>40.484999999999999</v>
      </c>
      <c r="G74">
        <v>62.7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51</v>
      </c>
      <c r="F75">
        <v>42.145000000000003</v>
      </c>
      <c r="G75">
        <v>67.95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50</v>
      </c>
      <c r="F76">
        <v>42.701999999999998</v>
      </c>
      <c r="G76">
        <v>70.933333333333337</v>
      </c>
    </row>
    <row r="77" spans="1:7" x14ac:dyDescent="0.3">
      <c r="A77" t="s">
        <v>11</v>
      </c>
      <c r="B77" t="s">
        <v>12</v>
      </c>
      <c r="C77" t="s">
        <v>13</v>
      </c>
      <c r="D77">
        <v>9</v>
      </c>
      <c r="E77">
        <v>53</v>
      </c>
      <c r="F77">
        <v>43.899000000000001</v>
      </c>
      <c r="G77">
        <v>77.516666666666666</v>
      </c>
    </row>
    <row r="78" spans="1:7" x14ac:dyDescent="0.3">
      <c r="A78" t="s">
        <v>11</v>
      </c>
      <c r="B78" t="s">
        <v>12</v>
      </c>
      <c r="C78" t="s">
        <v>13</v>
      </c>
      <c r="D78">
        <v>9</v>
      </c>
      <c r="E78">
        <v>49</v>
      </c>
      <c r="F78">
        <v>46.88</v>
      </c>
      <c r="G78">
        <v>85.783333333333331</v>
      </c>
    </row>
    <row r="79" spans="1:7" x14ac:dyDescent="0.3">
      <c r="A79" t="s">
        <v>11</v>
      </c>
      <c r="B79" t="s">
        <v>12</v>
      </c>
      <c r="C79" t="s">
        <v>13</v>
      </c>
      <c r="D79">
        <v>9</v>
      </c>
      <c r="E79">
        <v>43</v>
      </c>
      <c r="F79">
        <v>54.527000000000001</v>
      </c>
      <c r="G79">
        <v>102.3</v>
      </c>
    </row>
    <row r="80" spans="1:7" x14ac:dyDescent="0.3">
      <c r="A80" t="s">
        <v>11</v>
      </c>
      <c r="B80" t="s">
        <v>12</v>
      </c>
      <c r="C80" t="s">
        <v>13</v>
      </c>
      <c r="D80">
        <v>9</v>
      </c>
      <c r="E80">
        <v>42</v>
      </c>
      <c r="F80">
        <v>54.862000000000002</v>
      </c>
      <c r="G80">
        <v>103.5333333333333</v>
      </c>
    </row>
    <row r="81" spans="1:7" x14ac:dyDescent="0.3">
      <c r="A81" t="s">
        <v>11</v>
      </c>
      <c r="B81" t="s">
        <v>12</v>
      </c>
      <c r="C81" t="s">
        <v>13</v>
      </c>
      <c r="D81">
        <v>9</v>
      </c>
      <c r="E81">
        <v>41</v>
      </c>
      <c r="F81">
        <v>56.402000000000001</v>
      </c>
      <c r="G81">
        <v>107.3666666666667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overall_routes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2024-07-14T16:46:10Z</dcterms:created>
  <dcterms:modified xsi:type="dcterms:W3CDTF">2024-07-14T17:14:16Z</dcterms:modified>
</cp:coreProperties>
</file>