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EC\SmartCommute\"/>
    </mc:Choice>
  </mc:AlternateContent>
  <xr:revisionPtr revIDLastSave="0" documentId="13_ncr:1_{E5097A50-8D85-4879-ADBF-CE2297231F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11" i="3"/>
  <c r="B12" i="3"/>
  <c r="B13" i="3"/>
  <c r="B14" i="3"/>
  <c r="B15" i="3"/>
  <c r="B18" i="3"/>
</calcChain>
</file>

<file path=xl/sharedStrings.xml><?xml version="1.0" encoding="utf-8"?>
<sst xmlns="http://schemas.openxmlformats.org/spreadsheetml/2006/main" count="353" uniqueCount="81">
  <si>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</si>
  <si>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</si>
  <si>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</si>
  <si>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</si>
  <si>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</si>
  <si>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</si>
  <si>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</si>
  <si>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</si>
  <si>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</si>
  <si>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</si>
  <si>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</si>
  <si>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clarke_wright_savings</t>
  </si>
  <si>
    <t>GMO</t>
  </si>
  <si>
    <t>drop</t>
  </si>
  <si>
    <t>[0, 33, 22, 23, 27, 34, 30, 28, 19]</t>
  </si>
  <si>
    <t>https://www.google.com/maps/dir/?api=1&amp;origin=24.834928,67.37418&amp;destination=24.93737,67.052559&amp;waypoints=24.92348,67.057637|24.921257,67.021744|24.942254,66.972946|24.928112,66.984577|24.974823,67.055042|25.002798,67.080691|24.9527,67.066361</t>
  </si>
  <si>
    <t>[56.533, 61.849000000000004, 70.062, 72.755, 84.893, 90.878, 99.503, 102.343]</t>
  </si>
  <si>
    <t>[81.5, 96.8, 122.73333333333333, 135.61666666666667, 167.28333333333333, 183.96666666666667, 204.41666666666666, 213.14999999999998]</t>
  </si>
  <si>
    <t>iqqvCu_fzKzWa@p@TeQ\L|i@HbWHtTyB`CqYnAXtrA@n|A`AdGbB|BxCxBpKNhE]Wx@_UfA_U|BgL|C}QDeW?a~@zEmIpA}@nB_CrV_C~UoPds@_FxX|DvTB|@tUb}A~]hbCrGb^fEp[~GlX`B~Io@zJoD|QRnNkAfj@q@~g@IzlAu@lQkFdLi\~RwXbOsKhG{FxEkJbOyR`WaZp_@cY|n@oKb^oBdIsAbRwBf\wC|O{BfIUvILnd@Blz@Mvm@u@~l@nA|o@lDrRbL~`@n_@pz@zMb^vDfTpBtCrBaAjBp@i@lC}G`AeS~KqQ|Ks|@pj@mBjC{@~FcAxGwDhCePbGwE`GwL|Qyi@f`AmIrPoApScB~f@Y`KCvAw@`AsHeAmFsAwPeDcMoGaNwKwNmPaBuBqBnB{@mAz@lAuEfEmJxIc@PyABcBIMrDKnDBh@jMrKbMhKmH`LsGpFyYhc@wE`Kda@p]~CN]dDuD~FcFpH|AdBvCfDtFnF`@HB~@nJ`HV@@X\vCfABl@`Cz@lF{@mFmAVg@}Cg@oCE@EAKKuLhEcId@oKyDkBmAYtCaAlHoB`I{EjKwEdIkCtJEbEmBdF}KjNsV`k@_Tbc@iDzHoDrBiHrJ{AnDpAhBzB~CjEbGbFfHP@HL`[bc@jO`ThBzPdApK`@tEoLb@eTe@yCx@}C|Ay@Mx@LlFuC~Ht@~Yu@a@uEnAqBxDmBbG{BpNiFv@cDvEeC|@gBu@{B_BwFwAqFxA_@_@uAe@cBb@aAbCwAaBb@y@gC_Ay@yAf@iD|A{CwBsHgHcMuKeHgDlC}LyGuC_HqCaCaAiAqAnK{UzBkFUmA{HmE_H_ElBoGrMgZpMsXtF_GfEsGZqE`@qG~B{ExIoO`FeUEiEcBuA_S_JuK{G}KiIwC{Dea@y`@mSaQuGmEuAY[sB{e@oa@}]kUYu@y@_DyPkQgr@jCsBUOsI{A@eAi@mBFCkAqEJMpAoBDnBECoA_DFoCFGsAiELqIRmO`@sVn@eAiDS}Ha@aVc@sV_A{Agb@t@_Yb@rAS`ASmBq@yADqFLiN`@o@}AK_F[oPS_Li@aX[eDoGPyCHEyBCo@vAg@cCFIeDIsEGmEh@iAKE_@~@XfCZnNdLWdAj@RvMVrNl@fZTvLF~CnJY`_@aAz`@oAbJ}@v@\`~@gBxu@cCjFGlEx@|SvQlf@~`@`DfB|Vw^bA{DgA}@cLsJcBu@bBt@bLrJfA|@zBaAfFoHEMZo@t@\bg@ha@tQ~WnG~DDlAsChCiA|BcAzAhCtB`@\</t>
  </si>
  <si>
    <t>[0, 44, 40, 49, 24, 18, 13, 52, 47]</t>
  </si>
  <si>
    <t>https://www.google.com/maps/dir/?api=1&amp;origin=24.834928,67.37418&amp;destination=24.872842,66.984311&amp;waypoints=24.84194,67.031035|24.853825,67.026591|24.865934,67.026462|24.902769,67.016312|24.886848,67.03245|24.879294,67.022995|24.859497,67.001254</t>
  </si>
  <si>
    <t>[44.707, 46.444, 48.308, 53.21, 57.484, 58.760000000000005, 62.179, 65.012]</t>
  </si>
  <si>
    <t>[66.76666666666667, 70.95, 77.08333333333334, 90.18333333333334, 102.55000000000001, 106.11666666666667, 116.11666666666667, 129.48333333333335]</t>
  </si>
  <si>
    <t>iqqvCu_fzKzWa@n@I@^eQ\L|i@HbWHtTg@xAqAf@mOVgHV[^AlRf@lT@ze@M|BDRARGf`@D~y@JxCt@jBbB|BxCxBtBn@zG_@hE]Dr@]DoMn@oFVsOjAkDp@gHvB_Cd@}QDeW?a~@zEwGh@u@f@}@nB_CrV_C~UoPds@cFdUBrBjCxQp@|ALb@IXpBzOfFz\zJjn@`Nj|@|N|dAjCzPfCfLfEp[dAvFxEtPpA`FN|BKpFc@hCoD|QRnNJxHSpFcAzXg@rNMbMBfJ?vg@Ibd@IxIk@rFiA~DaDdF_FzDiUbMwXbOsKhGcDxBwA~A}EpImCpDuIxKcHfJgObSkFzFmBpCqElK}DpHsL|XuBjGyGvUoBdIsAbRwBf\s@zGcB`G{BfIUvILnd@Blz@?jNMj^q@v]CfNnA|o@lDrRbHdX~BxG`E~JnH|O|Or]~FbOzE~MvDfTvCjMhBfFdDlE~B~CtB`EvNbY|HfOxCfHbBnFzBjJjDbNxBlHpExKdBfHrDhQ|E`WjChRpBvPD|H?lZPhB|BfJnHhYb@bDH|DJhGfA|FvFpVfB`Pr@`B`GzCjDrB`B~DzBjG|@`AlI}DxQmIzE}BdFcDxA}BVoAJm@ZBtCXtFd@vEp@rNqCzE|HeKhI}KjIwBxByCrF{A|B?LLQdAyAp@mAwBfDYP[HaBeDcBmEOk@wDh@oB\uGfAaJpAsFfC{CnA_FfCiKhEm@`AHfCHlBQHPIImBIgCEsAs@i@cA?aB\gN`DwRhHsJ|DkCdAaC{DmB}Cu@wAi@_AWL_CfA_Bt@x@`B`CpELRYN]P_ChA_CbAwK~EyOzD_AF{BWmDeBgA@qInGwAfAuB}@wIaFQ^eAn@oDdBeBx@WWoCiBs@u@gBoCWH]PIQeA`@]NmAf@wB|@eHpC}ExBqJVcMXuFVcEKkLBsCZwF`B_FvAoQbDaDv@aD~@qBb@_BZRxBThBIu@Ks@o@HKu@K{@[JP_@hB]|A_@xFkBhCi@jJcBnGcAvCw@hJaCnIU`NBnBUjMUhJSdHsCrKcEtFiBz@W\I~CeAm@w@eAyAc@u@yAcCkDoDuE}FqJyMiGyI}F{HPUXZnAfBpDjFdDrElHfKbClDvH|IhDpEdBnCn@jAjBfAdJvEpMlHjLfLvEfFrFvEjLvJ|E~EhAxA|FhGxXpZ|JvJ`FvGrBlDeCvAmCzAsCxAo@XTf@p@OlBOuAL?j@k@Os@q@qAx@gEpD`CdAjBz@o@ZwA`@_IxBcGzA_@HFr@f@dG~AbNzAfH}MxKiDpC{V`SkO`M</t>
  </si>
  <si>
    <t>[0, 70, 32, 73, 71, 69, 31, 57, 60]</t>
  </si>
  <si>
    <t>https://www.google.com/maps/dir/?api=1&amp;origin=24.834928,67.37418&amp;destination=25.013559,67.13111&amp;waypoints=24.919072,67.084894|24.922804,67.068788|24.938732,67.095185|24.943628,67.095716|24.947602,67.09132|24.945007,67.080535|24.975559,67.126055</t>
  </si>
  <si>
    <t>[37.67, 39.885000000000005, 45.312000000000005, 46.162000000000006, 46.80100000000001, 48.982000000000006, 55.882000000000005, 62.61600000000001]</t>
  </si>
  <si>
    <t>[57.666666666666664, 62.38333333333333, 77.3, 80.86666666666666, 82.78333333333333, 88.8, 102.78333333333333, 118.65]</t>
  </si>
  <si>
    <t>iqqvCu_fzKzWa@n@I@^eQ\L|i@HbWHtTg@xAqAf@mOVgHV[^DnQG\JlLZ~F@ze@M|BDRARGf`@D~y@JxCt@jBbB|BxCxBtBn@zG_@hE]Dr@]DoMn@oFVsOjAkDp@gHvBu@ZiAHmGLoIGkLCyIBa~@zEwGh@u@f@}@nB_CrV_C~UoPds@cFdUBrBjCxQp@|ALb@IXpBzOfFz\zJjn@`Nj|@|N|dAjCzPfCfLfEp[dAvFxEtPpA`FN|BKpFc@hCoD|Q?zDRrHJxHSpFcAzXg@rNMbMBfJ?vg@Ibd@IxIk@rFiA~Du@zAkBhC}@~@aDzBiUbMcOfIsHzDsKhGcDxBwA~A}EpImCpDuIxKcHfJgObSkFzFmBpCoCjGaA`C}DpHgChFyCxHqCxGuBjGqDjNgBjFkAtDc@nCsAbRwBf\s@zGcB`G_B`F[dBQrECbCP|SCpOCv[Ft]?jN@vIOrSq@v]CfNh@nd@K`A{@tAiLhImB`AoLjH{XfQuRrLgBr@sCZuA\_J`HwA~@kEpDyI~GuDfFiQbVsLlQeTnZcEzFoEfGsGrF_TjPoCtBqCvBk@t@MlAHZ`E|F^x@pDlFrVn]~IpMJx@yArPiAzHqFvUkAzAmI|HmGdGsHpHEDWI?ILKpRwQxHoH|@iBdBcIzAaGvAqH~@aJn@uH{BiEu`@kj@sOoT}X_`@kHcJcCcDcCsDkFxEgLbKwApA_BcCyAuBuAnAi@`@gCxB_@NKKqBzAXz@f@hCs@Vu@\z@hDOm@Mc@kCx@o@gC[}@aBoCcE{FgGbHyFtG{J`LsB`CsDdE{@bAHJSAaApAa@`AD|@fAfBhK~MzDjFdG~GzCpDn@Rd@ORSHy@]o@SK_BFmGxAgF`BeEzAs@X@LCFUP{@^a@Rh@zApA`Bd@l@n@|@hAxAdBxB`B{AU]T\tBoBgBwBe@s@j@k@v@w@jAkAj@LhDwCTQGK_BgBm@{@gEwF}I_MkUc[cB_Bc@Uu@_A_@qA{AcCmCkDcOaSe^we@eGmI{H_J{UkU}TcSmHqHoFqFqC_CeBi@[@qM_MqAoAQVUSPYl@w@X_@vEmGjA}AeAaAaD{CkF{ErCiEfAuAnDdDoDeDgAtAwBbDKPt@r@vHlHtBnBuD~EuBvCq@~@i@t@}@y@sJeJ_NiMcVeUiLcLiQmPuHgH}@_AkDvESXkCfDuFjHyBzCaVl[_JrLyCbEw@y@{O_OaMwLmCwBgKnNe@a@}JoJmEcE{BwBRe@S]Zm@EUk@i@</t>
  </si>
  <si>
    <t>[0, 51, 50, 53, 20, 17, 15, 26, 25]</t>
  </si>
  <si>
    <t>https://www.google.com/maps/dir/?api=1&amp;origin=24.834928,67.37418&amp;destination=24.910907,67.047618&amp;waypoints=24.866029,67.052085|24.864664,67.048763|24.872821,67.046102|24.901147,67.055929|24.89628,67.05591|24.889779,67.040085|24.905613,67.029154</t>
  </si>
  <si>
    <t>[40.475, 41.032000000000004, 42.229000000000006, 47.715, 48.98800000000001, 51.41700000000001, 54.59300000000001, 57.29400000000001]</t>
  </si>
  <si>
    <t>[59.983333333333334, 62.96666666666667, 69.55, 83.98333333333333, 90.41666666666667, 100.68333333333334, 110.58333333333334, 118.23333333333335]</t>
  </si>
  <si>
    <t>iqqvCu_fzKzWa@n@I@^eQ\L|i@HbWHtTg@xAqAf@mOVgHV[^AlRf@lT@ze@M|BDRARGf`@D~y@JxCt@jBbB|BxCxBtBn@zG_@hE]Dr@]DoMn@oFVsOjAkDp@gHvB_Cd@}QDeW?a~@zEwGh@u@f@}@nB_CrV_C~UoPds@cFdUBrBjCxQp@|ALb@IXpBzOfFz\zJjn@`Nj|@|N|dAjCzPfCfLfEp[dAvFxEtPpA`FN|BKpFc@hCoD|QRnNJxHSpFcAzXg@rNMbMBfJ?vg@Ibd@IxIk@rFiA~DaDdF}@~@aDzBiUbMwXbOsKhGcDxBwA~A}EpImCpDuIxKcHfJgObSkFzFmBpCqElK}DpHsL|XuBjGyGvUkAtDc@nCsAbRwBf\s@zGcB`G{BfIUvIP|SCpOCv[Ft]?jN@vIOrSq@v]CfNnA|o@lDrRnEzQrAhE~BxG`E~JnH|O|Or]~FbOrAdDfCxHvDfTvCjMhBfFdDlE~B~CtB`EvNbY|HfOxCfHbBnFzBjJjDbNxBlHpExKdBfHrDhQ|E`WjChRpBvPh@fBVVdFQn@PXpAi@p@kCOaFo@uE`@{ErAqD|BaCvAcCpBqGfLyHrLb@h@TBjEh@iAvFs@tD_@`BMl@V@nALlH|@kDe@En@aCWmBUG^m@tC[~AKf@cD]gGw@sAKkAPQ@UPcBC_BYGT[hA[lA}@jCYjAi@QaBi@`Bh@On@bBj@dBh@Pq@f@mBh@yAv@cCSaA_@_@eCm@sCyAmASu@IIg@OiA_@aAyBwA}NkIcUeM{WqOwBiAo@JoAjBsAzAu@@q@[_@u@@{AHgCw@aBsA{A}D{CyDqC}KgIyFwFgI{GiH_GaBxCgDzF_HrLwFhIqAfCGfF\rR[?Oo@kBiCw@aA_@m@e@Zi@WSk@a@e@}@cAi@m@VS`BeAjCeBdDeBTcB|CwEZMhApBv@xCd@vCL@dAAAtAy@@?@ABb@lCXhBf@AJD`CHJDn@b@Z[jAwB~DzCrO|KzIlGl@t@a@TaBnL{C~TQtEiApK`@pDfBxJt@|ERjAd@Id@Mz@Qn@Yn@aCa@~Aa@l@qBh@q@LfA`Hb@fAvG`KfGbJbBvBi@h@mBxBiB~@uB`@_GlAeHpAyERuTl@o^~@qA?wDi@cAU{@OMh@g@hBa@IqCMk@LkBUIzAKrAYC}@Co@FkC`@k@qDGaAoBBuJEEmBB]uAC{AlAa@r@{@HLkCLcDXoFLaFF{AKiALwBLaDTDb@}JHsCp@eS\iKAkGJgBDaA}BI}AEs@CByADmAFkA</t>
  </si>
  <si>
    <t>[0, 12, 8, 45, 43, 42, 41, 6, 46]</t>
  </si>
  <si>
    <t>https://www.google.com/maps/dir/?api=1&amp;origin=24.834928,67.37418&amp;destination=24.830079,67.034607&amp;waypoints=24.851518,67.0681|24.850522,67.062695|24.837207,67.036674|24.812691,67.022497|24.810948,67.021911|24.812153,67.018752|24.80913,67.037205</t>
  </si>
  <si>
    <t>[39.79, 40.516999999999996, 44.778999999999996, 48.803, 49.138, 50.678, 53.163, 56.887]</t>
  </si>
  <si>
    <t>[62.21666666666667, 66.16666666666667, 78.56666666666668, 87.45000000000002, 88.68333333333335, 92.51666666666668, 99.23333333333335, 109.40000000000002]</t>
  </si>
  <si>
    <t>iqqvCu_fzKzWa@n@I@^eQ\L|i@HbWHtTg@xAqAf@mOVgHV[^AlRf@lT@ze@M|BDRARGf`@D~y@JxCt@jBbB|BxCxBtBn@zG_@hE]Dr@]DoMn@oFVsOjAkDp@gHvB_Cd@}QDeW?a~@zEwGh@u@f@}@nB_CrV_C~UoPds@cFdUBrBjCxQp@|ALb@IXpBzOfFz\zJjn@`Nj|@|N|dAjCzPfCfLfEp[dAvFxEtPpA`FN|BKpFc@hCoD|QRnNJxHSpFcAzXg@rNMbMBfJ?vg@Ibd@IxIk@rFiA~DaDdF_FzDiUbMwXbOsKhGcDxBwA~A}EpImCpDuIxKcHfJgObSkFzFmBpCqElK}DpHsL|XuBjGyGvUoBdIsAbRwBf\s@zGcB`G{BfIUvILnd@Blz@?jNMj^q@v]CfNnA|o@lDrRbHdX~BxG`E~JnH|O|Or]~FbOzE~MvDfTvCjMhBfFdDlE~B~CtB`EvNbY|HfOxCfHbBnFzBjJjDbNxBlHpExKdBfHrDhQ|E`WRfALx@`@IdASxGqAbDq@j@U^S`@~@h@lAfBeAdAe@vHgEhGgDh@tAxAbDn@vAxApBjEe@x@I_@uAo@{BcAoDW}@VKWJV|@n@vBRv@n@zB^tABfA\~DVbDu@H}@LUFHdAZdAVz@l@KVGF@HTx@Dv@BhB`DvAzCrCnIbBdE?bCIjDvAjDy@|CEnABTqChAgBp@qFxA_Cx@]n@z@`BjC|DnGpLjDbIJzAMz@e@h@oDbBmAr@Vn@hFfPnHxUzB|GfB}@HP`AlB^p@vANhBTJm@|ANlDVzFr@lCV~KeCjA?rBhDnAxB`@[lC{BrB{ANIpArDFRFTRl@b@xA`@xAx@zCn@`AZRtDKv@KnKmApPaB|LsAtFDdFhAfJdB|@Qb@XJx@B^zJrHfJrG|LhKlDpCbCfDZzAQpAqATiA^sAbDKvDR^h@LlIhC`@VKZIZSt@Ux@KZDMTy@h@mBDMj@ZfHhJlAdBdG~CvGyM\o@VRgBlDiGfMY|@g@xC@`B@t@i@b@q@QMg@eB_@uIuCgNsEaCa@Ea@W@ODw@I]i@DaA~AwApDoNGaHz@oEtAsD`B_CbBcBlAkDvC}DdFoJlHsQ`BaEVc@u@o@f@u@Ue@i@QuByBq@|@oBdCqAq@oCkA}E{BmCpDOLy@NqCA}AMsEaAaLq@aGy@gIjKg@NIv@PrCd@d@IlAk@Vo@Ss@_AoKoCyFq@}Jf@uD`@gLpAmFj@{P`Cc@CKg@XYR@lADpDa@xH}@nDe@CS</t>
  </si>
  <si>
    <t>[0, 56, 80, 79, 68, 61, 62, 54, 54]</t>
  </si>
  <si>
    <t>https://www.google.com/maps/dir/?api=1&amp;origin=24.834928,67.37418&amp;destination=24.947432,67.18204&amp;waypoints=24.943148,67.179913|24.935805,67.146848|24.933414,67.133588|24.93807,67.1485|24.93892,67.151187|24.959067,67.156257|24.947432,67.18204</t>
  </si>
  <si>
    <t>[38.559, 43.006, 45.649, 47.649, 47.976, 51.592, 57.438, 57.438]</t>
  </si>
  <si>
    <t>[60.416666666666664, 68.66666666666666, 75.13333333333333, 79.85, 81.66666666666666, 89.89999999999999, 99.73333333333332, 99.73333333333332]</t>
  </si>
  <si>
    <t>iqqvCu_fzKzWa@n@I@^eQ\L|i@HbWHtTIf@]p@e@Xk@LmOVuGPQDIRQJDnQG\JlLZ~FCnKDjYM|BDRAREFEBBz_@Bj_@@rYJxCt@jBbB|Bp@l@fBjAtBn@zG_@hE]Dr@]DoMn@oFVsOjAaALiBb@gHvBu@ZiAHmGLoIGkLCyIBuY`BuSfAuNp@yFX]Nu@f@]h@_@dAoAzLo@vHyAfPe@vDoPds@{EtSGn@BrBjCxQj@xADBFHDXIXPzB~A~KfFz\hEpW|@`GrBvM~Glc@`E|WhGtb@rFfa@rAnJv@jErAvFr@nDfEp[dAvFxEtPpA`FN|BC`DGnAc@hCoD|QEx@D`CRrHJxHSpFcAzXg@rNOtG@lD@vD@nDBdOCpWIbd@?fDIpDIvAa@zCiA~Du@zAkBhC}@~@s@l@mBlAoJfFyIzEmHxDuElCiDbBiCvAsKhGcDxBwA~AoCdFmAjBmCpDuIxKcHfJgObS{AzAoC~CmBpC_@r@oBvEaA`C}DpHgChFyCxHqCxGuBjGqDjNgBjFkAtDc@nCMzB?NMHQBO@uBc@wD{@}JgCgQqDqNsDkEcAoEaAaFwAgPwDcBa@cDgAgBYqBk@wHgBkDaAmGwAy[eIaKgCm@i@eByGuBoHm@w@k@c@w@]iAMu@DgATiC`B{GlCaQhG_E`By@j@oApA_AbByDzK}@`Ca@t@eB`Cs@j@{Br@oBf@I^s@XiHfBuFxAgCr@s@HoTtFe@AwDz@eDt@a@CqBc@oBs@cIkCaEmA}PsFgImCyDmA_EsAqEyAo@OBHlAdB~CvDhEpFbBvB`@z@lAhJvCjU`CjR`Ifo@TrBBdBSnGB`AHf@dAtCfAhCt@~BH|AhBbQpBlQzApOt@dHNpAF`@lBeBRQjCaCzE{Ep@o@LTaGxFcHxGBh@JfAVlCdAvJdBlN`@jEj@jDj@pEf@tETrBxAdMjAlHr@~DlBq@pA_@dBc@I]M_AOuA{@oGOgAmB`@g@sEIq@s@NwAVeANXhCDb@i@JE}@]yCs@aGcA{IkA_L]uCs@gFwBiSu@sHaAqJUDEc@a@kDcAP[mB]wDIw@MKM}@aAmJ`BSHAQkBi@aGOoAOgBK}A_@uAk@cBkBwDU_AG{@RcHcEuA}IgCsIkCoK_Dk[kJqC{@qDdFgg@rq@iClDkEbGSSzEoGrJuM~Uy[dIsKnDcFxBn@hZbJd_@~KrDfAdCt@A}AuAuKcC{RmFub@mCeTgAcJa@aCg@eAgDeEgJgLWy@cBi@mEuAHY~CdA</t>
  </si>
  <si>
    <t>[0, 21, 72, 29, 74, 66, 67, 64, 48]</t>
  </si>
  <si>
    <t>https://www.google.com/maps/dir/?api=1&amp;origin=24.834928,67.37418&amp;destination=24.878537,67.058138&amp;waypoints=24.905777,67.094344|24.929035,67.097296|24.920137,67.077147|24.918005,67.081729|24.910017,67.072942|24.906094,67.072378|24.904715,67.074555</t>
  </si>
  <si>
    <t>[36.423, 40.095, 43.327999999999996, 44.468999999999994, 46.087999999999994, 46.81399999999999, 47.54099999999999, 52.53399999999999]</t>
  </si>
  <si>
    <t>[61.25, 72.91666666666667, 82.03333333333333, 87.1, 93.64999999999999, 97.26666666666665, 100.28333333333332, 112.46666666666665]</t>
  </si>
  <si>
    <t>iqqvCu_fzKzWa@n@I@^eQ\L|i@HbWHtTg@xAqAf@mOVgHV[^DnQG\JlLZ~F@ze@M|BDRARGf`@D~y@JxCt@jBbB|BxCxBtBn@zG_@hE]Dr@]DoMn@oFVsOjAkDp@gHvBu@ZiAHmGLoIGkLCyIBa~@zEwGh@u@f@}@nB_CrV_C~UoPds@cFdUBrBjCxQp@|ALb@IXpBzOfFz\zJjn@`Nj|@|N|dAjCzPfCfLfEp[dAvFxEtPpA`FN|BKpFc@hCoD|Q?zDRrHJxHSpFcAzXg@rNMbMBfJ?vg@Ibd@IxIk@rFiA~Du@zAkBhC}@~@aDzBiUbMcOfIsHzDsKhGcDxBwA~A}EpImCpDuIxKcHfJgObSkFzFmBpCoCjGaA`C}DpHgChFyCxHqCxGuBjGqDjNgBjFkAtDc@nCsAbRwBf\s@zGcB`G_B`F[dBQrECbCP|SCpOCv[Ft]?jN@vIOrSq@v]CfNh@nd@K`A{@tAiLhImB`AoLjH{XfQuRrLgBr@sCZuA\_J`HwA~@kEpDyI~GuDfFiQbVsLlQeTnZcDnFoAlBsB|CC~@Vz@jKjOzGbJ^Y\Y`Au@|@s@~GgFnAhBvDnGhApBTSbAm@p@c@~ByBpBmA`@c@a@u@hByA?CnCsBtAgAHPdAxBeAyBIQuAfAmCpBABiBzA`@t@a@b@iAv@u@b@eAfAoChBg@^sCaFuDaGGG{GbFGDEFOJOL_@Xa@Z}@r@OLEBeAx@kBoCcA{A_BcCs@h@_DdCu@j@{GhF}GhFkMdK}MiR_NqRuLePYc@PQzBzCnD`FjMzQpCdE`MrPpX``@~IpMJx@yArPWfC[bBKr@S[wA}B_@o@a@SoBWa@LoAGg@AILOXHXEb@}ApDm@q@e@w@\[]Zd@v@l@p@z@tA~A^|GjBl@_CdAuFp@sD`@wEVeCN_BqAUEQaCwDs@iAc@Zb@[r@hA`CvDDPpATFk@Fy@AOKw@JY^K`L?`ADfAzA~ExGbGhJHp@rBzO`B~LL~@^C`@Y`BsAtBoCxC}DX[dA`ClAbBd@j@hBfCD\v@dBj@`C\zAl@OBEg@gDpEaDx@k@`Au@{AcCkB}CGKrBhDbDxEnAjBGHmC~Es@tALHrA`AbAj@~@wAvJiQrAeC?s@Mm@QQu@Ms@`@Q|@VnA|@pBdE`H~H|LfDtFbDzFz@lApCbCtIhHzFxE|MtK`DvCjDlCnMjJ`D`CtAt@r@PnInEnHhElHpE~@uBz@mBx@kBpBsElAqCf@iAeBcAUM</t>
  </si>
  <si>
    <t>[0, 14, 16, 7, 5, 39, 10, 9, 11]</t>
  </si>
  <si>
    <t>https://www.google.com/maps/dir/?api=1&amp;origin=24.834928,67.37418&amp;destination=24.854873,67.063452&amp;waypoints=24.897834,67.103893|24.881883,67.111981|24.85845,67.087939|24.856433,67.087168|24.808615,67.109123|24.810309,67.070491|24.834284,67.058464</t>
  </si>
  <si>
    <t>[34.49, 41.301, 45.909, 46.534, 54.143, 62.434, 67.383, 71.429]</t>
  </si>
  <si>
    <t>[52.95, 63.900000000000006, 71.68333333333334, 74.63333333333334, 94.2, 111.58333333333334, 123.51666666666668, 135.9]</t>
  </si>
  <si>
    <t>iqqvCu_fzKzWa@n@I@^eQ\L|i@HbWHtTg@xAqAf@uXn@[^AlRf@lTKxi@Bf@Af{AJxCt@jBbB|BxCxBtBn@zG_@hE]Dr@]DoMn@oFVsOjAkDp@gL|C}QDeW?a~@zEwGh@u@f@}@nB_CrV_C~UoPds@cFdUBrBjCxQp@|ALb@IXxIvm@zJjn@`Nj|@|N|dAjCzPfCfLfEp[~GlX`B~IKpFc@hCoD|QRnNGjPcAzXu@v\BfJ?vg@Ibd@IxIk@rFiA~DaDdF_FzDiUbMwXbOsKhG{FxEkJbOyR`WgObSyIlKqElK}DpHsL|XuBjGyGvUoBdIsAbRwBf\s@zGcB`G{BfIUvILnd@Blz@Mvm@u@~l@h@nd@gAvCiLhIyi@t\cGpEqKpGyCn@iApBAfBChEq@lGIpH~G`YbBdGbC|D~A|Cb@tB~C`QvClNbCrT|@pDKLUK[gAiDaZgDkP{CiPuDeHgAuBmA}EiE}P_BwH\iIj@aIGqEk@oAtBg@xC_@xGeEvr@kc@bO{JhA?XZVrCnB~I`AdGdFfTjIzUv_@pz@jEbLfCxH|A|JhD~O~B~IxAzC|FnHfYhj@nDbGvAtBvBs@jHsFzMwKtFqEbAs@|@k@Cd@?j@Zt@r@fBf@`A`CgALXjAs@xBuAkAaBmAgBK{@f@~@|@zAx@dAfB|B~A|BXd@`DuAaAuB[s@M[nAg@tAk@m@oAg@iA}@{BqJpAyCrAmBlAy@h@}@T`@{@pBuAhD_CrCkAhH_BlDmAbAaAbBqB`Bu@rCIlCMfAk@fBmAnGoH~CiDvFyB`KqBnSgDxSgDt^{FhBs@NWdAKx@H`M_B`{@aN`G_AlAWx@MtDkGvDmGz@oA`A{ArCaFnDcHzFkMxJlGdJbGdChBHr@j@KxAUhDk@l@Kf@KOoAi@_EuARmB^}G{DiGyDqFkD}AaA_CtFsGbOwCvFkGlKsJxP{Ht]}F|YwBdHoJjVgDtKMfA\FnIoAxGe@tD`@~VhG`d@hRfU~J`UrFrHrAvCx@jAhAHVC|@g@IaACmFZaVbB}PfUoCvDeB|BnCdClBdBvAtAl@y@jEaGbE{FyAsAq@o@sEiEkJkI_Or@yp@pE_j@nDyJl@bArGzEv[`AnGy@f@wBxAmI`HsC~EmE~EiDnAcBXXdCNtA|@lJPdBGfAy@CwFaGwHaK_HvCaDzAwB^{@?gAzAsF|IcEjEgHzCwOfF[YHsAt@sCyAkD~@mTMiDsEyE]yDb@cOYsC]]sHhBkH~@w@Du@o@}Az@mDjBqAp@aFrChA~B</t>
  </si>
  <si>
    <t>[0, 63, 58, 2, 65, 76, 78, 77, 75]</t>
  </si>
  <si>
    <t>https://www.google.com/maps/dir/?api=1&amp;origin=24.834928,67.37418&amp;destination=24.918473,67.143489&amp;waypoints=24.894061,67.215547|24.902803,67.182574|24.884333,67.175361|24.912164,67.100366|24.913269,67.120143|24.925056,67.119201|24.92828,67.154216</t>
  </si>
  <si>
    <t>[26.512, 30.872, 33.554, 42.691, 46.18, 48.326, 53.139, 54.910000000000004]</t>
  </si>
  <si>
    <t>[52.266666666666666, 68.23333333333333, 74.05, 89.33333333333333, 101.13333333333333, 107.41666666666666, 119.83333333333333, 125.01666666666667]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</si>
  <si>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RnNJxHSpFcAzXg@rNMbMBfJ?vg@Ibd@IxIk@rFiA~Du@zAkBhC}@~@aDzBiUbMwXbOsKhGcDxBwA~A}EpImCpDuIxKcHfJgObSkFzFc@z@{@nBqBhEg@dAg@a@MiBk@gIc@qHS{E?cCsBl@w@Rw@sBq@gBwE}MqC}GsAmFqB_MgBqKyCeMm@uC[KS@o@^kCvBe@CiEwDkD{BqB[k@SeC_CuC{AsEwBcEyAgDaB_JkDaAK`AyCV{AXoDD}BGgAnADn@m@o@l@oAEGTPd@I^@hBYnDyAtFk@x@sFtBsGfDuKtEcA`@{AnA}BfCoCjEaD~EKlC|AvCjEdI~C~FP|@a@dAoBh@qGvC]p@T|BnAtH`F`EbF`EcBpC}A`Co@~@a@n@OfBUzBObBOzBa@xFmBhUyAzQOhBMzA`BPaBQUpCCTrFnA`GvAvHxBlJrBrQlExI~B`R~Dz\jIh@ENUJ_Bh@_DTu@\ZOf@[|AGp@SnDeBtUy@fM}@tK]|BsDhL[dBQrE?rJN|SIvM@h_@D~i@BpIg@`Za@f\JnKTtTAtH{@tA_D|BiGjEmB`Aq`@lVeM~HkL`HoBZmBTeBt@mI~GqDfC_IjGiB|AoAbBqHhKy^jh@aAzAfFvIl@bAS@uEkHm@}@dAcBfCgDlGoJnCaEUO{DtFyCtDMIbCmDbCaEdHiKnB}B@y@kC}AqHwDoC{AsCcD_DiESJSJa@Xi@d@_FcPm@oHbFqE^]q@aAkCaEtDqDxAuANMl@~@hCrDKJ_BwBg@s@aEgGqCiEg@w@QWoE`EgA~@_FfEoSfQkDxCKQz@{@KOgA`AyBbBSNaAyAuDsFaBkC_BsCw@uB[{BKqE[}Ph@}OjDuMzIaKvG}H`CmCh@}@Cw@i@gAkGkGmEaF_BuA[KTQn@w@rBmD|HqNbI}NHO_BiAu@c@{DkCqCyCkAaByBuEaBwBwLgIsJ{GmL_IhIcINSPRQP}B~Ba@^sCnCpFpDtHhF`FhDxFxDpChBtB|BtEhIbBxBvB|AnKlH|Az@</t>
  </si>
  <si>
    <t>[0, 1, 4, 36, 3, 59, 37, 35, 38]</t>
  </si>
  <si>
    <t>https://www.google.com/maps/dir/?api=1&amp;origin=24.834928,67.37418&amp;destination=24.829048,67.118542&amp;waypoints=24.870889,67.357361|24.865583,67.354178|24.852852,67.242739|24.879973,67.184751|24.916788,67.251303|24.856875,67.201255|24.821464,67.138489</t>
  </si>
  <si>
    <t>[14.134, 15.290000000000001, 27.584000000000003, 35.208000000000006, 45.52100000000001, 57.81100000000001, 68.36500000000001, 71.41400000000002]</t>
  </si>
  <si>
    <t>[21.766666666666666, 24.466666666666665, 42.96666666666667, 56.95, 78.15, 109.08333333333334, 130.05, 139.01666666666668]</t>
  </si>
  <si>
    <t>iqqvCu_fzKzWa@n@I@^eQ\L|i@HbWHtTg@xAqAf@uXn@[^AlRf@lTKxi@Bf@Af{AJxCt@jBbB|BxCxBtBn@zG_@hE]Dr@]DoMn@oFVsOjAkDp@gHvB_Cd@}QDeW?a~@zEkJx@g@MCg@HOxBsUzKopANcEU{CkFeW{EqTc@YwBXsKzCCDGF]GBS}H_`@qE_U[{AqBf@yGdBiAZeHdBXxAYyAdHeBhA[xGeBpBg@_@kBn@tA^hBfBvIhDzPzFhYD@tKwChCq@l@F~Inc@`CjNu@nMaHzw@aDla@IlDAh@[x@iCrW_ClVmOlp@mGtXCjBZ~B`DtQP`@GZ|AlMtFv^pIfi@vN|~@fNjaApDxVfCfLnCrSnBrM~ChLnDnNGjGWzBsD`RMlCBtA~AEtAA?Z~AE_BD?[uA@_BD@\NjFHfD?vFq@lQwAra@Db`@K|eAY`GgArFgB|DgBzBuBhBiGnDuUbMkUfMsNzImHjLyJjMmUpZwM~OaFfK}KbUaChGHr@\PP?Z{@r@PfBcDgBbDs@Q[z@Qj@Mk@]GoAbBs@fBuBjGyGvUe@p@IKp@aC|CsJnCcKSiAmAeA_BmAsC{BuIcHcE}ByCi@}GMsDmCwFaFaLwI}`@k[_XgTcBsLn@iApBkAdGyBLWWsAqB_EmJoQkFaKgIyOaJaMiCgEwBwFoD_Ty@mF?oGLwVYiEiBmLcCkSa@oDnAaKp@qFgAkMcBuQwDsUoBsN_AsCeEkHcJaPnG~KzJrPhCpDxBxAvHtG~PjPnVpVjN`MdJzG~DtDzG|AxXtKlSpIzNhFxP|GfNrHjFxCpEvGbClEDlGI~H^hBtAxDLhJExS^bOGjEG|BOlEb@B\@d@@|FJXf@r@f@pFMzAk@bCoAz@F|BtMbAhLAbBBhCZjBRhCh@TfChA~A~A`EgF|DqFrDuGpFgEpI}EvJeFhVaN~IsFrG}D|BmCfAuBd@iAt@HjDpBjEtC~DhDdEjExCpDjAhA[d@kFzFmF~F_J|JiAtAMZYJgAlAq@_BmA|@oBlAa@TlAw@pCiBp@~AfAmAV@NbAv@zBfB|KpD`XjGrm@lDvYp@tFd@v@d@h@Db@Ov@^lHbQd{AbDzWd@z@\^Bz@WhAdPhvA~BhSn@b@~{@kMxUgDlDi@J\jBSbD_@pDi@xF}@xK}AtHmA~Ca@`Ae@\aBh@ShATTx@c@rAGl@vAzMrDb[b@~DsB\eJnAgCb@qAPEe@Dd@gANyAVuC`@z@jHzArMfDzYjEf]cGj@yn@fJfCvUBPaARLrAg@H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</si>
  <si>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</si>
  <si>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</si>
  <si>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</si>
  <si>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</si>
  <si>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</si>
  <si>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</si>
  <si>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</si>
  <si>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</si>
  <si>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</si>
  <si>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</si>
  <si>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</si>
  <si>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</si>
  <si>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</si>
  <si>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</si>
  <si>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</si>
  <si>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</si>
  <si>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CWS_GMO_drop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</si>
</sst>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E1A0-5962-49ED-B4A9-9EF30F33233B}">
  <dimension ref="A1:B18"/>
  <sheetViews>
    <sheetView tabSelected="1" zoomScale="120" workbookViewId="0">
      <selection activeCell="B11" sqref="B11"/>
    </sheetView>
  </sheetViews>
  <sheetFormatPr defaultRowHeight="14.4" x14ac:dyDescent="0.3"/>
  <cols>
    <col min="1" max="1" width="28.21875" bestFit="1" customWidth="1"/>
    <col min="2" max="2" width="16.5546875" bestFit="1" customWidth="1"/>
  </cols>
  <sheetData>
    <row r="1" spans="1:2" x14ac:dyDescent="0.3">
      <c r="B1" s="2" t="s">
        <v>67</v>
      </c>
    </row>
    <row r="2" spans="1:2" x14ac:dyDescent="0.3">
      <c r="B2" s="3" t="s">
        <v>80</v>
      </c>
    </row>
    <row r="3" spans="1:2" x14ac:dyDescent="0.3">
      <c r="A3" t="s">
        <v>68</v>
      </c>
      <c r="B3" s="4">
        <f>SUM(overall_routes!F2:F21)</f>
        <v>637.67800000000011</v>
      </c>
    </row>
    <row r="4" spans="1:2" x14ac:dyDescent="0.3">
      <c r="A4" t="s">
        <v>69</v>
      </c>
      <c r="B4" s="4">
        <f>AVERAGE(overall_routes!F2:F21)</f>
        <v>63.767800000000008</v>
      </c>
    </row>
    <row r="5" spans="1:2" x14ac:dyDescent="0.3">
      <c r="A5" t="s">
        <v>70</v>
      </c>
      <c r="B5" s="4">
        <f>MAX(individual_routes!F2:F201)</f>
        <v>102.343</v>
      </c>
    </row>
    <row r="6" spans="1:2" x14ac:dyDescent="0.3">
      <c r="A6" t="s">
        <v>71</v>
      </c>
      <c r="B6" s="4">
        <f>AVERAGE(individual_routes!F2:F201)</f>
        <v>50.843262499999994</v>
      </c>
    </row>
    <row r="7" spans="1:2" x14ac:dyDescent="0.3">
      <c r="A7" t="s">
        <v>72</v>
      </c>
      <c r="B7" s="4">
        <f>MIN(individual_routes!F2:F201)</f>
        <v>14.134</v>
      </c>
    </row>
    <row r="8" spans="1:2" x14ac:dyDescent="0.3">
      <c r="B8" s="4"/>
    </row>
    <row r="9" spans="1:2" x14ac:dyDescent="0.3">
      <c r="B9" s="3" t="s">
        <v>73</v>
      </c>
    </row>
    <row r="10" spans="1:2" x14ac:dyDescent="0.3">
      <c r="B10" s="3" t="s">
        <v>80</v>
      </c>
    </row>
    <row r="11" spans="1:2" x14ac:dyDescent="0.3">
      <c r="A11" t="s">
        <v>74</v>
      </c>
      <c r="B11" s="4">
        <f>SUM(overall_routes!G2:G21)</f>
        <v>1277.5166666666667</v>
      </c>
    </row>
    <row r="12" spans="1:2" x14ac:dyDescent="0.3">
      <c r="A12" t="s">
        <v>75</v>
      </c>
      <c r="B12" s="4">
        <f>AVERAGE(overall_routes!G2:G21)</f>
        <v>127.75166666666667</v>
      </c>
    </row>
    <row r="13" spans="1:2" x14ac:dyDescent="0.3">
      <c r="A13" t="s">
        <v>76</v>
      </c>
      <c r="B13" s="4">
        <f>MAX(individual_routes!G2:G201)</f>
        <v>213.15</v>
      </c>
    </row>
    <row r="14" spans="1:2" x14ac:dyDescent="0.3">
      <c r="A14" t="s">
        <v>77</v>
      </c>
      <c r="B14" s="4">
        <f>AVERAGE(individual_routes!G2:G201)</f>
        <v>93.084374999999966</v>
      </c>
    </row>
    <row r="15" spans="1:2" x14ac:dyDescent="0.3">
      <c r="A15" t="s">
        <v>78</v>
      </c>
      <c r="B15" s="4">
        <f>MIN(individual_routes!G2:G201)</f>
        <v>21.766666666666669</v>
      </c>
    </row>
    <row r="18" spans="1:2" x14ac:dyDescent="0.3">
      <c r="A18" t="s">
        <v>79</v>
      </c>
      <c r="B18">
        <f>COUNT(overall_routes!F2:F21)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89.424999999999997</v>
      </c>
      <c r="G2">
        <v>197.25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65.091999999999999</v>
      </c>
      <c r="G3">
        <v>129.43333333333331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62.62</v>
      </c>
      <c r="G4">
        <v>119.2166666666667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57.307000000000002</v>
      </c>
      <c r="G5">
        <v>119.1166666666667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56.887999999999998</v>
      </c>
      <c r="G6">
        <v>109.85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52.503999999999998</v>
      </c>
      <c r="G7">
        <v>91.066666666666663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53.905000000000001</v>
      </c>
      <c r="G8">
        <v>112.06666666666671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71.444000000000003</v>
      </c>
      <c r="G9">
        <v>135.69999999999999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57.082000000000001</v>
      </c>
      <c r="G10">
        <v>124.7166666666667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71.411000000000001</v>
      </c>
      <c r="G11">
        <v>139.1</v>
      </c>
      <c r="H11" t="s">
        <v>60</v>
      </c>
      <c r="I11" t="s">
        <v>61</v>
      </c>
      <c r="J11" t="s">
        <v>62</v>
      </c>
      <c r="K11" t="s">
        <v>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33</v>
      </c>
      <c r="F2">
        <v>56.533000000000001</v>
      </c>
      <c r="G2">
        <v>81.5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22</v>
      </c>
      <c r="F3">
        <v>61.848999999999997</v>
      </c>
      <c r="G3">
        <v>96.8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23</v>
      </c>
      <c r="F4">
        <v>70.061999999999998</v>
      </c>
      <c r="G4">
        <v>122.73333333333331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27</v>
      </c>
      <c r="F5">
        <v>72.754999999999995</v>
      </c>
      <c r="G5">
        <v>135.6166666666667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34</v>
      </c>
      <c r="F6">
        <v>84.893000000000001</v>
      </c>
      <c r="G6">
        <v>167.2833333333333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30</v>
      </c>
      <c r="F7">
        <v>90.878</v>
      </c>
      <c r="G7">
        <v>183.9666666666667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28</v>
      </c>
      <c r="F8">
        <v>99.503</v>
      </c>
      <c r="G8">
        <v>204.41666666666671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19</v>
      </c>
      <c r="F9">
        <v>102.343</v>
      </c>
      <c r="G9">
        <v>213.15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44</v>
      </c>
      <c r="F10">
        <v>44.707000000000001</v>
      </c>
      <c r="G10">
        <v>66.766666666666666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40</v>
      </c>
      <c r="F11">
        <v>46.444000000000003</v>
      </c>
      <c r="G11">
        <v>70.95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49</v>
      </c>
      <c r="F12">
        <v>48.308</v>
      </c>
      <c r="G12">
        <v>77.083333333333343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24</v>
      </c>
      <c r="F13">
        <v>53.21</v>
      </c>
      <c r="G13">
        <v>90.183333333333337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18</v>
      </c>
      <c r="F14">
        <v>57.484000000000002</v>
      </c>
      <c r="G14">
        <v>102.55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13</v>
      </c>
      <c r="F15">
        <v>58.760000000000012</v>
      </c>
      <c r="G15">
        <v>106.1166666666667</v>
      </c>
    </row>
    <row r="16" spans="1:7" x14ac:dyDescent="0.3">
      <c r="A16" t="s">
        <v>11</v>
      </c>
      <c r="B16" t="s">
        <v>12</v>
      </c>
      <c r="C16" t="s">
        <v>13</v>
      </c>
      <c r="D16">
        <v>1</v>
      </c>
      <c r="E16">
        <v>52</v>
      </c>
      <c r="F16">
        <v>62.179000000000002</v>
      </c>
      <c r="G16">
        <v>116.1166666666667</v>
      </c>
    </row>
    <row r="17" spans="1:7" x14ac:dyDescent="0.3">
      <c r="A17" t="s">
        <v>11</v>
      </c>
      <c r="B17" t="s">
        <v>12</v>
      </c>
      <c r="C17" t="s">
        <v>13</v>
      </c>
      <c r="D17">
        <v>1</v>
      </c>
      <c r="E17">
        <v>47</v>
      </c>
      <c r="F17">
        <v>65.012</v>
      </c>
      <c r="G17">
        <v>129.48333333333329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70</v>
      </c>
      <c r="F18">
        <v>37.67</v>
      </c>
      <c r="G18">
        <v>57.666666666666657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32</v>
      </c>
      <c r="F19">
        <v>39.885000000000012</v>
      </c>
      <c r="G19">
        <v>62.383333333333333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73</v>
      </c>
      <c r="F20">
        <v>45.311999999999998</v>
      </c>
      <c r="G20">
        <v>77.3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71</v>
      </c>
      <c r="F21">
        <v>46.162000000000013</v>
      </c>
      <c r="G21">
        <v>80.86666666666666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69</v>
      </c>
      <c r="F22">
        <v>46.801000000000009</v>
      </c>
      <c r="G22">
        <v>82.783333333333331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31</v>
      </c>
      <c r="F23">
        <v>48.982000000000014</v>
      </c>
      <c r="G23">
        <v>88.8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57</v>
      </c>
      <c r="F24">
        <v>55.882000000000012</v>
      </c>
      <c r="G24">
        <v>102.7833333333333</v>
      </c>
    </row>
    <row r="25" spans="1:7" x14ac:dyDescent="0.3">
      <c r="A25" t="s">
        <v>11</v>
      </c>
      <c r="B25" t="s">
        <v>12</v>
      </c>
      <c r="C25" t="s">
        <v>13</v>
      </c>
      <c r="D25">
        <v>2</v>
      </c>
      <c r="E25">
        <v>60</v>
      </c>
      <c r="F25">
        <v>62.616000000000007</v>
      </c>
      <c r="G25">
        <v>118.65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51</v>
      </c>
      <c r="F26">
        <v>40.475000000000001</v>
      </c>
      <c r="G26">
        <v>59.983333333333327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50</v>
      </c>
      <c r="F27">
        <v>41.031999999999996</v>
      </c>
      <c r="G27">
        <v>62.966666666666669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53</v>
      </c>
      <c r="F28">
        <v>42.229000000000013</v>
      </c>
      <c r="G28">
        <v>69.55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20</v>
      </c>
      <c r="F29">
        <v>47.715000000000003</v>
      </c>
      <c r="G29">
        <v>83.983333333333334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17</v>
      </c>
      <c r="F30">
        <v>48.988000000000007</v>
      </c>
      <c r="G30">
        <v>90.416666666666671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15</v>
      </c>
      <c r="F31">
        <v>51.417000000000009</v>
      </c>
      <c r="G31">
        <v>100.68333333333329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26</v>
      </c>
      <c r="F32">
        <v>54.593000000000011</v>
      </c>
      <c r="G32">
        <v>110.5833333333333</v>
      </c>
    </row>
    <row r="33" spans="1:7" x14ac:dyDescent="0.3">
      <c r="A33" t="s">
        <v>11</v>
      </c>
      <c r="B33" t="s">
        <v>12</v>
      </c>
      <c r="C33" t="s">
        <v>13</v>
      </c>
      <c r="D33">
        <v>3</v>
      </c>
      <c r="E33">
        <v>25</v>
      </c>
      <c r="F33">
        <v>57.294000000000011</v>
      </c>
      <c r="G33">
        <v>118.23333333333331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12</v>
      </c>
      <c r="F34">
        <v>39.79</v>
      </c>
      <c r="G34">
        <v>62.216666666666669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8</v>
      </c>
      <c r="F35">
        <v>40.517000000000003</v>
      </c>
      <c r="G35">
        <v>66.166666666666671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45</v>
      </c>
      <c r="F36">
        <v>44.779000000000003</v>
      </c>
      <c r="G36">
        <v>78.566666666666677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43</v>
      </c>
      <c r="F37">
        <v>48.802999999999997</v>
      </c>
      <c r="G37">
        <v>87.450000000000017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42</v>
      </c>
      <c r="F38">
        <v>49.137999999999998</v>
      </c>
      <c r="G38">
        <v>88.683333333333351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41</v>
      </c>
      <c r="F39">
        <v>50.677999999999997</v>
      </c>
      <c r="G39">
        <v>92.51666666666668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6</v>
      </c>
      <c r="F40">
        <v>53.162999999999997</v>
      </c>
      <c r="G40">
        <v>99.233333333333348</v>
      </c>
    </row>
    <row r="41" spans="1:7" x14ac:dyDescent="0.3">
      <c r="A41" t="s">
        <v>11</v>
      </c>
      <c r="B41" t="s">
        <v>12</v>
      </c>
      <c r="C41" t="s">
        <v>13</v>
      </c>
      <c r="D41">
        <v>4</v>
      </c>
      <c r="E41">
        <v>46</v>
      </c>
      <c r="F41">
        <v>56.887</v>
      </c>
      <c r="G41">
        <v>109.4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56</v>
      </c>
      <c r="F42">
        <v>38.558999999999997</v>
      </c>
      <c r="G42">
        <v>60.416666666666657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80</v>
      </c>
      <c r="F43">
        <v>43.006</v>
      </c>
      <c r="G43">
        <v>68.666666666666657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79</v>
      </c>
      <c r="F44">
        <v>45.649000000000001</v>
      </c>
      <c r="G44">
        <v>75.133333333333326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68</v>
      </c>
      <c r="F45">
        <v>47.649000000000001</v>
      </c>
      <c r="G45">
        <v>79.849999999999994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61</v>
      </c>
      <c r="F46">
        <v>47.975999999999999</v>
      </c>
      <c r="G46">
        <v>81.666666666666657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62</v>
      </c>
      <c r="F47">
        <v>51.591999999999999</v>
      </c>
      <c r="G47">
        <v>89.899999999999991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54</v>
      </c>
      <c r="F48">
        <v>57.438000000000002</v>
      </c>
      <c r="G48">
        <v>99.73333333333332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54</v>
      </c>
      <c r="F49">
        <v>57.438000000000002</v>
      </c>
      <c r="G49">
        <v>99.73333333333332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21</v>
      </c>
      <c r="F50">
        <v>36.423000000000002</v>
      </c>
      <c r="G50">
        <v>61.25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72</v>
      </c>
      <c r="F51">
        <v>40.094999999999999</v>
      </c>
      <c r="G51">
        <v>72.916666666666671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29</v>
      </c>
      <c r="F52">
        <v>43.328000000000003</v>
      </c>
      <c r="G52">
        <v>82.033333333333331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74</v>
      </c>
      <c r="F53">
        <v>44.468999999999987</v>
      </c>
      <c r="G53">
        <v>87.1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66</v>
      </c>
      <c r="F54">
        <v>46.087999999999987</v>
      </c>
      <c r="G54">
        <v>93.649999999999991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67</v>
      </c>
      <c r="F55">
        <v>46.813999999999993</v>
      </c>
      <c r="G55">
        <v>97.266666666666652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64</v>
      </c>
      <c r="F56">
        <v>47.54099999999999</v>
      </c>
      <c r="G56">
        <v>100.2833333333333</v>
      </c>
    </row>
    <row r="57" spans="1:7" x14ac:dyDescent="0.3">
      <c r="A57" t="s">
        <v>11</v>
      </c>
      <c r="B57" t="s">
        <v>12</v>
      </c>
      <c r="C57" t="s">
        <v>13</v>
      </c>
      <c r="D57">
        <v>6</v>
      </c>
      <c r="E57">
        <v>48</v>
      </c>
      <c r="F57">
        <v>52.533999999999992</v>
      </c>
      <c r="G57">
        <v>112.4666666666667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14</v>
      </c>
      <c r="F58">
        <v>34.49</v>
      </c>
      <c r="G58">
        <v>52.95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16</v>
      </c>
      <c r="F59">
        <v>41.301000000000002</v>
      </c>
      <c r="G59">
        <v>63.900000000000013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7</v>
      </c>
      <c r="F60">
        <v>45.908999999999999</v>
      </c>
      <c r="G60">
        <v>71.683333333333337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5</v>
      </c>
      <c r="F61">
        <v>46.533999999999999</v>
      </c>
      <c r="G61">
        <v>74.63333333333334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39</v>
      </c>
      <c r="F62">
        <v>54.143000000000001</v>
      </c>
      <c r="G62">
        <v>94.2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10</v>
      </c>
      <c r="F63">
        <v>62.433999999999997</v>
      </c>
      <c r="G63">
        <v>111.5833333333333</v>
      </c>
    </row>
    <row r="64" spans="1:7" x14ac:dyDescent="0.3">
      <c r="A64" t="s">
        <v>11</v>
      </c>
      <c r="B64" t="s">
        <v>12</v>
      </c>
      <c r="C64" t="s">
        <v>13</v>
      </c>
      <c r="D64">
        <v>7</v>
      </c>
      <c r="E64">
        <v>9</v>
      </c>
      <c r="F64">
        <v>67.382999999999996</v>
      </c>
      <c r="G64">
        <v>123.51666666666669</v>
      </c>
    </row>
    <row r="65" spans="1:7" x14ac:dyDescent="0.3">
      <c r="A65" t="s">
        <v>11</v>
      </c>
      <c r="B65" t="s">
        <v>12</v>
      </c>
      <c r="C65" t="s">
        <v>13</v>
      </c>
      <c r="D65">
        <v>7</v>
      </c>
      <c r="E65">
        <v>11</v>
      </c>
      <c r="F65">
        <v>71.429000000000002</v>
      </c>
      <c r="G65">
        <v>135.9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63</v>
      </c>
      <c r="F66">
        <v>26.512</v>
      </c>
      <c r="G66">
        <v>52.266666666666673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58</v>
      </c>
      <c r="F67">
        <v>30.872</v>
      </c>
      <c r="G67">
        <v>68.233333333333334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2</v>
      </c>
      <c r="F68">
        <v>33.554000000000002</v>
      </c>
      <c r="G68">
        <v>74.05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65</v>
      </c>
      <c r="F69">
        <v>42.691000000000003</v>
      </c>
      <c r="G69">
        <v>89.333333333333329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76</v>
      </c>
      <c r="F70">
        <v>46.18</v>
      </c>
      <c r="G70">
        <v>101.1333333333333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78</v>
      </c>
      <c r="F71">
        <v>48.326000000000001</v>
      </c>
      <c r="G71">
        <v>107.4166666666667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77</v>
      </c>
      <c r="F72">
        <v>53.139000000000003</v>
      </c>
      <c r="G72">
        <v>119.8333333333333</v>
      </c>
    </row>
    <row r="73" spans="1:7" x14ac:dyDescent="0.3">
      <c r="A73" t="s">
        <v>11</v>
      </c>
      <c r="B73" t="s">
        <v>12</v>
      </c>
      <c r="C73" t="s">
        <v>13</v>
      </c>
      <c r="D73">
        <v>8</v>
      </c>
      <c r="E73">
        <v>75</v>
      </c>
      <c r="F73">
        <v>54.91</v>
      </c>
      <c r="G73">
        <v>125.01666666666669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1</v>
      </c>
      <c r="F74">
        <v>14.134</v>
      </c>
      <c r="G74">
        <v>21.766666666666669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4</v>
      </c>
      <c r="F75">
        <v>15.29</v>
      </c>
      <c r="G75">
        <v>24.466666666666669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36</v>
      </c>
      <c r="F76">
        <v>27.584</v>
      </c>
      <c r="G76">
        <v>42.966666666666669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3</v>
      </c>
      <c r="F77">
        <v>35.208000000000013</v>
      </c>
      <c r="G77">
        <v>56.95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59</v>
      </c>
      <c r="F78">
        <v>45.521000000000008</v>
      </c>
      <c r="G78">
        <v>78.150000000000006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37</v>
      </c>
      <c r="F79">
        <v>57.811000000000007</v>
      </c>
      <c r="G79">
        <v>109.0833333333333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35</v>
      </c>
      <c r="F80">
        <v>68.365000000000009</v>
      </c>
      <c r="G80">
        <v>130.05000000000001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38</v>
      </c>
      <c r="F81">
        <v>71.414000000000016</v>
      </c>
      <c r="G81">
        <v>139.01666666666671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2024-07-14T08:22:41Z</dcterms:created>
  <dcterms:modified xsi:type="dcterms:W3CDTF">2024-07-14T14:00:33Z</dcterms:modified>
</cp:coreProperties>
</file>