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EC\SmartCommute\"/>
    </mc:Choice>
  </mc:AlternateContent>
  <xr:revisionPtr revIDLastSave="0" documentId="13_ncr:1_{2DD26527-F248-4EB6-80FD-25FDBECD97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5" i="3"/>
  <c r="B14" i="3"/>
  <c r="B13" i="3"/>
  <c r="B12" i="3"/>
  <c r="B11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<sst xmlns="http://schemas.openxmlformats.org/spreadsheetml/2006/main" count="361" uniqueCount="86">
  <si>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</si>
  <si>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</si>
  <si>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</si>
  <si>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</si>
  <si>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</si>
  <si>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</si>
  <si>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</si>
  <si>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</si>
  <si>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</si>
  <si>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</si>
  <si>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</si>
  <si>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manual</t>
  </si>
  <si>
    <t>GMO</t>
  </si>
  <si>
    <t>pick</t>
  </si>
  <si>
    <t>[2, 3, 1, 4, 0]</t>
  </si>
  <si>
    <t>https://www.google.com/maps/dir/?api=1&amp;origin=24.884333,67.175361&amp;destination=24.834928,67.37418&amp;waypoints=24.879973,67.184751|24.870889,67.357361|24.865583,67.354178</t>
  </si>
  <si>
    <t>[37.226, 34.567, 12.502, 11.346]</t>
  </si>
  <si>
    <t>[63.099999999999994, 55.03333333333333, 20.366666666666667, 17.666666666666668]</t>
  </si>
  <si>
    <t>cg{vCee_yK}@`L[tEcAvOSvCU|CV?jA@\AHG@GJgCJqH`@eIJsAX_DHQJw@t@}Fb@cDhAyFhAwGLkA^oBr@aD~AuFjBmFh@uAj@qAZmAb@kAr@PbBgDBBCCcBfDs@Qc@jAIZCYGKGIOEUDUH}@xBc@bAaAlC{AdFyB|I]jAsBbGSYAG^gAdAsD|@qCJSJMVcA`BsGdA_D~ByFlFoMrBgEnBiDlA}BdBkEt@gBn@qAlAmBz@mA|AoBlD}DhKcNlE}FdDkEbCaDfDgElDyEZa@nAqB|BgEd@o@z@w@jCeBpBkAjDmBvCcBhEaChAg@~A}@jBgAnBiAzF_DbImEdDgBfCqAjC_BdAy@tA{Af@o@T_@h@_At@cBZgA`@gBLw@RoDFeEAsDBwW@eNF{P?mECaSAcIFiChAu[p@aQHuC@_BM{GKwDI_D@qANgA^kBp@oD^cCf@_C^mBLeBD}BC}AOmAa@aB{BeIoC_Ke@cCaBiLi@kE{@cHUaBQ_Ay@uDsA_G]qB[cCk@eDo@qE{AiKsAoKi@eDy@iGW{Bu@sFsDgV{Ew[iEeXoCgP}Fk_@iAkH{B_OmAuHq@oEc@yAIIEGCY@IBGG_BwBgOWqBE}@F}@L{@pEiRpFkUjH{ZXuAT_BnA}N^eEXgDdAuKZqCBe@?s@EICG?SHSBCNc@PiAtAcR~AoR`CgYRgBp@cIlAuMr@eI@sBCu@QeB]cBa@gB{Hq_@y@sDMYISSMSGQA{A^_FlAiBf@iAd@C@?@ABCBIDKAIGAKBIBE{FsXuGe\[{AqBf@yGdBoJ`CXxAYyAdHeBbJaCpBg@_@kBRIZ~A^hBdAfFjCtMrCjN|CzOJV@@B@@?ZQvAc@rA]hHcBlA_@HRhA|F`EzRrCbNp@tDNfB@l@EbB_@hEcAxKyAvPiBjTk@pG_AzKoAlP_@fFNZRVPFRDrBIrDOtEWjO_ApIc@hJi@|@AdEE`@@fCOdFQlB?vD?xB@hKD`E@jEI`ACj@Ef@MpAYnEwAdCw@\GtDc@`Ea@`AWf@]RUN_@Fm@Go@kA_BY_@KYM[S}@Mg@CQCy@@kG?eNG_D?sC?iJCgd@@oGDwBEIAIDULMPAFBB@TwBGoK@{LBoK[_GKmL?MQSCKG_QGCGEKQCOBWHQPKRCJBG}CCyEQsr@?oFGcS?]fU[</t>
  </si>
  <si>
    <t>[6, 10, 9, 8, 11, 12, 7, 5, 0]</t>
  </si>
  <si>
    <t>https://www.google.com/maps/dir/?api=1&amp;origin=24.80913,67.037205&amp;destination=24.834928,67.37418&amp;waypoints=24.810309,67.070491|24.834284,67.058464|24.850522,67.062695|24.854873,67.063452|24.851518,67.0681|24.85845,67.087939|24.856433,67.087168</t>
  </si>
  <si>
    <t>[54.917, 49.831, 44.882000000000005, 41.854000000000006, 41.17300000000001, 40.281000000000006, 37.871, 37.246]</t>
  </si>
  <si>
    <t>[111.28333333333335, 97.30000000000001, 85.36666666666667, 77.06666666666668, 73.36666666666667, 69.18333333333334, 57.400000000000006, 54.45]</t>
  </si>
  <si>
    <t>iplvCgedxKlApAa@h@MRZ\v@_AZZZc@j@j@FKhAoBtAcCvE{InEoGlGuIgFoFgEuDoHoHkKyJeQkPeKqJyCoCKKzCgEjDqE|CkExHgKfCgD`LsO`DiEjGoIMMn@w@x@eAF[oFaFiRcQiBiB@WjDyElAaBbE{FyAsAq@o@}AwA{JiJsAiA_@MmI`@_UbBmk@vDmf@xC{BNLr@j@tD~@nGrB`NrB~MsChBkHxFgBjBgApBcApByBbCuC`BgAXcBXXdCNtAT`Cx@pIJbASB[?o@Iy@i@oKiNsAiBiA^qHjD}ClA}@Mm@PkFbJuFlGq@f@aDvAgN~DiDnACiA~@oDuAmDHwCJuGl@wIIgAeEkEe@u@s@Xe@X{@t@U[c@o@Ua@a@aAe@He@G_@EGMK?aAP]kAo@uBoAb@M[qDdBkFzC{@d@s@eBKS}@iBeBoD`FsC~F}C|A{@t@n@v@ElEi@u@oCm@yBo@wBW}@VKWJW}@Uw@{@{CsAuEsBoHcDgLwBwIwBqKyDyLwDeJeCyEnKyFm@yA}BwDsBaDoFoHKHJIQY{@kAeBwCNG\l@d@|@l@~@t@~@jBbClBrCfDyAU[eA{BUi@nAg@tAk@Ug@c@}@o@_B_@{@_@SeFp@aC`@uBp@wFlDiSvOqKdIqJbIaF~DBj@`BlBlAx@x@PfENz@GEU?_@Iw@q@oDoAwEcGuMaNaX{JwR_FeGsAyBaCqIkBeIoBcLw@eFgAeEgN_]sHyPyH{O}DkJsC_HuF}PyD{OKeAqAiHoAkHUuDw@qg@FyOj@kXX_SAgHBoKMgk@AyOJ}QSyYP_IRyAlEuNl@yFdA_OtBe[f@cGf@yBhBoFjFgSdJoUxEeKtD_HfBsE`DcGxC}DnIcKfO}R~JsMhE{FlEyHhAqAbD{BxIcFzDuB~KiGnUkMvGkDtCmB~@aAnAyA`B}CpAsEf@yHByd@Fcf@CgVF{FnBmj@T_GK{JUwIPyCxDmSRcFSkDuGeVq@sCmB{MqB_PkCaMcCaO_Fk^{BkPoG{b@qQuiA}Kct@cBiKg@}AMU?YBI_CgRWqB@{B`@}BlMii@xAqGrDsOn@uD|AyQj@qGdBmQCw@ESJc@j@AJNdR_ApW{AvPs@rL_@pFAjGB|MDpHKdCYzKeDpJeAjBe@t@m@Tu@EiAeB}Bw@mCKkAEqg@@_u@EST_@PAFBBBRyBGoK@oREcH]sRU_@KaQOKKe@Pe@d@IFIIiDA_HU}|@CiNfU[</t>
  </si>
  <si>
    <t>[13, 18, 15, 17, 14, 16, 0]</t>
  </si>
  <si>
    <t>https://www.google.com/maps/dir/?api=1&amp;origin=24.879294,67.022995&amp;destination=24.834928,67.37418&amp;waypoints=24.886848,67.03245|24.889779,67.040085|24.89628,67.05591|24.897834,67.103893|24.881883,67.111981</t>
  </si>
  <si>
    <t>[58.123000000000005, 56.664, 53.824, 50.882999999999996, 43.169, 36.358]</t>
  </si>
  <si>
    <t>[107.13333333333334, 102.46666666666667, 93.48333333333333, 81.2, 62.233333333333334, 51.28333333333333]</t>
  </si>
  <si>
    <t>ifzvCimaxKkBgA}@}@iBoCyAcCkDoDuE}FuDgFsIyLoJmMPUXZnAfBpDjFdDrEhHoEnAoAz@wB~DqD|BcBw@oAu@eBmD{HkAsBjHkFzC_Cj@{@Ce@a@c@uC}@qJoCwWmH{F{AcBc@_@hBm@|Ck@tCKb@Jc@Ny@r@iDt@yDaD{@aEqAoCq@UVm@N`@bCbAtGTdBS]Ie@I_A_BwJ?kAl@cG`@gEJiCt@cGnAsIvA_K^qCHITG_@a@GKII_FmD_LaImF{D_DaC]W]j@k@fAUd@Te@j@gA\k@\V~C`C|AhArGtEbBwCvD{GJFJSrBmD`HwLd@w@{@k@mAeAsAiAEWTCdAv@PDT@v@z@x@t@j@E\I^_@B[C_Ao@cHaAmJsBgRiB}O]gHa@kHs@}K]cKIqDa@iIk@uCwA{E_BuEiFaTuF_Wk@wC_AoIo@iGcBuP}@}HuAyG}@gEaDuQq@uCqAeCwBuD{@kBgCqLqDeMQo@TGfDbMbB|HbBdGbC|D~A|ChCfNpE|TbCrTr@pBH~@KLK@[oAIEkA_L}AaMsBqJyCuPu@mDaAwB{DcHuCiMwEyPIwD\aF^_DHcGEoBSc@Ye@DKdAUfCU|@Uz@g@lMiIv\wSpXmQ`DuB`@Gf@FXZVrC`@dBzBzKpApHfDxMhBbG`BrEfFhMhGpM~JhT|ChH~FbOrAdDfCxH|A|JxAhHdAxBj@Zj@OfAq@|@@l@n@HjAs@`A}G`AkBj@eB`AsLpHiFbD[@QAjBoA|H{EhGaEzDcCn@gAA_Aw@yD}@wEgBkLgA{DoC}G}M}[eH_OiKuUwCiHiBqFcCkImD}NKiA_ByIgA}G_@wQc@wXHiQt@y]JoN?kFBcMGcRGcg@HaRGmOIcJRmHZiBhB}F~AgFn@iG~Dmm@^_Dx@iDzBwGnFmSlJoUxEkJ`CsE|B_GdDwFnReVhKgNtKgN|DqFrDuG|@cArDcCpI}EvJeF|f@sXvCcCpA}A`B_DlAmEf@}H?sOLkn@Eef@|B{p@PeGQyJQeId@oDhDkRNoFa@mDwGgVe@yBcCgQ}A}LqCmMkCuP_Jkp@iRsnAoMay@aE{WoBuKKIKU@UCiBsC{SJuBvCeMzIc_@dFqTv@kD`AyJv@}IjAaN~@{JE_@EQBS^UVFDD~@?pTiApTmAfLk@dEEnK_@lE?zHBnUEjAGxBg@rJwCvJeAhBu@b@u@Fm@Is@oBuCo@aCGkA@qVG}S?up@Bg@`@IFBTwBEkYBoK[_GKmLQa@KkQGCMMIg@Tc@h@COi[Smt@AgH?]fU[</t>
  </si>
  <si>
    <t>[23, 27, 24, 26, 28, 19, 22, 25, 20, 21, 0]</t>
  </si>
  <si>
    <t>https://www.google.com/maps/dir/?api=1&amp;origin=24.942254,66.972946&amp;destination=24.834928,67.37418&amp;waypoints=24.928112,66.984577|24.902769,67.016312|24.905613,67.029154|24.9527,67.066361|24.93737,67.052559|24.921257,67.021744|24.910907,67.047618|24.901147,67.055929|24.905777,67.094344</t>
  </si>
  <si>
    <t>[74.517, 71.824, 64.589, 62.583999999999996, 54.745999999999995, 51.906, 47.028, 43.157, 40.327999999999996, 34.285]</t>
  </si>
  <si>
    <t>[175.7, 162.81666666666666, 140.08333333333334, 132.93333333333334, 117.15, 108.41666666666667, 95.46666666666667, 84.48333333333333, 74.25, 55.5]</t>
  </si>
  <si>
    <t>apfwCyswwK`@H@Z|CcA~CeBvH|@dRYhF]QyB_@cDlCaApDeBhNwFrCgApAUGuARi@`BiAtFmCaBkF}AqFu@_CMaAxA_@eAyDQo@t@Q`@s@rDcArCeAbAqC~BsFdD_FfA_BOkArEs@tAUc@eEa@oCQwAe@uEWyDn@c@vBZfGn@`G~@jCsHpEwM?cDpJyCpAmAK_@aEqGeIyLMq@dE{E~BsArPMjHErD?~CEm@{@aB_Cg@s@}E_HaLcPsR{XcA{AUg@j@WnGLvKVzHPnEHtHTtFg@t\wJ`Bq@zJsCh@STnAz@j@Jr@Ht@UiBSyBoA\f@mJhBsYvBgZVwFEqDiEoB}AYSv@q@tAo@K}BCmCIUnDJsAiAGqA?AiAC?GCAG?C?A@CHCOkBMa@qBEgHOcDKqIQ_Y[cP@{]u@oJ[qGwDeRgPkQeOaJ_IqNgL_TmQeSsQag@}a@_\_XoA_AUuA~@]b@R|CeEjMqRrC_EnBuCk@e@gA}@cLsJcBu@bBt@bLrJfA|@j@d@nAgBdAkB`DcECEAWj@a@f@l@pQhMzMfLlJpKrFrJ~K|KbARSlAg@@gDvFcAzAhCtB`@\a@]iCuBaAvAsAhAaG`JeCpDeGbKXdBtOpNv_@p\bt@xm@zCFv@xAcMtSfLtMnAf@`@p@|@pAdHhFHEL@FXGHL`ATnAfABhBnJRlAlAI`DKhJc@hHYbLg@`Le@~Fa@`@kANaHFyCNeMB{MnAkf@xAsa@f@cXPiDoGSPsFQrFnGRNkH`@uENyBBg@r@YxBZ`OzG~P|IrBdA?c@@s@fAAnCAhCCv@@X{Ff@oMb@oJHgCGwDM}C}AeCkBcCq@_@{CcEjKwG~BgFpSc]jCwEqFsEgFyI}Q}Zic@us@}Xod@sE_I{FeIkFgInAaA^Y\Y`Au@tIuGfGxJ~A|AbAm@nBwArDsC?yAhByA?CnCsB~Au@dAxBeAyB_BsCiDoHqA_FbAsAhc@ye@rIuJZmB{FgT[wEn@qHJoNa@}@jDi@vBe@xIwFdv@ye@dJaIJeJSc]jAi|@KijA@wy@xA_IhDkMzCwb@~A{S`B}F~Lea@hP{]~DqJf^ue@lVw[pFyItLiHxIaFhP}IfU_MzGaFrEoI`AgHJmJB_a@Bqr@lCmcAc@_UbCqOzAyN{CwNcEwOmEm\aFmWyJer@o`@}hCiKgn@AuBgCqWxU{bApDc[jC}YIy@~@Sbl@wC|h@oAd^KlN_E`N{B`@wC_DwGOs{A\qDPDNc]WoSq@_`@U]f@aAJyGSiw@EqOAgHfUy@</t>
  </si>
  <si>
    <t>[30, 34, 31, 33, 32, 29, 0]</t>
  </si>
  <si>
    <t>https://www.google.com/maps/dir/?api=1&amp;origin=25.002798,67.080691&amp;destination=24.834928,67.37418&amp;waypoints=24.974823,67.055042|24.945007,67.080535|24.92348,67.057637|24.922804,67.068788|24.920137,67.077147</t>
  </si>
  <si>
    <t>[58.382999999999996, 52.458, 45.31, 40.941, 39.219, 37.946]</t>
  </si>
  <si>
    <t>[112.95, 97.5, 80.36666666666667, 67.91666666666667, 63.53333333333333, 59.36666666666667]</t>
  </si>
  <si>
    <t>ojrwCgulxKi@?k@U@zANRPtHN`GB^R?jGMtDKJLRjGRtMVfLl@`[RfJ?v@pDKhCInL[~Yw@~b@oAP]^M^Ap@b@HdAg@r@JvOl@lZJzGR|H^CpAA~HUbJQvM_@lGOrEMdCI?PU@DrADrAlHSCoA_DFoCFGsAiELkADgHNOqI[iSy@__@Ae@O?a@@?i@kE@IA{A@CEFM`BMpDOfAAfDIpMe@~NWx[cApTs@xDaBhFkHnWg`@t@eAz@m@vFuDrMsHzMeI`[gRdKyEpBeA~EkB|Bs@h@^Xt@IPs@HyAJ_Cz@d@~ACL]VyAtAdBzB^Vn@|@jAzAuBfBQWPVyA`BvAjBHILPh@j@~AvBbBvBHH~A{AfE}DlGcGqAmBaAkBRAfArAr@l@bItK|P`UfBjC`GfIzGfJtEzFdGhIjGpIPFzFjHpAnBh@h@NHLLDVKj@g@PSCu@f@eC|BvAjBrBrCdGhIzAwAv@fAbEtF`DhEbBbCpBoBuJoMsCyDyBkCsHqJcAaAEORu@\OPBzAgAhL{KbGsF?E?CBGFEvPcPvHcH~AkBt@kCpBcJ}GkB_B_@{@uAm@q@e@w@\[]Zd@v@l@p@z@tA~A^|GjBl@_CdAuFp@sD`@wEv@kIm@cB{MwRaOmSkGaJc@YgE{Fu@g@_@Eq@Pq@h@yA~@mA|@QAJWnAkAdF_EvLcJrLiJrNqMtDqEbCiD~CoElHyJhCeEtBqDpCoDbCuDtH{K`F}FdCoDfDgEvCkD~HuGxMsKxCuBjC_@zAI|@UxGeEvr@kc@`JeG`CcBr@_A\_B@qDBkCFo@a@kX@{J\aQl@c[Am`@K}h@?{KHsVSyVXiFz@yD|BuGn@uC|Cab@zA{TtAeGz@yBrBqHlAeF~AqFfAmCnDwIbD_ItFiKbEuJrEoHxImKlIwKzK{NhKaNtE{HbAyArIsFpLyG~F{CdFwC~T}LfHaE`B_BfB}BvA{CbAqEZwEDwEAoSDyMBan@?mQfCcr@@kH]{LDsDr@qDhCcNXqEKsDeA{EaGeToDsWeAcIqD{PsCoRgFc_@sCcTiH{e@}PofAiKgq@s@sCIIGUBWEcBgCsQKeCTaBxFyUvHc\tE_SfBcRxCo[CeBCSP_@j@DDHxDQt[gBxVoAnJSrIQvD?bOFnMKrAS`HqBbD_AtDc@bGy@f@]b@u@?}AkA_Be@y@a@yAQy@AeIGyWCqo@@qK?UXYPBXuBA{e@[_GKmLQa@KkQOIKQ?g@Z]RCJBG}CCyEQsr@GsZ?]fU[</t>
  </si>
  <si>
    <t>[35, 39, 38, 37, 36, 0]</t>
  </si>
  <si>
    <t>https://www.google.com/maps/dir/?api=1&amp;origin=24.821464,67.138489&amp;destination=24.834928,67.37418&amp;waypoints=24.808615,67.109123|24.829048,67.118542|24.856875,67.201255|24.852852,67.242739</t>
  </si>
  <si>
    <t>[48.386, 43.783, 39.14, 28.786, 19.499]</t>
  </si>
  <si>
    <t>[95.96666666666667, 83.55, 69.08333333333333, 47.61666666666667, 28.783333333333335]</t>
  </si>
  <si>
    <t>a}nvCq~wxKDd@gANyAVuC`@z@jHzArMr@dGrBtQjCdT~@`HfBfOfLtaAxBtQV~BVg@~AeDdBsDNIvAqDlAyCJFvAbAzD~BfJbGzDfCp@`@CHHr@j@KxAUtAU`Ca@f@KOoAi@_EkDj@WFYGy@]gBkAwCoBgBeAyH_Fw@g@iAs@gAhCeD~HgApCkDvH_A~AEJIa@WsBgC}SaAuIgCySiFgc@i@cFW_CMSOU{@[oBN_@@y@JeLdBaY~DkFv@b@zDt@nGt@hGG@BPaARLrAg@Hf@IMsA`ASCQFAu@iG]qCW}Bc@{DwItAaHbAcNnB_QjCiCZCFGJSNa@HUAQIOUKk@Ha@Po@UeCuAcM}D{\SaBSaBe@}De@aE}@sHICU]Ac@JSDGKa@aEw]iB_OMCWOQ[EUJq@TWo@gHgAsJsCaV}A{M_Gwg@}@uFYq@]i@Cq@JYDo@cEq^eEu^uDw[iC{TmAuJIQYUUOUq@Ds@JQLWBa@SoBkAoKkCeUkAsJeAcJSqCoBeTgBwNiAyHw@mEe@{Aa@qAIs@gAlAq@_BmA|@oBlAa@TEBDC`@Uj@a@pCiBp@~AfAmAH]`@m@dQuRnEeFZyC@m@a@g@gBsB_F_FyDmDkCaBgEaCM?QZw@hBcAvAOXa@b@c@g@JMTUrAyB`AyBl@_Cb@aDPyEBoAPuACcB?}NByG@eNFiWCaSAcIpA_`@p@aQJuFYsMI_D@qAn@sDxBsL^mBLeBD}BC}AOmAa@aB{BeIoC_Ke@cCkCuR{@cHUaBkAuFu@yCKg@LEh@~B^`B|@dEd@jDhBfNnBrMvHtXVbBBhCK`CWzBoAvGcBhIMbA?hABtA~AEtAA?Z~AE_BD?[uA@_BD@\NjFHfD?vFSdFkAl\MpFFv@KlFE`J?Ta@AA{@@}IfCcr@@kH]{LAgBFkAr@qDfAsG`AoEXqE?wAK{AeA{EaGeTkAcIcBoMeAcIqD{Pu@sF}A{JaCmQeBuLe@cEmB_NiH{e@}PofAiKgq@m@oCECIIGUBWEcBgCsQKgA?}@TaBxFyUvHc\tE_S`AyJd@iFj@uGlByR@{AEICSP_@VCRHDHxDQhKg@jO_AxVoAdEEhDMdFQlB?vD?bOFlKG`ACrAS`HqBbD_AtDc@`Ea@`AWf@]b@u@Fm@Go@kA_Be@y@a@yAQy@AeI?eNGsHCqo@FgKEI?UHQNGPBB@TwBEkYBoK[_GKmLQa@KkQOIKQ?g@Z]RCJBG}CCyEQsr@GsZ?]fU[</t>
  </si>
  <si>
    <t>[42, 43, 41, 46, 45, 44, 40, 0]</t>
  </si>
  <si>
    <t>https://www.google.com/maps/dir/?api=1&amp;origin=24.810948,67.021911&amp;destination=24.834928,67.37418&amp;waypoints=24.812691,67.022497|24.812153,67.018752|24.830079,67.034607|24.837207,67.036674|24.84194,67.031035|24.853825,67.026591</t>
  </si>
  <si>
    <t>[51.596, 51.260999999999996, 49.409, 45.728, 43.84, 42.743, 41.006]</t>
  </si>
  <si>
    <t>[85.18333333333334, 83.96666666666667, 78.91666666666667, 70.51666666666667, 64.63333333333333, 61.849999999999994, 57.666666666666664]</t>
  </si>
  <si>
    <t>e{lvCcfaxKmE_GgA{@GVUx@i@lBELDMH[Tu@f@mByKkDQCBf@DlACz@eD`NG|@HP`A~@dA^|NjFhKnDn@@JEl@FT\BXYn@YH[E[e@[a@e@CcEgAiOkFoEsA_AIKc@]@k@B_@OOUa@{@wJoDoo@yTyB_@qBQg@o@YgAYuK]uNi@yRk@kTGeEA_AY?Fj@@|CHnIm@bB[\c@N{CXwC^BRRCt@IfDa@rAQlAONFBh@sBV}Hz@{@GeBTuFr@}HdAMHQ?QKCg@WkBoAmEcBeF}A{Dg@q@WOmA]{Hq@e@CYGTz@LbALDhA`BhCvEeKhIuDrCgFvDeAz@q@|@yCrF{A|B?LLQdAyAp@mAwBfDMPK?QVIMaBeDcBmEOk@wDh@oB\uGfAaJpAcAVoDnB{CnA}A`AaCdAgH`DaBf@m@`AHfCHlBQHPIImBIgCEsAEWHWTMR@D@x@GrBg@lA_@bCaA|BkAVa@Hu@s@iBaAaCKa@LyAIw@uDyK{@qA{A_AyEsBsAu@_A_B]yB]oDi@iFoA_GuDsPw@aEYoD?}FGqA}AcIwCuKwAaFy@yB_@iAi@uBW_BCwBBeU?yJo@uGuBiP}AgLkA}FwB}KmAgGqE{SyAiDsE{LsDiNuBkIu@cD_BqF_GmM{MqW{K_TeEeFgBoD_BiGwBiJkBcLy@_FgA{DoC}GuI{SgCaGeH_OiKuUwCiHiBqFcCkImD}NKiAQwAmAaGgA}GMuCu@yf@HiQt@y]JoN?kFBcMMwm@AoK?mDHsLGmOIcJHuEHwAZiBhEeNn@iGhBcXtAiT^_Dx@iDzBwG~AiGnCcKlJoUxEkJ`CsE|B_G\q@fCeEpEsF|KqNhKgNtKgN|DqFrDuG|@cArDcCpI}EvDsB~DqB~FiDpVaNjGgDvAcA~@_ApA}A`B_DlAmE\wDHeC?sOB}THmXAkSCyQ|B{p@PeGQyJQeId@oDhDkRNoFa@mDwGgVe@yBcCgQ}A}LqCmM{@gFoAmIoEc\oCgS{F_`@mJsm@wGsa@yJio@oBuKKIKU@UCiBsC{SJuBvCeMzIc_@dFqTv@kD`AyJv@}IjAaN~@{JE_@EQNc@REVFDD~@?pTiApTmAfLk@dEEnK_@lE?zHB`NDlFKjAGxBg@rJwCvJeAhBu@b@u@Fm@Is@oBuCo@aCGkA@qVG}S?up@CUV[P?FBTwBEkYBoK[_GKmLQa@KkQGCMMIg@Tc@h@COi[Smt@AgH?]fU[</t>
  </si>
  <si>
    <t>[47, 52, 49, 53, 48, 51, 50, 0]</t>
  </si>
  <si>
    <t>https://www.google.com/maps/dir/?api=1&amp;origin=24.872842,66.984311&amp;destination=24.834928,67.37418&amp;waypoints=24.859497,67.001254|24.865934,67.026462|24.872821,67.046102|24.878537,67.058138|24.866029,67.052085|24.864664,67.048763</t>
  </si>
  <si>
    <t>[53.730000000000004, 49.786, 46.152, 43.354, 41.111, 39.451, 38.894]</t>
  </si>
  <si>
    <t>[108.46666666666665, 94.91666666666666, 81.03333333333333, 73.28333333333333, 67.03333333333333, 61.78333333333333, 58.8]</t>
  </si>
  <si>
    <t>m~xvCe{ywKmEhD}@b@MDGQg@{As@{B}@sCkF{PyAuD}DqLaHsS_AsCSyAEAIEEWZUxIwAhYyE|WwFdLkC~BSbCG`Jg@lCYhBA|Fo@nBiBxBaBZ`@hAk@hCW|B[a@cCAKdAk@dCwAsBmDyBkDgBkB}JwJfHeG`BoAkB}DoCyGmCyIiAiF[iASeBIoBKW]Qw@_EEgALkB\{@AI@QNKUiA}AgDg@}@jB_AlB}@}@cBuAoCoAiCuFqKqBmDAYhAi@`CcAjAe@OUgAgBg@}@mAyBwBbA_ChAhEdIYNKUeAoBaDaGeGaLcDcGaJ_PkC{EaDiF[UcD}Ao@_@Cu@G}AHeCVeChBmVVgCp@gDbBiIf@mBaDaAkC{@`Bh@On@hEtAj@uBfAiD\eADk@E]OUYY_BY_Bu@mBcA_@K[D]BWQGYScBi@cA}CiByQeKiQuJlGsNlBmEf@iAeBcAUMTLdBbAl@qAZo@z@mBz@b@bCxAfH|DrY`PbN|HlCrAv@\b@h@rANlC\Mn@]fBg@hCiAlFMl@V@nALlH|@mH}@oAMWALm@^aBJm@\}Af@iC|@sEhAuE`BkF^cA]Ys@uAGWNYvAgCbBgCdDuBxBoAt@c@^i@d@]x@_@nGgAv@Mt@k@JQN_@Gy@I{@QsA_AgHy@mGq@iFoAmIiFsW}DmRk@oBoD{IoD{KcAuDkBiHmDkNiA}C}DqImGeM_Qw\eAeBeCwC_B{BgAaCc@aB{@cDy@sDmB}IaByKkA}EuBuFaNa\cEeJ}GkN}EaLkBmEsC}HwBgHiE}PM_Aw@cFkBaKSwDQ}He@kZ?yNh@eX`@_TAaKBqJCwMKym@JaNIiSIoILcIP_BlAkEzB{Gp@mFvDij@f@}G\uBrBiG`EwO~AqFfAmCnDwIbD_IvBgEtD_HfBqE`C{EtByCxImKlOcShHmJzHcKtE{HbAyAvAiA|KqGvJkFjScLnQsJbEwCrAwAnBgDjAoDZeBZwEBeJHkl@Aag@@}I~Agd@f@{L@kH]{LDsD|DuSXqEKsDeA{EmDaMsAcFkAcIsC{T}BaLiAqFu@sF_Fi]kCyRqPchAeO}_AeEkXaBeKs@sCOSAYBIEcBgCsQKeCTaBrM}i@rH_\rCyZlByR@{AGS?SZYd@RbQy@dg@oCbUe@pH@hKDlKG`ACrAS`HqBbD_AtDc@bGy@f@]b@u@?}AkA_Be@y@a@yAQy@I_b@By{@Ai@^OFBXuBA{e@[_GKmLQa@KkQOIOa@Li@d@OJBG}CCyEQcz@GcS?]fU[</t>
  </si>
  <si>
    <t>[60, 57, 62, 61, 54, 54, 56, 58, 63, 59, 0]</t>
  </si>
  <si>
    <t>https://www.google.com/maps/dir/?api=1&amp;origin=25.013559,67.13111&amp;destination=24.834928,67.37418&amp;waypoints=24.975559,67.126055|24.959067,67.156257|24.93892,67.151187|24.947432,67.18204|24.947432,67.18204|24.943148,67.179913|24.902803,67.182574|24.894061,67.215547|24.916788,67.251303</t>
  </si>
  <si>
    <t>[59.96999999999999, 53.26299999999999, 47.154999999999994, 42.184999999999995, 38.562999999999995, 38.562999999999995, 37.016, 31.117, 26.692, 21.286]</t>
  </si>
  <si>
    <t>[129.13333333333333, 113.06666666666666, 99.76666666666667, 87.3, 79.36666666666666, 79.36666666666666, 77.25, 67.21666666666667, 50.81666666666666, 38.266666666666666]</t>
  </si>
  <si>
    <t>wmtwCmpvxKp@p@[z@Ph@QXd@d@xBrBzCrC`HxGhBbBnFiHbD}D?EBKRMZ`@tb@ba@lHyJ|RoWl^}e@rkAxhAvQ~Px@gArBmCpBoCjA}AeAaAaD{Cm@i@}DqDZe@~DyFnDdDoDeD_ExF[d@mT_TKi@jFeHpKuN`Wa]bWc]tv@sdAnh@_s@NPuFrHqTbZcKhNrRxRdKbKrd@~d@~_@z_@zC|CxB{BtCsDdEwEhBk@hOeDjHmBh@iABoA_AmIiD}\[wCKgAK{@WFcAP[mB]wDe@aCaAmJ`BSGmBy@qI[eEkAyDkBwD]{BNuLePoqA_DgU}PqT]m@mCw@mC}@HYvDpA`Cx@`ElAvFdBdFbBzJ~ChGrBrFjBAZqLwDaH}BoC}@}HcCaDgA`@Qv@TjCz@nBn@rEzAfErArQbGtStGhB\tDaAxCeAzP}EtVqG`Fm@pEqAtAmAzA{B|DwKdBmEfA}ApBsA~MeFhPmG|CiBpBU`BRxB|AxDbMbBbEtMpDfV`GbH|A`EhAd@GVqClBRmBS\eEhAoObB}RvAkOd@_Fp@wCn@_A|AaCv@mA`@s@o@g@iB{AeA{@cFcEmBgLDu@hAcApHaDr@e@WsAc@{@{EiJeBcDoD}G`B_@dCyCzCuE|CsDlJcEbN}GrFuBj@y@xAuFVyGH_@Qe@FUnAD`B}AJ]_@SQWbAcCsA}AaA}ANc@lAiArB_AtDyC|@{A?}ATuAvBkDMs@}Aq@{FqFiEiAqBc@Y@AoA?iAV_B`@qDVyAfAgBf@eAb@iDh@aE`@gDFUgBo@cCcAGCmIcDsCkAmIqBmDiDcI}FmO{MmSmSq]c\_C}A_CuCsKsQcH}LsJ{ScDoK]kB]gCnCiAdDoBfEkCbIqFlGkD|@q@v@}AGmB{@_EkAwCm@aCZyEdA}KGsHfAsKrBmQdD{QfAsKj@{ELaEBuD~HaJxA}BdD@lFcAbEyAvFeChIyEnDsFjB]lCoAdHgEbAQrAiCDqAEgBLiCFsCx@sFVu@nDcDnDiBlBi@lEKhNiB~IuAhAxCpDvQN^j@CnH{CjKgEjHaCpEtDvFnElHhK`ClBrHt@bTHtBCvHuA`KsBdF_AlMcC`KoBjCi@hASe@cDaAoGc@sCaBeK}@}CCm@mCwTKeCnG{XvHc\tE_SfBcRxCo[CeB@e@b@QRH~DGt[gBxVoAnJSjOQbOFnMKtJeCxIcBbGy@jAsA?}AkA_BgAsCS_KI}tAHg@`@CXuBA{e@g@mTQa@KkQOIKQ?g@Z]RCByCUmy@GsZ?]fU[</t>
  </si>
  <si>
    <t>[66, 67, 64, 65, 70, 74, 72, 73, 71, 69, 68, 0]</t>
  </si>
  <si>
    <t>https://www.google.com/maps/dir/?api=1&amp;origin=24.910017,67.072942&amp;destination=24.834928,67.37418&amp;waypoints=24.906094,67.072378|24.904715,67.074555|24.912164,67.100366|24.919072,67.084894|24.918005,67.081729|24.929035,67.097296|24.938732,67.095185|24.943628,67.095716|24.947602,67.09132|24.93807,67.1485</t>
  </si>
  <si>
    <t>[56.096000000000004, 55.370000000000005, 54.64300000000001, 51.080000000000005, 48.355000000000004, 47.656000000000006, 45.367000000000004, 43.589000000000006, 42.739000000000004, 42.1, 34.823]</t>
  </si>
  <si>
    <t>[115.51666666666665, 111.89999999999999, 108.88333333333333, 98.78333333333333, 93.14999999999999, 90.76666666666665, 84.89999999999999, 77.8, 74.23333333333333, 72.31666666666666, 56.03333333333333]</t>
  </si>
  <si>
    <t>sf`wC{dkxK\jCFNj@]~AqAb@]zDkFrAgBbAlBz@nAh@p@jB~Bb@|@MHLIPd@n@zBb@lBRv@d@KHE?AASc@oC?KnEyC|BcBkEeHH?bEcDjCoBaFuIkCsEuI_NsF}IiQqYsE_IwAyAcDkFkFgInAaA^Y|@s@`Au@tH{FVSMSeHaJmDqECIFUnFiEXU`E}CIOwBkD_BkCkDiFa@m@uElGqDhF{@hAaB|ByDrF{BjCaXvSaFxDqCvBk@t@MlAHZ`E|F^x@`Vb]lMrQhAbBS?c@k@mBxAw@kAs@iAc@Zb@[r@hAv@jAlByA}GyJmFsHqOaT}MiRkAcBsKmOuLePuEaGgC_DeGuI}J~IuG|FwApA_BcCyAuBuAnAi@`@gCxB_@NKKqBzAXz@f@hCq@TEFIDg@P\vAVbADLEMWcAkCx@Su@m@}BsDeG{BwCwA~AcBjBeGdHcVpX{@bAHJSAaApASYjF}F~EsFvJ{KpIaKpUcXxSmUtCgBpFgCvKmFrBk@~FsCdEsBbEaA~@g@b@q@mHaSmGgPaFsPsAkFuA{FeDqScKkm@aBsLgBkOaCsTeBcNaEaa@MkACSUDEc@a@kDaAmJmCoWXIK}@MwAEc@MsB_BeEaBoDKs@NoJA}Ag@qDmCkT{Eq`@kGag@a@aCg@eAmLyNaBsBWy@qH_CHYvDpAfA^zC|@`HxBdF~A`JvClUtHjR|FfAMlGiBLMhEyArU_GrKuCxDq@f@BbAUtBo@p@]pB}BnBoErCgIdByDvAqAvDkBfSkHzCoAtFwCfA[fBA~Bt@rAfB`FfPv@~@dOvDrU|FrUtF`GvAhEnAzFtArIjBnTtF~KtCjI|AlLjC|MnDn@Nh@ENUJ_Bh@_DbDgKlBwFfDsL~ByF`JwS|DgHjEeKhC{DjGmHvQaVhHmJtIaLjBsCbDwFz@w@hL_H`JeF`SwKpRgKpEyCtA{AfBoCpAkD`@gB`@gFDyJD}f@FiWCaSAcIpA_`@|@wXa@eUhDgRl@sE@{Eq@oD{BeIuDcOgEy[aBwIsA_Gy@uFwDaWwD_YaGwa@{Ew[wQyiAeEkXmAuHuAiHOQCY@IBGG_BwBgOWqBE}@TyBbMuh@jH{Zn@uDnA}N^eE~A}P^kFIQ?SV]h@NhOm@`g@uCdHEtKa@dH@vUBrGSrBk@fIgCvAUxGo@xA]fAu@Tu@Ao@iAqBy@{Aa@iBEmCGkY?}b@Bo\GQBU^QNFRyBGoK@oREcH[ePAmAU_@KaQGCMQCMHk@`@SH@FIKgIO}w@G_SAkCfU[</t>
  </si>
  <si>
    <t>[79, 80, 77, 75, 78, 76, 0]</t>
  </si>
  <si>
    <t>https://www.google.com/maps/dir/?api=1&amp;origin=24.933414,67.133588&amp;destination=24.834928,67.37418&amp;waypoints=24.935805,67.146848|24.92828,67.154216|24.918473,67.143489|24.925056,67.119201|24.913269,67.120143</t>
  </si>
  <si>
    <t>[45.312000000000005, 42.708000000000006, 41.471000000000004, 39.7, 36.07, 34.006]</t>
  </si>
  <si>
    <t>[82.26666666666668, 76.10000000000001, 72.68333333333334, 67.5, 58.333333333333336, 52.2]</t>
  </si>
  <si>
    <t>{xdwCe`wxK_ARWeCAKWsBgARyB`@O@PhBLbAi@J?KMoAk@qFaBeNaAoJY_Cy@iGaDmZqAsMkAoKkDu]a@gEImA_@uAsAkDcAoB_@OIa@C[RS\A@FT`AdDtIPx@Bt@n@fGrBfRt@vGdAvKh@fF~@jI~JgJ`WiWvI}IxHyHJKPRcAdAkEdEu@t@fBrAjDvBjHbFpIzF|GpEjAnAd@z@tAxCjBrC~BnCtJvGzCrBt@^fDfAlG`BrA^PDCVkA[a@`CmAzIuA`JYlAs@fAuExF_E|EiJ`LaNdPcCpCMRc@bBqApEo@fCYjGQ`HFtFLvEH`EHfCN~@j@hB~BdErE|GQN_CiDaBkC_BsCw@uBRG@F`@jA~BdExIvMjOmMhQkOfA_Al@g@NPm@f@LXzB`DvEbHvDqDfBaBlErGbFpH|BjDjBqBtEgFbEeETU}CiFq@kAPMnCpEdCdEdDlFtC~GtEtK~@rB^F`@K~FwErBwAp@]bCgBdAm@rAMnCU~@Y`BeAxNiJb[sRrLqHpJqGnBwAr@iAJ_@HsACwEFaAF]IsFYoPFyOj@kXVuL@iEAgHBoKGeQG{i@?yCJcMIsOIeIDiFJuARyAz@_Dl@mBjAcDVcAl@yFzDek@f@cGf@yBl@qBz@}BpBoHxBwIdA_D~@wB~EwLtB_FbBeDtD_HfBsEb@cA|B_ExC}DlD}D`DeEjHqJzEkG~JsMhE{FlEyHhAqAbD{BxIcFzDuBrDmBjF{C~NeInEeCvGkDtCmB~@aAnAyA`B}C`@iAn@iCLy@X_G?wLLcm@Eig@F{FnBmj@T_GK{JUwI@qANgApA{GfBqJLeBD}BC}AOmAeBwGoDmMq@sCmB{MqB_P[qBoBoI{@wEgAiHeAeHyCeUsAaJg@iEoG{b@oIwi@aG}^_Fq[}DqWcBiKg@}AMU?YBIG_BwBgOWqBE}@F}@`@}BlMii@xAqGrDsOn@uD|AyQj@qGdBmQCw@ES@SHOPGXDJNhGYzIe@pW{ApKm@dDE~B?rH_@pFAjGB|MDpHKn@AtAWzKeDpJeAxA]PGt@m@Tu@EiAeB}Bw@mCKkA?qOEmK?qJAwi@DcJACCGAKDSNKPAFBBBRyBGoK@oRB{EIgAQwDImJAmAU_@KaQOKKe@Pe@d@IF@?KIiDA_HU}|@CiNfU[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</si>
  <si>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</si>
  <si>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</si>
  <si>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</si>
  <si>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</si>
  <si>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</si>
  <si>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</si>
  <si>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</si>
  <si>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</si>
  <si>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</si>
  <si>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</si>
  <si>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</si>
  <si>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</si>
  <si>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</si>
  <si>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</si>
  <si>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</si>
  <si>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manual_GMO_pick</t>
  </si>
  <si>
    <t>No. of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</si>
</sst>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/>
    <xf numFmtId="43" fontId="0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026-93B0-4E32-8F4D-B7A3DEF30EFA}">
  <dimension ref="A1:B18"/>
  <sheetViews>
    <sheetView tabSelected="1" workbookViewId="0">
      <selection activeCell="B2" sqref="B2"/>
    </sheetView>
  </sheetViews>
  <sheetFormatPr defaultRowHeight="14.4" x14ac:dyDescent="0.3"/>
  <cols>
    <col min="1" max="1" width="29" bestFit="1" customWidth="1"/>
    <col min="2" max="2" width="18" bestFit="1" customWidth="1"/>
  </cols>
  <sheetData>
    <row r="1" spans="1:2" x14ac:dyDescent="0.3">
      <c r="B1" s="2" t="s">
        <v>72</v>
      </c>
    </row>
    <row r="2" spans="1:2" x14ac:dyDescent="0.3">
      <c r="B2" s="4" t="s">
        <v>84</v>
      </c>
    </row>
    <row r="3" spans="1:2" x14ac:dyDescent="0.3">
      <c r="A3" t="s">
        <v>73</v>
      </c>
      <c r="B3" s="3">
        <f>SUM(overall_routes!F2:F21)</f>
        <v>601.98500000000001</v>
      </c>
    </row>
    <row r="4" spans="1:2" x14ac:dyDescent="0.3">
      <c r="A4" t="s">
        <v>74</v>
      </c>
      <c r="B4" s="3">
        <f>AVERAGE(overall_routes!F2:F21)</f>
        <v>54.725909090909092</v>
      </c>
    </row>
    <row r="5" spans="1:2" x14ac:dyDescent="0.3">
      <c r="A5" t="s">
        <v>75</v>
      </c>
      <c r="B5" s="3">
        <f>MAX(individual_routes!F2:F201)</f>
        <v>74.516999999999996</v>
      </c>
    </row>
    <row r="6" spans="1:2" x14ac:dyDescent="0.3">
      <c r="A6" t="s">
        <v>76</v>
      </c>
      <c r="B6" s="3">
        <f>AVERAGE(individual_routes!F2:F201)</f>
        <v>44.206099999999999</v>
      </c>
    </row>
    <row r="7" spans="1:2" x14ac:dyDescent="0.3">
      <c r="A7" t="s">
        <v>77</v>
      </c>
      <c r="B7" s="3">
        <f>MIN(individual_routes!F2:F201)</f>
        <v>11.346</v>
      </c>
    </row>
    <row r="8" spans="1:2" x14ac:dyDescent="0.3">
      <c r="B8" s="3"/>
    </row>
    <row r="9" spans="1:2" x14ac:dyDescent="0.3">
      <c r="B9" s="4" t="s">
        <v>78</v>
      </c>
    </row>
    <row r="10" spans="1:2" x14ac:dyDescent="0.3">
      <c r="B10" s="4" t="s">
        <v>84</v>
      </c>
    </row>
    <row r="11" spans="1:2" x14ac:dyDescent="0.3">
      <c r="A11" t="s">
        <v>79</v>
      </c>
      <c r="B11" s="3">
        <f>SUM(overall_routes!G2:G21)</f>
        <v>1192.6333333333332</v>
      </c>
    </row>
    <row r="12" spans="1:2" x14ac:dyDescent="0.3">
      <c r="A12" t="s">
        <v>80</v>
      </c>
      <c r="B12" s="3">
        <f>AVERAGE(overall_routes!G2:G21)</f>
        <v>108.42121212121211</v>
      </c>
    </row>
    <row r="13" spans="1:2" x14ac:dyDescent="0.3">
      <c r="A13" t="s">
        <v>81</v>
      </c>
      <c r="B13" s="3">
        <f>MAX(individual_routes!G2:G201)</f>
        <v>175.7</v>
      </c>
    </row>
    <row r="14" spans="1:2" x14ac:dyDescent="0.3">
      <c r="A14" t="s">
        <v>82</v>
      </c>
      <c r="B14" s="3">
        <f>AVERAGE(individual_routes!G2:G201)</f>
        <v>81.197291666666658</v>
      </c>
    </row>
    <row r="15" spans="1:2" x14ac:dyDescent="0.3">
      <c r="A15" t="s">
        <v>83</v>
      </c>
      <c r="B15" s="3">
        <f>MIN(individual_routes!G2:G201)</f>
        <v>17.666666666666671</v>
      </c>
    </row>
    <row r="18" spans="1:2" x14ac:dyDescent="0.3">
      <c r="A18" t="s">
        <v>85</v>
      </c>
      <c r="B18">
        <f>COUNT(overall_routes!F2:F21)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D2" sqref="D2:D12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37.228000000000002</v>
      </c>
      <c r="G2">
        <v>63.05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54.905999999999999</v>
      </c>
      <c r="G3">
        <v>110.8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58.125999999999998</v>
      </c>
      <c r="G4">
        <v>106.3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74.495000000000005</v>
      </c>
      <c r="G5">
        <v>176.3666666666667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58.564</v>
      </c>
      <c r="G6">
        <v>113.5333333333333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48.384</v>
      </c>
      <c r="G7">
        <v>95.9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51.597000000000001</v>
      </c>
      <c r="G8">
        <v>85.11666666666666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53.682000000000002</v>
      </c>
      <c r="G9">
        <v>108.2833333333333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59.97</v>
      </c>
      <c r="G10">
        <v>129.15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57.671999999999997</v>
      </c>
      <c r="G11">
        <v>116.4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47.360999999999997</v>
      </c>
      <c r="G12">
        <v>87.733333333333334</v>
      </c>
      <c r="H12" t="s">
        <v>65</v>
      </c>
      <c r="I12" t="s">
        <v>66</v>
      </c>
      <c r="J12" t="s">
        <v>67</v>
      </c>
      <c r="K12" t="s">
        <v>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  <c r="F1" s="1" t="s">
        <v>70</v>
      </c>
      <c r="G1" s="1" t="s">
        <v>71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2</v>
      </c>
      <c r="F2">
        <v>37.225999999999999</v>
      </c>
      <c r="G2">
        <v>63.099999999999987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3</v>
      </c>
      <c r="F3">
        <v>34.567</v>
      </c>
      <c r="G3">
        <v>55.033333333333331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1</v>
      </c>
      <c r="F4">
        <v>12.502000000000001</v>
      </c>
      <c r="G4">
        <v>20.366666666666671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4</v>
      </c>
      <c r="F5">
        <v>11.346</v>
      </c>
      <c r="G5">
        <v>17.666666666666671</v>
      </c>
    </row>
    <row r="6" spans="1:7" x14ac:dyDescent="0.3">
      <c r="A6" t="s">
        <v>11</v>
      </c>
      <c r="B6" t="s">
        <v>12</v>
      </c>
      <c r="C6" t="s">
        <v>13</v>
      </c>
      <c r="D6">
        <v>1</v>
      </c>
      <c r="E6">
        <v>6</v>
      </c>
      <c r="F6">
        <v>54.917000000000002</v>
      </c>
      <c r="G6">
        <v>111.2833333333333</v>
      </c>
    </row>
    <row r="7" spans="1:7" x14ac:dyDescent="0.3">
      <c r="A7" t="s">
        <v>11</v>
      </c>
      <c r="B7" t="s">
        <v>12</v>
      </c>
      <c r="C7" t="s">
        <v>13</v>
      </c>
      <c r="D7">
        <v>1</v>
      </c>
      <c r="E7">
        <v>10</v>
      </c>
      <c r="F7">
        <v>49.831000000000003</v>
      </c>
      <c r="G7">
        <v>97.300000000000011</v>
      </c>
    </row>
    <row r="8" spans="1:7" x14ac:dyDescent="0.3">
      <c r="A8" t="s">
        <v>11</v>
      </c>
      <c r="B8" t="s">
        <v>12</v>
      </c>
      <c r="C8" t="s">
        <v>13</v>
      </c>
      <c r="D8">
        <v>1</v>
      </c>
      <c r="E8">
        <v>9</v>
      </c>
      <c r="F8">
        <v>44.882000000000012</v>
      </c>
      <c r="G8">
        <v>85.366666666666674</v>
      </c>
    </row>
    <row r="9" spans="1:7" x14ac:dyDescent="0.3">
      <c r="A9" t="s">
        <v>11</v>
      </c>
      <c r="B9" t="s">
        <v>12</v>
      </c>
      <c r="C9" t="s">
        <v>13</v>
      </c>
      <c r="D9">
        <v>1</v>
      </c>
      <c r="E9">
        <v>8</v>
      </c>
      <c r="F9">
        <v>41.854000000000013</v>
      </c>
      <c r="G9">
        <v>77.066666666666677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11</v>
      </c>
      <c r="F10">
        <v>41.173000000000009</v>
      </c>
      <c r="G10">
        <v>73.366666666666674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12</v>
      </c>
      <c r="F11">
        <v>40.281000000000013</v>
      </c>
      <c r="G11">
        <v>69.183333333333337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7</v>
      </c>
      <c r="F12">
        <v>37.871000000000002</v>
      </c>
      <c r="G12">
        <v>57.400000000000013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5</v>
      </c>
      <c r="F13">
        <v>37.246000000000002</v>
      </c>
      <c r="G13">
        <v>54.45</v>
      </c>
    </row>
    <row r="14" spans="1:7" x14ac:dyDescent="0.3">
      <c r="A14" t="s">
        <v>11</v>
      </c>
      <c r="B14" t="s">
        <v>12</v>
      </c>
      <c r="C14" t="s">
        <v>13</v>
      </c>
      <c r="D14">
        <v>2</v>
      </c>
      <c r="E14">
        <v>13</v>
      </c>
      <c r="F14">
        <v>58.122999999999998</v>
      </c>
      <c r="G14">
        <v>107.1333333333333</v>
      </c>
    </row>
    <row r="15" spans="1:7" x14ac:dyDescent="0.3">
      <c r="A15" t="s">
        <v>11</v>
      </c>
      <c r="B15" t="s">
        <v>12</v>
      </c>
      <c r="C15" t="s">
        <v>13</v>
      </c>
      <c r="D15">
        <v>2</v>
      </c>
      <c r="E15">
        <v>18</v>
      </c>
      <c r="F15">
        <v>56.664000000000001</v>
      </c>
      <c r="G15">
        <v>102.4666666666667</v>
      </c>
    </row>
    <row r="16" spans="1:7" x14ac:dyDescent="0.3">
      <c r="A16" t="s">
        <v>11</v>
      </c>
      <c r="B16" t="s">
        <v>12</v>
      </c>
      <c r="C16" t="s">
        <v>13</v>
      </c>
      <c r="D16">
        <v>2</v>
      </c>
      <c r="E16">
        <v>15</v>
      </c>
      <c r="F16">
        <v>53.823999999999998</v>
      </c>
      <c r="G16">
        <v>93.483333333333334</v>
      </c>
    </row>
    <row r="17" spans="1:7" x14ac:dyDescent="0.3">
      <c r="A17" t="s">
        <v>11</v>
      </c>
      <c r="B17" t="s">
        <v>12</v>
      </c>
      <c r="C17" t="s">
        <v>13</v>
      </c>
      <c r="D17">
        <v>2</v>
      </c>
      <c r="E17">
        <v>17</v>
      </c>
      <c r="F17">
        <v>50.883000000000003</v>
      </c>
      <c r="G17">
        <v>81.2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14</v>
      </c>
      <c r="F18">
        <v>43.168999999999997</v>
      </c>
      <c r="G18">
        <v>62.233333333333327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16</v>
      </c>
      <c r="F19">
        <v>36.357999999999997</v>
      </c>
      <c r="G19">
        <v>51.283333333333331</v>
      </c>
    </row>
    <row r="20" spans="1:7" x14ac:dyDescent="0.3">
      <c r="A20" t="s">
        <v>11</v>
      </c>
      <c r="B20" t="s">
        <v>12</v>
      </c>
      <c r="C20" t="s">
        <v>13</v>
      </c>
      <c r="D20">
        <v>3</v>
      </c>
      <c r="E20">
        <v>23</v>
      </c>
      <c r="F20">
        <v>74.516999999999996</v>
      </c>
      <c r="G20">
        <v>175.7</v>
      </c>
    </row>
    <row r="21" spans="1:7" x14ac:dyDescent="0.3">
      <c r="A21" t="s">
        <v>11</v>
      </c>
      <c r="B21" t="s">
        <v>12</v>
      </c>
      <c r="C21" t="s">
        <v>13</v>
      </c>
      <c r="D21">
        <v>3</v>
      </c>
      <c r="E21">
        <v>27</v>
      </c>
      <c r="F21">
        <v>71.823999999999998</v>
      </c>
      <c r="G21">
        <v>162.81666666666669</v>
      </c>
    </row>
    <row r="22" spans="1:7" x14ac:dyDescent="0.3">
      <c r="A22" t="s">
        <v>11</v>
      </c>
      <c r="B22" t="s">
        <v>12</v>
      </c>
      <c r="C22" t="s">
        <v>13</v>
      </c>
      <c r="D22">
        <v>3</v>
      </c>
      <c r="E22">
        <v>24</v>
      </c>
      <c r="F22">
        <v>64.588999999999999</v>
      </c>
      <c r="G22">
        <v>140.08333333333329</v>
      </c>
    </row>
    <row r="23" spans="1:7" x14ac:dyDescent="0.3">
      <c r="A23" t="s">
        <v>11</v>
      </c>
      <c r="B23" t="s">
        <v>12</v>
      </c>
      <c r="C23" t="s">
        <v>13</v>
      </c>
      <c r="D23">
        <v>3</v>
      </c>
      <c r="E23">
        <v>26</v>
      </c>
      <c r="F23">
        <v>62.584000000000003</v>
      </c>
      <c r="G23">
        <v>132.93333333333331</v>
      </c>
    </row>
    <row r="24" spans="1:7" x14ac:dyDescent="0.3">
      <c r="A24" t="s">
        <v>11</v>
      </c>
      <c r="B24" t="s">
        <v>12</v>
      </c>
      <c r="C24" t="s">
        <v>13</v>
      </c>
      <c r="D24">
        <v>3</v>
      </c>
      <c r="E24">
        <v>28</v>
      </c>
      <c r="F24">
        <v>54.746000000000002</v>
      </c>
      <c r="G24">
        <v>117.15</v>
      </c>
    </row>
    <row r="25" spans="1:7" x14ac:dyDescent="0.3">
      <c r="A25" t="s">
        <v>11</v>
      </c>
      <c r="B25" t="s">
        <v>12</v>
      </c>
      <c r="C25" t="s">
        <v>13</v>
      </c>
      <c r="D25">
        <v>3</v>
      </c>
      <c r="E25">
        <v>19</v>
      </c>
      <c r="F25">
        <v>51.905999999999999</v>
      </c>
      <c r="G25">
        <v>108.4166666666667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22</v>
      </c>
      <c r="F26">
        <v>47.027999999999999</v>
      </c>
      <c r="G26">
        <v>95.466666666666669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25</v>
      </c>
      <c r="F27">
        <v>43.156999999999996</v>
      </c>
      <c r="G27">
        <v>84.483333333333334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20</v>
      </c>
      <c r="F28">
        <v>40.328000000000003</v>
      </c>
      <c r="G28">
        <v>74.25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21</v>
      </c>
      <c r="F29">
        <v>34.284999999999997</v>
      </c>
      <c r="G29">
        <v>55.5</v>
      </c>
    </row>
    <row r="30" spans="1:7" x14ac:dyDescent="0.3">
      <c r="A30" t="s">
        <v>11</v>
      </c>
      <c r="B30" t="s">
        <v>12</v>
      </c>
      <c r="C30" t="s">
        <v>13</v>
      </c>
      <c r="D30">
        <v>4</v>
      </c>
      <c r="E30">
        <v>30</v>
      </c>
      <c r="F30">
        <v>58.383000000000003</v>
      </c>
      <c r="G30">
        <v>112.95</v>
      </c>
    </row>
    <row r="31" spans="1:7" x14ac:dyDescent="0.3">
      <c r="A31" t="s">
        <v>11</v>
      </c>
      <c r="B31" t="s">
        <v>12</v>
      </c>
      <c r="C31" t="s">
        <v>13</v>
      </c>
      <c r="D31">
        <v>4</v>
      </c>
      <c r="E31">
        <v>34</v>
      </c>
      <c r="F31">
        <v>52.457999999999998</v>
      </c>
      <c r="G31">
        <v>97.5</v>
      </c>
    </row>
    <row r="32" spans="1:7" x14ac:dyDescent="0.3">
      <c r="A32" t="s">
        <v>11</v>
      </c>
      <c r="B32" t="s">
        <v>12</v>
      </c>
      <c r="C32" t="s">
        <v>13</v>
      </c>
      <c r="D32">
        <v>4</v>
      </c>
      <c r="E32">
        <v>31</v>
      </c>
      <c r="F32">
        <v>45.31</v>
      </c>
      <c r="G32">
        <v>80.366666666666674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33</v>
      </c>
      <c r="F33">
        <v>40.941000000000003</v>
      </c>
      <c r="G33">
        <v>67.916666666666671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32</v>
      </c>
      <c r="F34">
        <v>39.219000000000001</v>
      </c>
      <c r="G34">
        <v>63.533333333333331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29</v>
      </c>
      <c r="F35">
        <v>37.945999999999998</v>
      </c>
      <c r="G35">
        <v>59.366666666666667</v>
      </c>
    </row>
    <row r="36" spans="1:7" x14ac:dyDescent="0.3">
      <c r="A36" t="s">
        <v>11</v>
      </c>
      <c r="B36" t="s">
        <v>12</v>
      </c>
      <c r="C36" t="s">
        <v>13</v>
      </c>
      <c r="D36">
        <v>5</v>
      </c>
      <c r="E36">
        <v>35</v>
      </c>
      <c r="F36">
        <v>48.386000000000003</v>
      </c>
      <c r="G36">
        <v>95.966666666666669</v>
      </c>
    </row>
    <row r="37" spans="1:7" x14ac:dyDescent="0.3">
      <c r="A37" t="s">
        <v>11</v>
      </c>
      <c r="B37" t="s">
        <v>12</v>
      </c>
      <c r="C37" t="s">
        <v>13</v>
      </c>
      <c r="D37">
        <v>5</v>
      </c>
      <c r="E37">
        <v>39</v>
      </c>
      <c r="F37">
        <v>43.783000000000001</v>
      </c>
      <c r="G37">
        <v>83.55</v>
      </c>
    </row>
    <row r="38" spans="1:7" x14ac:dyDescent="0.3">
      <c r="A38" t="s">
        <v>11</v>
      </c>
      <c r="B38" t="s">
        <v>12</v>
      </c>
      <c r="C38" t="s">
        <v>13</v>
      </c>
      <c r="D38">
        <v>5</v>
      </c>
      <c r="E38">
        <v>38</v>
      </c>
      <c r="F38">
        <v>39.14</v>
      </c>
      <c r="G38">
        <v>69.083333333333329</v>
      </c>
    </row>
    <row r="39" spans="1:7" x14ac:dyDescent="0.3">
      <c r="A39" t="s">
        <v>11</v>
      </c>
      <c r="B39" t="s">
        <v>12</v>
      </c>
      <c r="C39" t="s">
        <v>13</v>
      </c>
      <c r="D39">
        <v>5</v>
      </c>
      <c r="E39">
        <v>37</v>
      </c>
      <c r="F39">
        <v>28.786000000000001</v>
      </c>
      <c r="G39">
        <v>47.616666666666667</v>
      </c>
    </row>
    <row r="40" spans="1:7" x14ac:dyDescent="0.3">
      <c r="A40" t="s">
        <v>11</v>
      </c>
      <c r="B40" t="s">
        <v>12</v>
      </c>
      <c r="C40" t="s">
        <v>13</v>
      </c>
      <c r="D40">
        <v>5</v>
      </c>
      <c r="E40">
        <v>36</v>
      </c>
      <c r="F40">
        <v>19.498999999999999</v>
      </c>
      <c r="G40">
        <v>28.783333333333331</v>
      </c>
    </row>
    <row r="41" spans="1:7" x14ac:dyDescent="0.3">
      <c r="A41" t="s">
        <v>11</v>
      </c>
      <c r="B41" t="s">
        <v>12</v>
      </c>
      <c r="C41" t="s">
        <v>13</v>
      </c>
      <c r="D41">
        <v>6</v>
      </c>
      <c r="E41">
        <v>42</v>
      </c>
      <c r="F41">
        <v>51.595999999999997</v>
      </c>
      <c r="G41">
        <v>85.183333333333337</v>
      </c>
    </row>
    <row r="42" spans="1:7" x14ac:dyDescent="0.3">
      <c r="A42" t="s">
        <v>11</v>
      </c>
      <c r="B42" t="s">
        <v>12</v>
      </c>
      <c r="C42" t="s">
        <v>13</v>
      </c>
      <c r="D42">
        <v>6</v>
      </c>
      <c r="E42">
        <v>43</v>
      </c>
      <c r="F42">
        <v>51.261000000000003</v>
      </c>
      <c r="G42">
        <v>83.966666666666669</v>
      </c>
    </row>
    <row r="43" spans="1:7" x14ac:dyDescent="0.3">
      <c r="A43" t="s">
        <v>11</v>
      </c>
      <c r="B43" t="s">
        <v>12</v>
      </c>
      <c r="C43" t="s">
        <v>13</v>
      </c>
      <c r="D43">
        <v>6</v>
      </c>
      <c r="E43">
        <v>41</v>
      </c>
      <c r="F43">
        <v>49.408999999999999</v>
      </c>
      <c r="G43">
        <v>78.916666666666671</v>
      </c>
    </row>
    <row r="44" spans="1:7" x14ac:dyDescent="0.3">
      <c r="A44" t="s">
        <v>11</v>
      </c>
      <c r="B44" t="s">
        <v>12</v>
      </c>
      <c r="C44" t="s">
        <v>13</v>
      </c>
      <c r="D44">
        <v>6</v>
      </c>
      <c r="E44">
        <v>46</v>
      </c>
      <c r="F44">
        <v>45.728000000000002</v>
      </c>
      <c r="G44">
        <v>70.516666666666666</v>
      </c>
    </row>
    <row r="45" spans="1:7" x14ac:dyDescent="0.3">
      <c r="A45" t="s">
        <v>11</v>
      </c>
      <c r="B45" t="s">
        <v>12</v>
      </c>
      <c r="C45" t="s">
        <v>13</v>
      </c>
      <c r="D45">
        <v>6</v>
      </c>
      <c r="E45">
        <v>45</v>
      </c>
      <c r="F45">
        <v>43.84</v>
      </c>
      <c r="G45">
        <v>64.633333333333326</v>
      </c>
    </row>
    <row r="46" spans="1:7" x14ac:dyDescent="0.3">
      <c r="A46" t="s">
        <v>11</v>
      </c>
      <c r="B46" t="s">
        <v>12</v>
      </c>
      <c r="C46" t="s">
        <v>13</v>
      </c>
      <c r="D46">
        <v>6</v>
      </c>
      <c r="E46">
        <v>44</v>
      </c>
      <c r="F46">
        <v>42.743000000000002</v>
      </c>
      <c r="G46">
        <v>61.849999999999987</v>
      </c>
    </row>
    <row r="47" spans="1:7" x14ac:dyDescent="0.3">
      <c r="A47" t="s">
        <v>11</v>
      </c>
      <c r="B47" t="s">
        <v>12</v>
      </c>
      <c r="C47" t="s">
        <v>13</v>
      </c>
      <c r="D47">
        <v>6</v>
      </c>
      <c r="E47">
        <v>40</v>
      </c>
      <c r="F47">
        <v>41.006</v>
      </c>
      <c r="G47">
        <v>57.666666666666657</v>
      </c>
    </row>
    <row r="48" spans="1:7" x14ac:dyDescent="0.3">
      <c r="A48" t="s">
        <v>11</v>
      </c>
      <c r="B48" t="s">
        <v>12</v>
      </c>
      <c r="C48" t="s">
        <v>13</v>
      </c>
      <c r="D48">
        <v>7</v>
      </c>
      <c r="E48">
        <v>47</v>
      </c>
      <c r="F48">
        <v>53.73</v>
      </c>
      <c r="G48">
        <v>108.4666666666667</v>
      </c>
    </row>
    <row r="49" spans="1:7" x14ac:dyDescent="0.3">
      <c r="A49" t="s">
        <v>11</v>
      </c>
      <c r="B49" t="s">
        <v>12</v>
      </c>
      <c r="C49" t="s">
        <v>13</v>
      </c>
      <c r="D49">
        <v>7</v>
      </c>
      <c r="E49">
        <v>52</v>
      </c>
      <c r="F49">
        <v>49.786000000000001</v>
      </c>
      <c r="G49">
        <v>94.916666666666657</v>
      </c>
    </row>
    <row r="50" spans="1:7" x14ac:dyDescent="0.3">
      <c r="A50" t="s">
        <v>11</v>
      </c>
      <c r="B50" t="s">
        <v>12</v>
      </c>
      <c r="C50" t="s">
        <v>13</v>
      </c>
      <c r="D50">
        <v>7</v>
      </c>
      <c r="E50">
        <v>49</v>
      </c>
      <c r="F50">
        <v>46.152000000000001</v>
      </c>
      <c r="G50">
        <v>81.033333333333331</v>
      </c>
    </row>
    <row r="51" spans="1:7" x14ac:dyDescent="0.3">
      <c r="A51" t="s">
        <v>11</v>
      </c>
      <c r="B51" t="s">
        <v>12</v>
      </c>
      <c r="C51" t="s">
        <v>13</v>
      </c>
      <c r="D51">
        <v>7</v>
      </c>
      <c r="E51">
        <v>53</v>
      </c>
      <c r="F51">
        <v>43.353999999999999</v>
      </c>
      <c r="G51">
        <v>73.283333333333331</v>
      </c>
    </row>
    <row r="52" spans="1:7" x14ac:dyDescent="0.3">
      <c r="A52" t="s">
        <v>11</v>
      </c>
      <c r="B52" t="s">
        <v>12</v>
      </c>
      <c r="C52" t="s">
        <v>13</v>
      </c>
      <c r="D52">
        <v>7</v>
      </c>
      <c r="E52">
        <v>48</v>
      </c>
      <c r="F52">
        <v>41.110999999999997</v>
      </c>
      <c r="G52">
        <v>67.033333333333331</v>
      </c>
    </row>
    <row r="53" spans="1:7" x14ac:dyDescent="0.3">
      <c r="A53" t="s">
        <v>11</v>
      </c>
      <c r="B53" t="s">
        <v>12</v>
      </c>
      <c r="C53" t="s">
        <v>13</v>
      </c>
      <c r="D53">
        <v>7</v>
      </c>
      <c r="E53">
        <v>51</v>
      </c>
      <c r="F53">
        <v>39.451000000000001</v>
      </c>
      <c r="G53">
        <v>61.783333333333331</v>
      </c>
    </row>
    <row r="54" spans="1:7" x14ac:dyDescent="0.3">
      <c r="A54" t="s">
        <v>11</v>
      </c>
      <c r="B54" t="s">
        <v>12</v>
      </c>
      <c r="C54" t="s">
        <v>13</v>
      </c>
      <c r="D54">
        <v>7</v>
      </c>
      <c r="E54">
        <v>50</v>
      </c>
      <c r="F54">
        <v>38.893999999999998</v>
      </c>
      <c r="G54">
        <v>58.8</v>
      </c>
    </row>
    <row r="55" spans="1:7" x14ac:dyDescent="0.3">
      <c r="A55" t="s">
        <v>11</v>
      </c>
      <c r="B55" t="s">
        <v>12</v>
      </c>
      <c r="C55" t="s">
        <v>13</v>
      </c>
      <c r="D55">
        <v>8</v>
      </c>
      <c r="E55">
        <v>60</v>
      </c>
      <c r="F55">
        <v>59.969999999999992</v>
      </c>
      <c r="G55">
        <v>129.1333333333333</v>
      </c>
    </row>
    <row r="56" spans="1:7" x14ac:dyDescent="0.3">
      <c r="A56" t="s">
        <v>11</v>
      </c>
      <c r="B56" t="s">
        <v>12</v>
      </c>
      <c r="C56" t="s">
        <v>13</v>
      </c>
      <c r="D56">
        <v>8</v>
      </c>
      <c r="E56">
        <v>57</v>
      </c>
      <c r="F56">
        <v>53.262999999999991</v>
      </c>
      <c r="G56">
        <v>113.06666666666671</v>
      </c>
    </row>
    <row r="57" spans="1:7" x14ac:dyDescent="0.3">
      <c r="A57" t="s">
        <v>11</v>
      </c>
      <c r="B57" t="s">
        <v>12</v>
      </c>
      <c r="C57" t="s">
        <v>13</v>
      </c>
      <c r="D57">
        <v>8</v>
      </c>
      <c r="E57">
        <v>62</v>
      </c>
      <c r="F57">
        <v>47.154999999999987</v>
      </c>
      <c r="G57">
        <v>99.766666666666666</v>
      </c>
    </row>
    <row r="58" spans="1:7" x14ac:dyDescent="0.3">
      <c r="A58" t="s">
        <v>11</v>
      </c>
      <c r="B58" t="s">
        <v>12</v>
      </c>
      <c r="C58" t="s">
        <v>13</v>
      </c>
      <c r="D58">
        <v>8</v>
      </c>
      <c r="E58">
        <v>61</v>
      </c>
      <c r="F58">
        <v>42.185000000000002</v>
      </c>
      <c r="G58">
        <v>87.3</v>
      </c>
    </row>
    <row r="59" spans="1:7" x14ac:dyDescent="0.3">
      <c r="A59" t="s">
        <v>11</v>
      </c>
      <c r="B59" t="s">
        <v>12</v>
      </c>
      <c r="C59" t="s">
        <v>13</v>
      </c>
      <c r="D59">
        <v>8</v>
      </c>
      <c r="E59">
        <v>54</v>
      </c>
      <c r="F59">
        <v>38.563000000000002</v>
      </c>
      <c r="G59">
        <v>79.36666666666666</v>
      </c>
    </row>
    <row r="60" spans="1:7" x14ac:dyDescent="0.3">
      <c r="A60" t="s">
        <v>11</v>
      </c>
      <c r="B60" t="s">
        <v>12</v>
      </c>
      <c r="C60" t="s">
        <v>13</v>
      </c>
      <c r="D60">
        <v>8</v>
      </c>
      <c r="E60">
        <v>54</v>
      </c>
      <c r="F60">
        <v>38.563000000000002</v>
      </c>
      <c r="G60">
        <v>79.36666666666666</v>
      </c>
    </row>
    <row r="61" spans="1:7" x14ac:dyDescent="0.3">
      <c r="A61" t="s">
        <v>11</v>
      </c>
      <c r="B61" t="s">
        <v>12</v>
      </c>
      <c r="C61" t="s">
        <v>13</v>
      </c>
      <c r="D61">
        <v>8</v>
      </c>
      <c r="E61">
        <v>56</v>
      </c>
      <c r="F61">
        <v>37.015999999999998</v>
      </c>
      <c r="G61">
        <v>77.25</v>
      </c>
    </row>
    <row r="62" spans="1:7" x14ac:dyDescent="0.3">
      <c r="A62" t="s">
        <v>11</v>
      </c>
      <c r="B62" t="s">
        <v>12</v>
      </c>
      <c r="C62" t="s">
        <v>13</v>
      </c>
      <c r="D62">
        <v>8</v>
      </c>
      <c r="E62">
        <v>58</v>
      </c>
      <c r="F62">
        <v>31.117000000000001</v>
      </c>
      <c r="G62">
        <v>67.216666666666669</v>
      </c>
    </row>
    <row r="63" spans="1:7" x14ac:dyDescent="0.3">
      <c r="A63" t="s">
        <v>11</v>
      </c>
      <c r="B63" t="s">
        <v>12</v>
      </c>
      <c r="C63" t="s">
        <v>13</v>
      </c>
      <c r="D63">
        <v>8</v>
      </c>
      <c r="E63">
        <v>63</v>
      </c>
      <c r="F63">
        <v>26.692</v>
      </c>
      <c r="G63">
        <v>50.816666666666663</v>
      </c>
    </row>
    <row r="64" spans="1:7" x14ac:dyDescent="0.3">
      <c r="A64" t="s">
        <v>11</v>
      </c>
      <c r="B64" t="s">
        <v>12</v>
      </c>
      <c r="C64" t="s">
        <v>13</v>
      </c>
      <c r="D64">
        <v>8</v>
      </c>
      <c r="E64">
        <v>59</v>
      </c>
      <c r="F64">
        <v>21.286000000000001</v>
      </c>
      <c r="G64">
        <v>38.266666666666673</v>
      </c>
    </row>
    <row r="65" spans="1:7" x14ac:dyDescent="0.3">
      <c r="A65" t="s">
        <v>11</v>
      </c>
      <c r="B65" t="s">
        <v>12</v>
      </c>
      <c r="C65" t="s">
        <v>13</v>
      </c>
      <c r="D65">
        <v>9</v>
      </c>
      <c r="E65">
        <v>66</v>
      </c>
      <c r="F65">
        <v>56.095999999999997</v>
      </c>
      <c r="G65">
        <v>115.51666666666669</v>
      </c>
    </row>
    <row r="66" spans="1:7" x14ac:dyDescent="0.3">
      <c r="A66" t="s">
        <v>11</v>
      </c>
      <c r="B66" t="s">
        <v>12</v>
      </c>
      <c r="C66" t="s">
        <v>13</v>
      </c>
      <c r="D66">
        <v>9</v>
      </c>
      <c r="E66">
        <v>67</v>
      </c>
      <c r="F66">
        <v>55.37</v>
      </c>
      <c r="G66">
        <v>111.9</v>
      </c>
    </row>
    <row r="67" spans="1:7" x14ac:dyDescent="0.3">
      <c r="A67" t="s">
        <v>11</v>
      </c>
      <c r="B67" t="s">
        <v>12</v>
      </c>
      <c r="C67" t="s">
        <v>13</v>
      </c>
      <c r="D67">
        <v>9</v>
      </c>
      <c r="E67">
        <v>64</v>
      </c>
      <c r="F67">
        <v>54.643000000000008</v>
      </c>
      <c r="G67">
        <v>108.8833333333333</v>
      </c>
    </row>
    <row r="68" spans="1:7" x14ac:dyDescent="0.3">
      <c r="A68" t="s">
        <v>11</v>
      </c>
      <c r="B68" t="s">
        <v>12</v>
      </c>
      <c r="C68" t="s">
        <v>13</v>
      </c>
      <c r="D68">
        <v>9</v>
      </c>
      <c r="E68">
        <v>65</v>
      </c>
      <c r="F68">
        <v>51.080000000000013</v>
      </c>
      <c r="G68">
        <v>98.783333333333331</v>
      </c>
    </row>
    <row r="69" spans="1:7" x14ac:dyDescent="0.3">
      <c r="A69" t="s">
        <v>11</v>
      </c>
      <c r="B69" t="s">
        <v>12</v>
      </c>
      <c r="C69" t="s">
        <v>13</v>
      </c>
      <c r="D69">
        <v>9</v>
      </c>
      <c r="E69">
        <v>70</v>
      </c>
      <c r="F69">
        <v>48.354999999999997</v>
      </c>
      <c r="G69">
        <v>93.149999999999991</v>
      </c>
    </row>
    <row r="70" spans="1:7" x14ac:dyDescent="0.3">
      <c r="A70" t="s">
        <v>11</v>
      </c>
      <c r="B70" t="s">
        <v>12</v>
      </c>
      <c r="C70" t="s">
        <v>13</v>
      </c>
      <c r="D70">
        <v>9</v>
      </c>
      <c r="E70">
        <v>74</v>
      </c>
      <c r="F70">
        <v>47.656000000000013</v>
      </c>
      <c r="G70">
        <v>90.766666666666652</v>
      </c>
    </row>
    <row r="71" spans="1:7" x14ac:dyDescent="0.3">
      <c r="A71" t="s">
        <v>11</v>
      </c>
      <c r="B71" t="s">
        <v>12</v>
      </c>
      <c r="C71" t="s">
        <v>13</v>
      </c>
      <c r="D71">
        <v>9</v>
      </c>
      <c r="E71">
        <v>72</v>
      </c>
      <c r="F71">
        <v>45.366999999999997</v>
      </c>
      <c r="G71">
        <v>84.899999999999991</v>
      </c>
    </row>
    <row r="72" spans="1:7" x14ac:dyDescent="0.3">
      <c r="A72" t="s">
        <v>11</v>
      </c>
      <c r="B72" t="s">
        <v>12</v>
      </c>
      <c r="C72" t="s">
        <v>13</v>
      </c>
      <c r="D72">
        <v>9</v>
      </c>
      <c r="E72">
        <v>73</v>
      </c>
      <c r="F72">
        <v>43.589000000000013</v>
      </c>
      <c r="G72">
        <v>77.8</v>
      </c>
    </row>
    <row r="73" spans="1:7" x14ac:dyDescent="0.3">
      <c r="A73" t="s">
        <v>11</v>
      </c>
      <c r="B73" t="s">
        <v>12</v>
      </c>
      <c r="C73" t="s">
        <v>13</v>
      </c>
      <c r="D73">
        <v>9</v>
      </c>
      <c r="E73">
        <v>71</v>
      </c>
      <c r="F73">
        <v>42.738999999999997</v>
      </c>
      <c r="G73">
        <v>74.233333333333334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69</v>
      </c>
      <c r="F74">
        <v>42.1</v>
      </c>
      <c r="G74">
        <v>72.316666666666663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68</v>
      </c>
      <c r="F75">
        <v>34.823</v>
      </c>
      <c r="G75">
        <v>56.033333333333331</v>
      </c>
    </row>
    <row r="76" spans="1:7" x14ac:dyDescent="0.3">
      <c r="A76" t="s">
        <v>11</v>
      </c>
      <c r="B76" t="s">
        <v>12</v>
      </c>
      <c r="C76" t="s">
        <v>13</v>
      </c>
      <c r="D76">
        <v>10</v>
      </c>
      <c r="E76">
        <v>79</v>
      </c>
      <c r="F76">
        <v>45.311999999999998</v>
      </c>
      <c r="G76">
        <v>82.26666666666668</v>
      </c>
    </row>
    <row r="77" spans="1:7" x14ac:dyDescent="0.3">
      <c r="A77" t="s">
        <v>11</v>
      </c>
      <c r="B77" t="s">
        <v>12</v>
      </c>
      <c r="C77" t="s">
        <v>13</v>
      </c>
      <c r="D77">
        <v>10</v>
      </c>
      <c r="E77">
        <v>80</v>
      </c>
      <c r="F77">
        <v>42.708000000000013</v>
      </c>
      <c r="G77">
        <v>76.100000000000009</v>
      </c>
    </row>
    <row r="78" spans="1:7" x14ac:dyDescent="0.3">
      <c r="A78" t="s">
        <v>11</v>
      </c>
      <c r="B78" t="s">
        <v>12</v>
      </c>
      <c r="C78" t="s">
        <v>13</v>
      </c>
      <c r="D78">
        <v>10</v>
      </c>
      <c r="E78">
        <v>77</v>
      </c>
      <c r="F78">
        <v>41.470999999999997</v>
      </c>
      <c r="G78">
        <v>72.683333333333337</v>
      </c>
    </row>
    <row r="79" spans="1:7" x14ac:dyDescent="0.3">
      <c r="A79" t="s">
        <v>11</v>
      </c>
      <c r="B79" t="s">
        <v>12</v>
      </c>
      <c r="C79" t="s">
        <v>13</v>
      </c>
      <c r="D79">
        <v>10</v>
      </c>
      <c r="E79">
        <v>75</v>
      </c>
      <c r="F79">
        <v>39.700000000000003</v>
      </c>
      <c r="G79">
        <v>67.5</v>
      </c>
    </row>
    <row r="80" spans="1:7" x14ac:dyDescent="0.3">
      <c r="A80" t="s">
        <v>11</v>
      </c>
      <c r="B80" t="s">
        <v>12</v>
      </c>
      <c r="C80" t="s">
        <v>13</v>
      </c>
      <c r="D80">
        <v>10</v>
      </c>
      <c r="E80">
        <v>78</v>
      </c>
      <c r="F80">
        <v>36.07</v>
      </c>
      <c r="G80">
        <v>58.333333333333343</v>
      </c>
    </row>
    <row r="81" spans="1:7" x14ac:dyDescent="0.3">
      <c r="A81" t="s">
        <v>11</v>
      </c>
      <c r="B81" t="s">
        <v>12</v>
      </c>
      <c r="C81" t="s">
        <v>13</v>
      </c>
      <c r="D81">
        <v>10</v>
      </c>
      <c r="E81">
        <v>76</v>
      </c>
      <c r="F81">
        <v>34.006</v>
      </c>
      <c r="G81">
        <v>52.2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2024-07-14T11:13:53Z</dcterms:created>
  <dcterms:modified xsi:type="dcterms:W3CDTF">2024-07-14T12:24:29Z</dcterms:modified>
</cp:coreProperties>
</file>