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OPTIM\Results\EC\SmartCommute\"/>
    </mc:Choice>
  </mc:AlternateContent>
  <xr:revisionPtr revIDLastSave="0" documentId="13_ncr:1_{E00051E2-6083-4884-A30E-B5875DCFC2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sis" sheetId="3" r:id="rId1"/>
    <sheet name="overall_routes" sheetId="1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11" i="3"/>
  <c r="B12" i="3"/>
  <c r="B13" i="3"/>
  <c r="B14" i="3"/>
  <c r="B15" i="3"/>
  <c r="B18" i="3"/>
</calcChain>
</file>

<file path=xl/sharedStrings.xml><?xml version="1.0" encoding="utf-8"?>
<sst xmlns="http://schemas.openxmlformats.org/spreadsheetml/2006/main" count="361" uniqueCount="86">
  <si>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</si>
  <si>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</si>
  <si>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</si>
  <si>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</si>
  <si>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</si>
  <si>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</si>
  <si>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</si>
  <si>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</si>
  <si>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</si>
  <si>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</si>
  <si>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</si>
  <si>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manual</t>
  </si>
  <si>
    <t>TSP</t>
  </si>
  <si>
    <t>drop</t>
  </si>
  <si>
    <t>[0, 1, 4, 3, 2]</t>
  </si>
  <si>
    <t>https://www.google.com/maps/dir/?api=1&amp;origin=24.834928,67.37418&amp;destination=24.884333,67.175361&amp;waypoints=24.870889,67.357361|24.865583,67.354178|24.879973,67.184751</t>
  </si>
  <si>
    <t>[14.134, 15.290000000000001, 34.871, 36.033]</t>
  </si>
  <si>
    <t>[21.766666666666666, 24.466666666666665, 54.9, 57.86666666666667]</t>
  </si>
  <si>
    <t>iqqvCu_fzKdIKrDC`HQn@I@^eQ\H`TBzTHbWBrLD`GIf@]p@e@Xk@LMBgEFwHJuGPO?ADCHEHQJHxPCTGN?LJlLZ~FCnKAzLFnKQxBBBBF@JAREFEBBz_@Bj_@@rY@tAHbAVv@\r@`@r@f@j@X\p@l@j@d@z@d@tBn@zG_@hE]Dr@]DoMn@oFVmLz@eBNaALiBb@gHvBu@Z]Fk@@e@@gFJoIGkLC}B?oB?kBB{Jj@yMt@uSfAaI`@sDNuIb@EHOJWAOKES@SHOPe@PiAtAcRnDmb@p@iIRgBp@cIr@aI~@iKLoA@sBCu@QeBk@mC_EwRoCwMy@sDQe@OOSIICQA{A^_FlAiBf@iAd@C@?BABEBIBKAGIAKDG@Ae@wByGe\qE_U[{AqBf@yGdBiAZeHdBXxAYyAdHeBhA[xGeBpBg@_@kBRIZ~A^hBfBvIhDzPvCxNxAvHHVB@@?B@ZQvAc@rA]hEeA~A]h@Sb@KHRhA|FxAhHzDfRxAdHV|ANfB@l@EbBq@|H_D`^aCxXmBpUs@zJMbBA~@DHDTGREFCBQl@m@pEUnBeApMyAxOe@rEY|AcFfToGfXuFrUW`BEp@@x@Fp@RlArBxNd@tAFDHHFVGZEBTxBlAnI~CpStAdJdDpSf@rCd@`DZpB`AlGvB|MzDvVbEfX|F`a@hFh_@|BzPBPn@jDhA`F|@dEZtBHt@hBfN|AvKPz@~ChLvCjKVbBBhCK`CGz@O~@c@rBk@bDcBhIMbA?hAT~IHfDDlCEhBMzCSfFOhEWxHg@fNWpHAnCB|F@pEB|FAdE@t@@fLE|JCrKEvU?vD?|AEfBIzA[rCq@pC]bAw@dBU^aAnA_@b@m@n@c@`@eBhAwAz@sDpBsFtCaE|BcBx@kDjB_GfDwAr@eBz@yBnAqAr@kAt@sDrBuEtCq@h@q@p@Y`@eAlB}BbEgCjD_I|JcCfDmChDoFfH{C~DkA`BwBpC}@x@}BjCwAdBm@`Au@nA}@jBqBjF_@x@mBjDu@pAaBdDeAbCu@nBkAxCBb@DNDDVJP?Z{@r@PbBgDBBCCcBfDs@Q[z@Qj@E_@GKQGK?[HGBk@tA_@z@e@nAkAjDWz@i@fB{AfGk@zBi@`BsBhGUt@[|AGp@MzB?N</t>
  </si>
  <si>
    <t>[0, 7, 5, 12, 11, 8, 9, 10, 6]</t>
  </si>
  <si>
    <t>https://www.google.com/maps/dir/?api=1&amp;origin=24.834928,67.37418&amp;destination=24.80913,67.037205&amp;waypoints=24.85845,67.087939|24.856433,67.087168|24.851518,67.0681|24.854873,67.063452|24.850522,67.062695|24.834284,67.058464|24.810309,67.070491</t>
  </si>
  <si>
    <t>[37.475, 38.1, 40.448, 41.34, 42.034000000000006, 44.941, 49.175000000000004, 54.639]</t>
  </si>
  <si>
    <t>[56.38333333333333, 59.333333333333336, 70.9, 75.28333333333335, 79.18333333333335, 88.41666666666669, 98.53333333333336, 113.06666666666669]</t>
  </si>
  <si>
    <t>iqqvCu_fzKzWa@n@I@^eQ\L|i@HbWHtTg@xAqAf@mOVuGPQDIRQJDnQG\JlLZ~F@ze@M|BDRAREFA~_@D~y@JxCt@jBbB|BxCxBtBn@zG_@hE]Dr@]DoMn@oFVsOjAkDp@gHvBu@ZiAHmGLoIGkLCyIBuY`Bkc@xByFX]Nu@f@}@nB_CrVyAfPe@vDoPds@{EtSGn@BrBjCxQp@|ALb@IXPzB~A~KfFz\zJjn@`Nj|@|N|dAjCzPfCfLfEp[dAvFxEtPpA`FN|BKpFc@hCoD|Q?zDRrHJxHSpFcAzXg@rNMbMBfJ?vg@Ibd@IxIk@rFiA~Du@zAkBhC}@~@aDzBiUbMcOfIsHzDsKhGcDxBwA~A}EpImCpDuIxKcHfJgObSkFzFmBpCoCjGaA`C}DpHgChFyCxHqCxGuBjGqDjNgBjFkAtDc@nCsAbRwBf\s@zGcB`G_B`F[dBQrECbCP|SCpOG`KBtOFt]?jN@vIOrSq@v]CfNHdGJrGTfHNbJRvJ`CfLj@jEnEzQrAhE~BxG`E~JnH|O~JhT|ChH~FbOrAdDfCxH|A|JxAhHvCjMhBfFdDlE~B~CtB`EvNbYxEbJv@r@vDzHVHv@M~@e@pByAvMeKrCyBh@q@tFqEbAs@|@k@Cd@?j@Zt@r@fBf@`A`CgALXjAs@xBuAyCiE[s@NGf@~@|@zAtBnCxAlBp@bAXd@`DuAaDtAJJj@x@dA~AnC~D|@|BeEpBcFhCXj@bAtBdAdBj@rAdBtEnDnKtBbKzA`H`DjLvE`PrBnHV|@VKWJV|@n@vBRv@n@zB^tAy@HkEd@u@o@}Az@mDjBsHdErBfElFyC|@i@l@zA|@pBzAs@HDTDjASh@~ADb@E`AxCaA\EB@FRTAXDj@ATFXr@d@v@fBpC~BfH`BlEn@~AB~@CxBKdBxArDu@pCLZb@RXBxAq@fA_@|K_DnDgBlF_GvC}EjBoE|Al@r@@xAm@t@_@RIf@Wf@UnAm@f@UfDuA|M}ALFb@zDf@dFx@pIrGw@dGu@|AOqAsIVEXjBl@dEtBrNzKyA`@Op@Qz@y@f@h@Z^fEvE|@hANQdBqBfGgHbMmNdYc\l@q@UYHOrAuBvJwM@MTKLTrIfIxBiDzGaJbKmNjFmHHIHHxGnGrHhHbKtJfDvC|OfOdCbC@R}LrPkXx^wc@`m@gGpIlZnYrBjBzDnD_C`DQTaErFaDfEhAdAqBlCf@f@</t>
  </si>
  <si>
    <t>[0, 16, 14, 17, 15, 18, 13]</t>
  </si>
  <si>
    <t>https://www.google.com/maps/dir/?api=1&amp;origin=24.834928,67.37418&amp;destination=24.879294,67.022995&amp;waypoints=24.881883,67.111981|24.897834,67.103893|24.89628,67.05591|24.889779,67.040085|24.886848,67.03245</t>
  </si>
  <si>
    <t>[32.868, 39.124, 45.752, 48.181000000000004, 49.188, 50.464000000000006]</t>
  </si>
  <si>
    <t>[48.6, 61.85, 77.11666666666667, 87.38333333333334, 91.66666666666667, 95.23333333333333]</t>
  </si>
  <si>
    <t>iqqvCu_fzKzWa@n@I@^eQ\L|i@HbWHtTIf@]p@qAf@mOVuGPQDIRQJDnQG\JlLZ~FCnKDjYM|BDRAREFA~_@D~y@JxCt@jBbB|Bp@l@fBjAtBn@zG_@hE]Dr@]DoMn@oFVsOjAaALiBb@gHvBu@ZiAHmGLoIGkLCyIBuY`Bkc@xByFX]Nu@f@]h@_@dAoAzLo@vHyAfPe@vDoPds@{EtSGn@BrBjCxQp@|ALb@IXPzB~A~KfFz\fGr_@rBvM~Glc@`E|WhGtb@rFfa@rAnJv@jEfCfLfEp[dAvFxEtPpA`FN|BC`DGnAc@hCoD|QEx@D`CRrHJxHSpFcAzXg@rNOtG@lD@vD@nDBdOCpWIbd@IxIIvAa@zCiA~Du@zAkBhC}@~@aDzBiUbMmHxDuElCsHzDsKhGcDxBwA~A}EpImCpDuIxKcHfJgObSkFzFmBpC_@r@oBvEaA`C}DpHgChFyCxHqCxGuBjGqDjNgBjFkAtDc@nCsAbRwBf\e@vEMbAOx@sAfE_B`F[dBQrECbCP|SCpOG`KBtOFt]?jN@vI@~DQrMq@v]E|I@hCHdGJrGTfHNbJRvJ`CfLj@jE~AbHnBvHrAhE~BxG`E~JxC|GlCpFvJzSjCdGxFjNrAnD|BbGdAfEj@pDxAvIp@dCb@v@Xb@TJh@EdAu@x@G^NXVJXDl@If@[^_@NeBT{Cd@cBb@gAh@wD~BcGvDeKnGuErCqIlFwLpHeP`KuPvKsBtAKPu@lA[rAeAfIE^AKY_A}B_J{F}VeBcIk@wC_AoIo@iGYoCiAeL}@}HuAyG}@gEaAsF_BaJq@uC[u@u@oAwBuD{@kBeAaFaAoEqDeMQo@TGfDbMbB|Hx@pDh@rAbC|DbA`BZz@b@tB~C`QvClNbCrTr@pBNdAL~DPhEp@fFh@dDr@nCrBtJbDvN~BlIv@rCp@~Ad@xAdAtDf@vBRnEvA~]l@jK^nIr@zFl@nEt@xGxCjZ^tDl@hHtGvE|BbBvAxA?Je@Oa@GwAgA}BcB{GcFw@k@y@o@e@v@q@lAoFhJsBlDKRKG[f@_AbB{AnCcBvCsGuE}AiA_DaC]W]j@k@fAUd@GEFDTe@j@gA\k@\V~C`ClFzD|G|E`JpGPT^`@UFIH_@pC{@zF_AvGaBbMQpEiAbK?jA^~B|AxIj@hD^|BFb@LC\GFC~@Qz@[JOX_ATaAU`AY~@KN{@Z_APe@JMB`@`CPhAZfBRh@nFnIrGpJfJpMnG`JfIbLdDrEdCdCtAxAnBjCpBfDv@bAALb@\fAh@</t>
  </si>
  <si>
    <t>[0, 21, 28, 19, 25, 20, 24, 26, 22, 27, 23]</t>
  </si>
  <si>
    <t>https://www.google.com/maps/dir/?api=1&amp;origin=24.834928,67.37418&amp;destination=24.942254,66.972946&amp;waypoints=24.905777,67.094344|24.9527,67.066361|24.93737,67.052559|24.910907,67.047618|24.901147,67.055929|24.902769,67.016312|24.905613,67.029154|24.921257,67.021744|24.928112,66.984577</t>
  </si>
  <si>
    <t>[36.423, 44.542, 47.382000000000005, 52.17400000000001, 55.00300000000001, 59.205000000000005, 61.21000000000001, 63.964000000000006, 70.79400000000001, 73.49700000000001]</t>
  </si>
  <si>
    <t>[61.25, 83.38333333333333, 92.11666666666666, 107.13333333333333, 117.36666666666666, 130.91666666666666, 138.06666666666666, 147.71666666666667, 169.1, 181.73333333333332]</t>
  </si>
  <si>
    <t>iqqvCu_fzKzWa@p@TeQ\L|i@HbWHtTyB`CqYnAd@zg@Kxi@Bf@Af{A`AdGbB|BxCxBpKNhE]Wx@_UfA_U|BgL|C}QDeW?a~@zEmIpA}@nB_CrV_C~UoPds@_FxX|DvTB|@tUb}A~]hbCrGb^fEp[~GlX`B~Io@zJoD|QRnNkAfj@q@~g@IzlAu@lQkFdLi\~RwXbOsKhG{FxEkJbOyR`WaZp_@cY|n@oKb^oBdIsAbRwBf\wC|O{BfIUvILnd@Blz@Mvm@u@~l@h@nd@gAvCiLhIyi@t\}UfNiFx@cSrOoOfO}^ph@iY~a@cEjGRzBfTnZ|@s@~BiB~GgFnAhBvDnG~A|AtBqA~ByBpBmA?yAhByA?CnCsB~Au@dAxBeAyBoFjDiBzA?xAiAv@u@b@eAfAoChBg@^sCaFuDaGcHzEML_@XaAt@}@r@OLEBeAx@kBoC{D_GuB{CsF{HeCOuJxGaL~HoPnM{UhRcO~JyHbBi@xCdBpZBZsPxOaHvI_Ct@yq@to@mH|DaCfDMp@yLzOkCrDaKeIgFiE_DmCdAsApBwCx@j@bA|@h@u@bBt@bLrJfA|@j@d@nAgBdAkB`DcECEAWj@a@xRvNzMfLlJpKrFrJ~K|KbARSlAg@@gDvFcAzAhCtBiCuBaAvAsAhAaG`JeCpDeGbKXdBtOpNlcA`|@tSbRxJnArTT|Xb@rYFrB_Ab@qFF_J^kI|@iLpAka@R{MoGSPsFQrFnGRd@mNPm@H_Bv@aA~G`BjQlJbMjG?c@hAu@xGEv@@X{Ff@oMb@oJ@_IkBcHkBcCq@_@x@JzBlBhBvCc@VL|CFvDIfC_Bz`@MtIj@H@tA}Dbt@iChj@}Ebp@_ApPa@jEXhBhAMThBi@cFoA\PoEj@yHpBg\vBq^s@mB_GkAeAlCsCSm@HyBOUnDJsAiAGqA?AiAC?IK?A?A@CBCBA?K[aCgEIqNa@sIIq`@QyIF{DnKcMtVqAxDGHL`ATnAfABhBnJ{@mFmAV}@mFQ}@G?KE_OxEyJS_KeFuBvOyCvJkHjMsDxHm@nLwKlOuQf`@iWrk@[~A`DfBtJpFzBx@eA~B}@rB`Af@|@d@lAl@xAl@{@hCq@zBrAh@vB|@vFrBoArGs@lCzE~CbHdFbKvJjKnJvA~@fBc@fB_@r@_AdAYeAXs@~@gB^gBb@Rj@`ApC~BxHfClIa@vAcCfAkD|BMv@a@hAoA\mChAuBx@eFvBeFrB_Ah@kAb@m@lAZjD_@bAkEVgRV{Es@mCX_GzBa@Y</t>
  </si>
  <si>
    <t>[0, 29, 32, 33, 31, 34, 30]</t>
  </si>
  <si>
    <t>https://www.google.com/maps/dir/?api=1&amp;origin=24.834928,67.37418&amp;destination=25.002798,67.080691&amp;waypoints=24.920137,67.077147|24.922804,67.068788|24.92348,67.057637|24.945007,67.080535|24.974823,67.055042</t>
  </si>
  <si>
    <t>[39.172, 40.602, 43.012, 47.105000000000004, 52.373000000000005, 58.358000000000004]</t>
  </si>
  <si>
    <t>[62.733333333333334, 68.75, 76.55, 84.98333333333333, 98.83333333333333, 115.51666666666667]</t>
  </si>
  <si>
    <t>iqqvCu_fzKzWa@n@I@^eQ\L|i@HbWHtTg@xAqAf@mOVuGPQDIRQJDnQG\JlLZ~F@ze@M|BDRAREFA~_@D~y@JxCt@jBbB|BxCxBtBn@zG_@hE]Dr@]DoMn@oFVsOjAkDp@gHvBu@ZiAHmGLoIGkLCyIBuY`Bkc@xByFX]Nu@f@}@nB_CrVyAfPe@vDoPds@{EtSGn@BrBjCxQp@|ALb@IXPzB~A~KfFz\zJjn@`Nj|@|N|dAjCzPfCfLfEp[dAvFxEtPpA`FN|BKpFc@hCoD|Q?zDRrHJxHSpFcAzXg@rNMbMBfJ?vg@Ibd@IxIk@rFiA~Du@zAkBhC}@~@aDzBiUbMcOfIsHzDsKhGcDxBwA~A}EpImCpDuIxKcHfJgObSkFzFmBpCoCjGaA`C}DpHgChFyCxHqCxGuBjGqDjNgBjFkAtDc@nCsAbRwBf\s@zGcB`G_B`F[dBQrECbCP|SCpOG`KBtOFt]?jN@vIOrSq@v]CfNh@nd@K`A{@tAiLhImB`AoLjH{XfQuRrLgBr@sCZuA\_J`HwA~@kEpDyI~GuDfFiQbVsLlQeTnZcEzFoEfG_AbAsEnDuFjEiL~IoCtBqCvBk@t@MlAHZ`E|F^x@pDlF~V|]vIjMF`A}AvPYdCa@dCeAcBoAoB[KqAUi@FcCE[`@Db@YpAmAbCoAkB\[]ZnAjB~@rAo@vCi@r@}FrFoBfBy@z@vAlB|BdDtA~An@x@c@d@gCdCsKdKCFEDUI?E@GLIrPcPLKLPc@d@gCdCsKdKABCFC@I?uKpKuHfHk@t@@`@]b@a@@GAu@f@eC|BvAjBrBrCdGhIzAwAv@fAbEtF`DhEbBbCpBoBuJoMsCyDsEiGwC}DiKuNuNkRoEuFiDwE}O}ToEkGuFmHaI{JoDyEmLmPqB|AmAjAk@MaB`B_A|@MNLRn@|@jAzAuBfBQWPVyA`BG?q@y@gA{AyEkGi@{AcFlC}BlAoAt@QUWN_Aj@wFhDwChBaRdL_L~G{HtEiA`AsBjCmH|KeBhC{@hBiHjKmBpCiAlB{@~@{@h@mBRyCDwJPaAOe@DyHTgDF_CT{@`@S^LzIpAlr@@XGBK?mGLkBFyBDDrABnAs@@{@Bz@Cr@ACoAoHNGsAmBD}AFwIRiSh@oSj@YBAWI{CS{Hi@y\]gQi@SWg@gVj@}Rh@wKZa@KcCA@IpAGt@EHG?_AmEL}GNkMb@SBA_@CiAM_GYaPWoMWiKMyJE_CI@wCH}GPGwCAQxACAc@oBFS?EqAE_BKwGEaCA{AXHVJb@?</t>
  </si>
  <si>
    <t>[0, 36, 37, 35, 38, 39]</t>
  </si>
  <si>
    <t>https://www.google.com/maps/dir/?api=1&amp;origin=24.834928,67.37418&amp;destination=24.808615,67.109123&amp;waypoints=24.852852,67.242739|24.856875,67.201255|24.821464,67.138489|24.829048,67.118542</t>
  </si>
  <si>
    <t>[18.289, 23.355, 33.909, 36.958, 41.58]</t>
  </si>
  <si>
    <t>[26.416666666666668, 39.1, 60.06666666666666, 69.03333333333333, 83.48333333333333]</t>
  </si>
  <si>
    <t>iqqvCu_fzKdIKrDC`HQn@I@^eQ\H`TBzTHbWBrLD`GIf@]p@e@Xk@LMBgEFwHJuGPO?ADCHEHQJHxPCTGN?LJlLZ~FCnKAzLFnKQxBBBBF@JAREFEBBz_@Bj_@@rY@tAHbAVv@\r@`@r@f@j@X\p@l@j@d@z@d@tBn@zG_@hE]Dr@]DoMn@oFVmLz@eBNaALiBb@gHvBu@Z]Fk@@e@@gFJoIGkLC}B?oB?kBB{Jj@yMt@uSfAaI`@sDNyFX]Nu@f@]h@_@dAk@xEc@`Fo@vHyAfPUrBObAyBtJoDdOeGhWgEjQShAGn@Ar@D~@Hj@`ClPd@tADBDBFHDXCLEJPzB~A~KfFz\`D|Rf@rC|@`GrBvMnD`UnBjM`E|WhGtb@`ArHpDrWrAnJ\zBXnArAvFr@nD|@|GhCrRb@nC`@fBxEtP|@bDR|@Hp@DjA@pAEnAGnAK~@WhAe@zBq@xDk@pCk@tCEx@D`CtDI?\~AE_BD?]uDHJ`DTxJApAIlCQlE]tIw@~TMnDOtGB|G?~DDpGAnFBfLEbJAjJGbW?dEDHBR@Z@dACnAOzCUpB]fBY`AxAt@pAz@xCfBp@l@nAdAnBbBt@n@bAdAjAtAxCpDjAhA[d@kFzFmF~F_J|Jq@r@W`@MZALWAgAlAq@_BmA|@oBlAa@TEBDC`@Uj@a@bAk@lA}@p@~AfAmAV@Bb@J^v@zBThAV`Bx@pFlAlH^tCbA|I|AbQfAbLdBjNZ~CZxBtB|Pp@tFRd@PPTPNVDb@C\KXGTA^R|BTxBnArKdAxIrCpVvBrQ`DpYpB~Op@zFHRZf@NLLPF\C\KZIHEDB\?Tp@rFxDt\|Dh\zB~R~BhSRFJFNRBDlEs@tB]xJuAnNuB`MiBjHiAnEq@hOuBlDi@J\jBSbD_@pDi@fAQrAU|AUhFu@nDg@vAShB[rB]~Ca@fASEQA[B[JWNQ\OJC\AVFRNNR@JBXCZETMTKJGDC@Bd@Ft@nAdLzAdNZvBz@dHb@~DsB\eJnAgCb@qAPEe@Dd@gANyAVuC`@z@jHZfCZ|Cb@lDr@dGjArJf@`FjCdT~@`H_BV{@Js@B_@@S@mG`AcQhCgTzCz@xH\pCt@hGG@BPaARLrAg@Hf@IMsA`ASCQFAu@iG]qC{@yHGi@tCc@rASdLaBpLiBhEk@hG{@`Dg@~@Qd@vDrJby@bC|SbBjNThBV~BVg@~AeDjAeCXm@NIvAqDlAyCJFvAbApAx@nEnCvCnBlErCvA|@p@`@CHHr@j@KxAUtAUrAUl@Kf@KOoA</t>
  </si>
  <si>
    <t>[0, 40, 45, 44, 46, 43, 42, 41]</t>
  </si>
  <si>
    <t>https://www.google.com/maps/dir/?api=1&amp;origin=24.834928,67.37418&amp;destination=24.812153,67.018752&amp;waypoints=24.853825,67.026591|24.837207,67.036674|24.84194,67.031035|24.830079,67.034607|24.812691,67.022497|24.810948,67.021911</t>
  </si>
  <si>
    <t>[42.737, 45.359, 46.456, 48.442, 51.505, 51.84, 53.38]</t>
  </si>
  <si>
    <t>[62.35, 67.96666666666667, 70.75, 75.76666666666667, 82.23333333333333, 83.46666666666667, 87.3]</t>
  </si>
  <si>
    <t>iqqvCu_fzKzWa@n@I@^eQ\L|i@HbWHtTg@xAqAf@mOVuGPQDIRQJDnQG\JlLZ~F@ze@M|BDRAREFA~_@D~y@JxCt@jBbB|BxCxBtBn@zG_@hE]Dr@]DoMn@oFVsOjAkDp@gHvBu@ZiAHmGLoIGkLCyIBuY`Bkc@xByFX]Nu@f@}@nB_CrVyAfPe@vDoPds@{EtSGn@BrBjCxQp@|ALb@IXPzB~A~KfFz\zJjn@`Nj|@|N|dAjCzPfCfLfEp[dAvFxEtPpA`FN|BKpFc@hCoD|Q?zDRrHJxHSpFcAzXg@rNMbMBfJ?vg@Ibd@IxIk@rFiA~Du@zAkBhC}@~@aDzBiUbMcOfIsHzDsKhGcDxBwA~A}EpImCpDuIxKcHfJgObSkFzFmBpCoCjGaA`C}DpHgChFyCxHqCxGuBjGqDjNgBjFkAtDc@nCsAbRwBf\s@zGcB`G_B`F[dBQrECbCP|SCpOG`KBtOFt]?jN@vIOrSq@v]CfNHdGJrGTfHNbJRvJ`CfLj@jEnEzQrAhE~BxG`E~JnH|O~JhT|ChH~FbOrAdDfCxH|A|JxAhHvCjMhBfFdDlE~B~CtB`EvNbY|HfOxCfHbBnFzBjJjDbNxBlHpExKdBfHrDhQ|E`WjChRpBvPD|H?lZPhBh@vCrAnEvBtHvDrOb@bDH|DJhGfA|FvFpVfB`Pr@`Bj@h@tEpBlCtA\\`B~DzBjG|@`A|@Jx@f@bBpDv@nADDJRQJyAl@aA`@}A`AaCdAgH`DaBf@m@`AHfCHlBQHPIImBIgCEsAEWHWTMR@D@x@GrBg@lA_@bCaA|BkAVa@Hu@s@iBaAaCKa@?e@Jg@fA_@XM\QtG}ClNmGfI}DfB}@|BeBhAsANi@VoAJm@ZBtCXnBJ|G~@lBDjLmCX@`@`@nDjGHNMHoC~BqDrC}BbB}DzCyEnD{AdCsCxEaAxAJ?n@{@|@yAP[QZWd@aAxASTK?W^kA_CiB_Ei@mBCWTCjDa@t@EjFWdBMjDQjPcA`LeAzFu@DKPKP?`@FhDUlIaAhDg@h@ECYE]c@DUDW\@b@j@ExBO|AUjLoAjIy@fD@hBLlHfBvE|@b@CZO`@@d@d@Bp@AHVd@bQ~LhXxT`AtAVn@ZvBGXWZ_BNc@PY\w@bBYpCArA@ZPBh@LdHvBhAd@CHI\KZSt@Uv@IZH[Tw@h@oBBIfAz@vHfKdAfA`FbC|AeDxDsH\o@VRgBlDsE~IeAjC[xA]pCLx@Gp@q@Xi@]GSc@a@e@@mA[cHcC</t>
  </si>
  <si>
    <t>[0, 48, 51, 50, 53, 49, 52, 47]</t>
  </si>
  <si>
    <t>https://www.google.com/maps/dir/?api=1&amp;origin=24.834928,67.37418&amp;destination=24.872842,66.984311&amp;waypoints=24.878537,67.058138|24.866029,67.052085|24.864664,67.048763|24.872821,67.046102|24.865934,67.026462|24.859497,67.001254</t>
  </si>
  <si>
    <t>[40.485, 42.144999999999996, 42.702, 43.899, 46.88, 50.260000000000005, 53.093]</t>
  </si>
  <si>
    <t>[62.7, 67.95, 70.93333333333334, 77.51666666666667, 85.78333333333333, 95.41666666666666, 108.78333333333333]</t>
  </si>
  <si>
    <t>iqqvCu_fzKzWa@n@I@^eQ\L|i@HbWHtTg@xAqAf@mOVuGPQDIRQJDnQG\JlLZ~F@ze@M|BDRAREFA~_@D~y@JxCt@jBbB|BxCxBtBn@zG_@hE]Dr@]DoMn@oFVsOjAkDp@gHvBu@ZiAHmGLoIGkLCyIBuY`Bkc@xByFX]Nu@f@}@nBoAzLo@vHyAfPe@vDoPds@{EtSGn@BrBjCxQp@|ALb@IXPzB~A~KfFz\fGr_@rBvM~Glc@`E|W|N|dArAnJv@jEfCfLfEp[dAvFxEtPpA`FN|BKpFc@hCoD|Q?zDRrHJxHSpFcAzXg@rNOtG@lD@vD@nDBdOCpWIbd@IxIk@rFiA~Du@zAkBhC}@~@aDzBiUbMmHxDuElCsHzDsKhGcDxBwA~A}EpImCpDuIxKcHfJgObSkFzFmBpCoCjGaA`C}DpHgChFyCxHqCxGuBjGqDjNgBjFkAtDc@nCsAbRwBf\s@zGOx@sAfE_B`F[dBQrECbCP|SCpOG`KBtOFt]?jN@vI@~DQrMq@v]CfNHdGJrGTfHNbJRvJ`CfLj@jEnEzQrAhE~BxG`E~JnH|O~JhT|ChH~FbOrAdDfCxH|A|JxAhHvCjMhBfFdDlE~B~CtB`EvNbY|HfOxCfHbBnFzBjJ`@pBx@zCFp@Hd@VdAKJq@i@yAwGc@y@IOQw@a@A{@AmBGgBU{ByAwBmBaKxHqA`AmA`AkClDiAlC_GtQoG|RuCjF{BbEsC`GuDtGyCbG{C~Fq@`A{BdEkBpDrBdBiAzBvA`AdC`BoAz@PJtF|CvCdBzBpAz@iB|@sBJQJDrBnA\RzEhCt[lQlOxI|BlAp@Pt@h@FP`ALtBVf@FGZOt@Mt@[~@Ix@]dBa@rB_@`Bn@DxD`@jDd@kDe@En@eAMyC]OAALK\s@vD[xAkHw@{Ei@mARWAERWEkA@_BYSz@aA`DaAfDkC{@`Bh@On@hEtAj@uBfAiD\eA`@{BDUVFUnAkAnD{AxF_@vBQ^kApFs@rDwBpZIlDL`Bj@~BjDvBzBlD~H`OjEfHpJtQfQh\tDlHhK|StE~Jf@zApFvK`BlDvDtHtEnJ|D|H|BzEf@bAjAzBWPoCzAyDtB{DrByOlIqDpBi@Vo@XTf@p@OVAtAMuAL?j@k@O]IUg@qAx@iDhC]f@vAl@tCrAiAd@eG~AuHvBeAT_@HFr@f@dGt@jGh@vEh@hDp@hB?RoGnFiCpBaE`DeGzEcWnSiH~F</t>
  </si>
  <si>
    <t>[0, 59, 63, 58, 56, 54, 54, 61, 62, 57, 60]</t>
  </si>
  <si>
    <t>https://www.google.com/maps/dir/?api=1&amp;origin=24.834928,67.37418&amp;destination=25.013559,67.13111&amp;waypoints=24.916788,67.251303|24.894061,67.215547|24.902803,67.182574|24.943148,67.179913|24.947432,67.18204|24.947432,67.18204|24.93892,67.151187|24.959067,67.156257|24.975559,67.126055</t>
  </si>
  <si>
    <t>[24.383, 29.794999999999998, 34.155, 39.929, 40.657000000000004, 40.657000000000004, 44.480000000000004, 48.096000000000004, 52.566, 59.300000000000004]</t>
  </si>
  <si>
    <t>[41.266666666666666, 53.666666666666664, 69.63333333333333, 80.11666666666666, 81.81666666666666, 81.81666666666666, 90.93333333333334, 99.16666666666667, 109.38333333333334, 125.25]</t>
  </si>
  <si>
    <t>iqqvCu_fzKzWa@n@I@^eQ\L|i@HbWHtTg@xAqAf@uXn@[^AlRf@lTKxi@Bf@Af{AJxCt@jBbB|BxCxBtBn@zG_@hE]Dr@]DoMn@oFVsOjAkDp@gHvB_Cd@}QDeW?a~@zEwGh@u@f@}@nB_CrV_C~UoPds@cFdUBrBjCxQp@|ALb@IXxIvm@fGr_@SDUoAaAoGkDyT{KzBgM~BmAeIKi@cB^}AV}B`@qHzAoNjC_R@sH_@qFw@mMsPyEyCyCuCgAReM`FqGtCsF|AsBkJaC}KoEZuQtCgGPaF~AkFvE}@|DU`EWhCJhB@fBy@nCmHlDgDdCmCb@{@^gB~Co@bA}Az@sJ~EoE~BoGjAwBX{AKgAx@iAfCeHfIHvFg@dEkAtLkFl[gC~VFrH]vE{@tHHzDfBfEdAvFAt@w@|AsC`BcUxNeDnBoChA\fC\jBjAzExFtNjIrOrKhRhDlF~BtCzGbF|KrKd]x\nKvJpMbKdEhDv@z@dDz@fDt@rCjAxMjFfBn@GTa@fD[~Bq@jFoBlD_@xCq@pE?hA@nAXApBb@`Cb@fAd@vBxBzDnCv@t@uCbGPbAg@~A_D|CgClAsBbBOt@tChDcAbCPVSPXTa@v@k@f@qABG\Jd@ElBo@pGeBtEaRvIiKfEmC|BiClDwDxFy@tAKzB`AfCpAbCvGxLl@bBGl@_@`@qEzA{CzAi@p@|ArLtJfIjAvA}@zAuBbDuArBm@zGo@fI]hFmBrTcBfT`BPaBQc@nCsBk@iEaAyD_Ai@K}AOhDz@tD|@p@`@sBc@_B_@u[cIkKmCu@mAmDcNaBkCaBo@oAEiB\gEdCqX|JgElB{B~BoGbQgDhF{FnBg@l@cJ`CiQnE{OxDaF|@wCn@w@MiQsFaXqIiSwGaLqDmC}@HYvDpA`Cx@`ElAPd@mC}@k@ElAdBhJhLdCrDlAhJrFxb@vBlQ~Dn[hA`MOpIlEfM|Dr_@vC|YtBpTRnAa@HiAkKcA{Ko@eGSoBK{@WFcAP[mB]wDWcAi@cEe@gF`BSq@oJa@gEi@cDsAkD}AqEA}AP_FcEuAeP{EeGeByZeJqLoD]^_^~e@ac@jl@go@b{@m`@|h@uMlQuJ|MiCfDnT|SdCwDdAsAfB`BfAbAgAcAgBaBeArAeAvA_A~AjH~GbD~CF^_ElFiDxEQVUSiF_FmEaEc_@c^uXuWwQ}P}B{BuDbFuCvD_H|IyLfP{Yf`@U\i@a@g@q@mWkV}HiH}CfEoFfHc@_@kAgA_IsHkCeCmBiB}@{@FWDW?u@FYW]YY</t>
  </si>
  <si>
    <t>[0, 65, 70, 66, 67, 64, 74, 72, 73, 71, 69, 68]</t>
  </si>
  <si>
    <t>https://www.google.com/maps/dir/?api=1&amp;origin=24.834928,67.37418&amp;destination=24.93807,67.1485&amp;waypoints=24.912164,67.100366|24.919072,67.084894|24.910017,67.072942|24.906094,67.072378|24.904715,67.074555|24.918005,67.081729|24.929035,67.097296|24.938732,67.095185|24.943628,67.095716|24.947602,67.09132</t>
  </si>
  <si>
    <t>[35.446, 38.171, 39.896, 40.622, 41.349, 43.312, 45.601, 47.379, 48.229, 48.868, 56.145]</t>
  </si>
  <si>
    <t>[54.31666666666667, 59.95, 65.36666666666667, 68.98333333333333, 72.0, 79.78333333333333, 85.64999999999999, 92.74999999999999, 96.31666666666665, 98.23333333333332, 114.51666666666665]</t>
  </si>
  <si>
    <t>iqqvCu_fzKzWa@n@I@^eQ\L|i@HbWHtTg@xAqAf@mOVuGPQDIRQJDnQG\JlLZ~F@ze@M|BDRAREFA~_@D~y@JxCt@jBbB|BxCxBtBn@zG_@hE]Dr@]DoMn@oFVsOjAkDp@gHvBu@ZiAHmGLoIGkLCyIBuY`Bkc@xByFX]Nu@f@}@nBoAzLo@vHyAfPe@vDoPds@{EtSGn@BrBjCxQp@|ALb@IXPzB~A~KfFz\fGr_@rBvM~Glc@`E|W|N|dArAnJv@jEfCfLfEp[dAvFxEtPpA`FN|BKpFc@hCoD|Q?zDRrHJxHSpFcAzXg@rNOtG@lD@vD@nDBdOCpWIbd@IxIk@rFiA~Du@zAkBhC}@~@aDzBiUbMmHxDuElCsHzDsKhGcDxBwA~A}EpImCpDuIxKcHfJgObSkFzFmBpCoCjGaA`C}DpHgChFyCxHqCxGuBjGqDjNgBjFkAtDc@nCsAbRwBf\s@zGOx@sAfE_B`F[dBQrECbCP|SCpOG`KBtOFt]?jN@vI@~DQrMq@v]CfNh@nd@K`A{@tAiLhImB`AoLjH{XfQuRrLgBr@sCZuA\qCrBmElDa@^u@^kEpDyI~GuDfFiQbVsLlQiGzIfFvIl@bAQDiAmBcAyAgBoCa@m@uElGqDhF{@hAaB|ByDrF{BjCuI~GmTpPqCvBk@t@MlAHZ`E|F^x@`Vb]lMrQf@r@b@Pf@JhC?xF?|@?h@JPXjFjHzDvFlBbDh@rE|CxUf@bDfDeCvG{IbAlBPXfAxAbAnAvAzBMHLIn@jBt@bDRv@d@KHE?EKu@YuBlFoD~AmAqBcDiB{C{CyE{A{BuBcDm@`@g@oAg@mAsBfAm@`@q@\qAv@cAyBmCiGO[e@[sA]}JqAG@ODKO}@kAcB_CaA{A]g@yII}DBUGUc@mBxAkBuCc@Zb@[jBtClByAy@qAkKaOaOmSkGaJ}HoKiCwDmMyQoJaMuGiIaEyFcA}AoAhAyFbFaL`KyDyF}AtAaEjDKIGGqBzAn@nCPt@c@PMDC@GFYLQDDR^tAHZFXQu@GQ_A\mAZy@iD]q@eBqCqBqC_AqAg@h@u@z@gAjAsBfC_GxGmLxM{CjD}BlCHJIKy@~@QZWWPKrCaDhHcInDaErHwI|GgIhEcFpHoI`FuFxLgNhBoBtAmA|A{@fD}A~J{EdCqApA[tCoAlDgBjEqBhDq@\UJWJUNI_@aAa@kAyDkK_EiK_BcEaBwEmGsUmBoJqEeYqIig@sDe[eCcU}@yGsBiRaBaQGe@CSUDEc@</t>
  </si>
  <si>
    <t>[0, 76, 78, 79, 80, 77, 75]</t>
  </si>
  <si>
    <t>https://www.google.com/maps/dir/?api=1&amp;origin=24.834928,67.37418&amp;destination=24.918473,67.143489&amp;waypoints=24.913269,67.120143|24.925056,67.119201|24.933414,67.133588|24.935805,67.146848|24.92828,67.154216</t>
  </si>
  <si>
    <t>[35.923, 38.069, 40.038000000000004, 42.642, 43.879000000000005, 45.650000000000006]</t>
  </si>
  <si>
    <t>[56.06666666666667, 62.35, 68.86666666666667, 75.03333333333335, 78.45000000000002, 83.63333333333335]</t>
  </si>
  <si>
    <t>iqqvCu_fzKzWa@n@I@^eQ\L|i@HbWHtTIf@]p@e@Xk@LmOVuGPQDIRQJDnQG\JlLZ~FCnKDjYM|BDRAREFEBBz_@Bj_@@rYJxCt@jBbB|Bp@l@fBjAtBn@zG_@hE]Dr@]DoMn@oFVsOjAaALiBb@gHvBu@ZiAHmGLoIGkLCyIBuY`BuSfAuNp@yFX]Nu@f@]h@_@dAoAzLo@vHyAfPe@vDoPds@{EtSGn@BrBjCxQj@xADBFHDXIXPzB~A~KfFz\hEpW|@`GrBvM~Glc@`E|WhGtb@rFfa@rAnJv@jErAvFr@nDfEp[dAvFxEtPpA`FN|BC`DGnAc@hCoD|QEx@D`CRrHJxHSpFcAzXg@rNOtG@lD@vD@nDBdOCpWIbd@?fDIpDIvAa@zCiA~Du@zAkBhC}@~@s@l@mBlAoJfFyIzEmHxDuElCiDbBiCvAsKhGcDxBwA~AoCdFmAjBmCpDuIxKcHfJgObS{AzAoC~CmBpC_@r@oBvEaA`C}DpHgChFyCxHqCxGuBjGqDjNgBjFkAtDc@nCsAbRwBf\e@vEMbAOx@sAfE_B`F[dBKrAE~BCbCP|S@nFE`HG`KBtOFt]?jN@vI@~DQrMq@v]E|I@hC\pX@hCHrFK`A{@tAiLhImB`AoLjH{XfQuRrLaAf@e@JsCZuA\s@`@}ApAmElDa@^u@^{BfBs@j@c@?UCIC_@]s@yAwCmHiD}Hw@_BoDeGcGcKsA_CuA_CgDqFa@_@AA}DqGk@]g@CSB_Ar@aDlCSLG?WHeHhGfC|D`GzIhCrDKJ_BwBg@s@sDsFuAyBqB{CQWoE`EgA~@aPdNkL|JmAdAKQz@{@KOgA`AyBbBSNaAyAuDsF}CeFgA{Be@kBOcDQ}IGqBqCBmAFgCLw@CgDFiFiKcF{Oi@_Bs@kBaAqAm@y@sAoCs@eC]_C]oCu@uFo@F_ARWeCAKWsBgARyB`@O@PhBLbAi@J?KMoAk@qFaBeNaAoJY_Cy@iGaDmZ}CcZmE}c@ImA_@uAsAkDcAoB_@OIa@C[RS\A@FT`AdDtIPx@Bt@n@fGrBfRt@vGdAvKh@fF~@jI~JgJ`WiWvI}IxHyHJKPRcAdAkEdEu@t@fBrAjDvBjHbFpIzF|GpEjAnAd@z@tAxCjBrC~BnCtJvGzCrBt@^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</si>
  <si>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</si>
  <si>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</si>
  <si>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</si>
  <si>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</si>
  <si>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</si>
  <si>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</si>
  <si>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</si>
  <si>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</si>
  <si>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</si>
  <si>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</si>
  <si>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</si>
  <si>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</si>
  <si>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</si>
  <si>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</si>
  <si>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</si>
  <si>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</si>
  <si>
    <t>manual_TSP_drop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</si>
</sst>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9FF4-98C6-4EB3-90EB-8FED308291F7}">
  <dimension ref="A1:B18"/>
  <sheetViews>
    <sheetView tabSelected="1" workbookViewId="0">
      <selection activeCell="B18" sqref="B18"/>
    </sheetView>
  </sheetViews>
  <sheetFormatPr defaultRowHeight="14.4" x14ac:dyDescent="0.3"/>
  <cols>
    <col min="1" max="1" width="28.21875" bestFit="1" customWidth="1"/>
    <col min="2" max="2" width="16.5546875" bestFit="1" customWidth="1"/>
  </cols>
  <sheetData>
    <row r="1" spans="1:2" x14ac:dyDescent="0.3">
      <c r="B1" s="2" t="s">
        <v>72</v>
      </c>
    </row>
    <row r="2" spans="1:2" x14ac:dyDescent="0.3">
      <c r="B2" s="3" t="s">
        <v>85</v>
      </c>
    </row>
    <row r="3" spans="1:2" x14ac:dyDescent="0.3">
      <c r="A3" t="s">
        <v>73</v>
      </c>
      <c r="B3" s="4">
        <f>SUM(overall_routes!F2:F21)</f>
        <v>582.13900000000001</v>
      </c>
    </row>
    <row r="4" spans="1:2" x14ac:dyDescent="0.3">
      <c r="A4" t="s">
        <v>74</v>
      </c>
      <c r="B4" s="4">
        <f>AVERAGE(overall_routes!F2:F21)</f>
        <v>52.921727272727274</v>
      </c>
    </row>
    <row r="5" spans="1:2" x14ac:dyDescent="0.3">
      <c r="A5" t="s">
        <v>75</v>
      </c>
      <c r="B5" s="4">
        <f>MAX(individual_routes!F2:F201)</f>
        <v>73.497000000000014</v>
      </c>
    </row>
    <row r="6" spans="1:2" x14ac:dyDescent="0.3">
      <c r="A6" t="s">
        <v>76</v>
      </c>
      <c r="B6" s="4">
        <f>AVERAGE(individual_routes!F2:F201)</f>
        <v>43.967300000000009</v>
      </c>
    </row>
    <row r="7" spans="1:2" x14ac:dyDescent="0.3">
      <c r="A7" t="s">
        <v>77</v>
      </c>
      <c r="B7" s="4">
        <f>MIN(individual_routes!F2:F201)</f>
        <v>14.134</v>
      </c>
    </row>
    <row r="8" spans="1:2" x14ac:dyDescent="0.3">
      <c r="B8" s="4"/>
    </row>
    <row r="9" spans="1:2" x14ac:dyDescent="0.3">
      <c r="B9" s="3" t="s">
        <v>78</v>
      </c>
    </row>
    <row r="10" spans="1:2" x14ac:dyDescent="0.3">
      <c r="B10" s="3" t="s">
        <v>85</v>
      </c>
    </row>
    <row r="11" spans="1:2" x14ac:dyDescent="0.3">
      <c r="A11" t="s">
        <v>79</v>
      </c>
      <c r="B11" s="4">
        <f>SUM(overall_routes!G2:G21)</f>
        <v>1166.3833333333334</v>
      </c>
    </row>
    <row r="12" spans="1:2" x14ac:dyDescent="0.3">
      <c r="A12" t="s">
        <v>80</v>
      </c>
      <c r="B12" s="4">
        <f>AVERAGE(overall_routes!G2:G21)</f>
        <v>106.0348484848485</v>
      </c>
    </row>
    <row r="13" spans="1:2" x14ac:dyDescent="0.3">
      <c r="A13" t="s">
        <v>81</v>
      </c>
      <c r="B13" s="4">
        <f>MAX(individual_routes!G2:G201)</f>
        <v>181.73333333333329</v>
      </c>
    </row>
    <row r="14" spans="1:2" x14ac:dyDescent="0.3">
      <c r="A14" t="s">
        <v>82</v>
      </c>
      <c r="B14" s="4">
        <f>AVERAGE(individual_routes!G2:G201)</f>
        <v>81.505416666666676</v>
      </c>
    </row>
    <row r="15" spans="1:2" x14ac:dyDescent="0.3">
      <c r="A15" t="s">
        <v>83</v>
      </c>
      <c r="B15" s="4">
        <f>MIN(individual_routes!G2:G201)</f>
        <v>21.766666666666669</v>
      </c>
    </row>
    <row r="18" spans="1:2" x14ac:dyDescent="0.3">
      <c r="A18" t="s">
        <v>84</v>
      </c>
      <c r="B18">
        <f>COUNT(overall_routes!F2:F21)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/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36.033000000000001</v>
      </c>
      <c r="G2">
        <v>57.866666666666667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54.639000000000003</v>
      </c>
      <c r="G3">
        <v>113.06666666666671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50.463999999999999</v>
      </c>
      <c r="G4">
        <v>95.233333333333334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73.497</v>
      </c>
      <c r="G5">
        <v>181.73333333333329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58.357999999999997</v>
      </c>
      <c r="G6">
        <v>115.51666666666669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41.58</v>
      </c>
      <c r="G7">
        <v>83.483333333333334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53.38</v>
      </c>
      <c r="G8">
        <v>87.3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53.093000000000004</v>
      </c>
      <c r="G9">
        <v>108.7833333333333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59.3</v>
      </c>
      <c r="G10">
        <v>125.25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56.145000000000003</v>
      </c>
      <c r="G11">
        <v>114.51666666666669</v>
      </c>
      <c r="H11" t="s">
        <v>60</v>
      </c>
      <c r="I11" t="s">
        <v>61</v>
      </c>
      <c r="J11" t="s">
        <v>62</v>
      </c>
      <c r="K11" t="s">
        <v>63</v>
      </c>
    </row>
    <row r="12" spans="1:11" x14ac:dyDescent="0.3">
      <c r="A12" t="s">
        <v>11</v>
      </c>
      <c r="B12" t="s">
        <v>12</v>
      </c>
      <c r="C12" t="s">
        <v>13</v>
      </c>
      <c r="D12">
        <v>10</v>
      </c>
      <c r="E12" t="s">
        <v>64</v>
      </c>
      <c r="F12">
        <v>45.65</v>
      </c>
      <c r="G12">
        <v>83.63333333333334</v>
      </c>
      <c r="H12" t="s">
        <v>65</v>
      </c>
      <c r="I12" t="s">
        <v>66</v>
      </c>
      <c r="J12" t="s">
        <v>67</v>
      </c>
      <c r="K12" t="s">
        <v>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1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69</v>
      </c>
      <c r="F1" s="1" t="s">
        <v>70</v>
      </c>
      <c r="G1" s="1" t="s">
        <v>71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1</v>
      </c>
      <c r="F2">
        <v>14.134</v>
      </c>
      <c r="G2">
        <v>21.766666666666669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4</v>
      </c>
      <c r="F3">
        <v>15.29</v>
      </c>
      <c r="G3">
        <v>24.466666666666669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3</v>
      </c>
      <c r="F4">
        <v>34.871000000000002</v>
      </c>
      <c r="G4">
        <v>54.9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2</v>
      </c>
      <c r="F5">
        <v>36.033000000000001</v>
      </c>
      <c r="G5">
        <v>57.866666666666667</v>
      </c>
    </row>
    <row r="6" spans="1:7" x14ac:dyDescent="0.3">
      <c r="A6" t="s">
        <v>11</v>
      </c>
      <c r="B6" t="s">
        <v>12</v>
      </c>
      <c r="C6" t="s">
        <v>13</v>
      </c>
      <c r="D6">
        <v>1</v>
      </c>
      <c r="E6">
        <v>7</v>
      </c>
      <c r="F6">
        <v>37.475000000000001</v>
      </c>
      <c r="G6">
        <v>56.383333333333333</v>
      </c>
    </row>
    <row r="7" spans="1:7" x14ac:dyDescent="0.3">
      <c r="A7" t="s">
        <v>11</v>
      </c>
      <c r="B7" t="s">
        <v>12</v>
      </c>
      <c r="C7" t="s">
        <v>13</v>
      </c>
      <c r="D7">
        <v>1</v>
      </c>
      <c r="E7">
        <v>5</v>
      </c>
      <c r="F7">
        <v>38.1</v>
      </c>
      <c r="G7">
        <v>59.333333333333343</v>
      </c>
    </row>
    <row r="8" spans="1:7" x14ac:dyDescent="0.3">
      <c r="A8" t="s">
        <v>11</v>
      </c>
      <c r="B8" t="s">
        <v>12</v>
      </c>
      <c r="C8" t="s">
        <v>13</v>
      </c>
      <c r="D8">
        <v>1</v>
      </c>
      <c r="E8">
        <v>12</v>
      </c>
      <c r="F8">
        <v>40.448</v>
      </c>
      <c r="G8">
        <v>70.900000000000006</v>
      </c>
    </row>
    <row r="9" spans="1:7" x14ac:dyDescent="0.3">
      <c r="A9" t="s">
        <v>11</v>
      </c>
      <c r="B9" t="s">
        <v>12</v>
      </c>
      <c r="C9" t="s">
        <v>13</v>
      </c>
      <c r="D9">
        <v>1</v>
      </c>
      <c r="E9">
        <v>11</v>
      </c>
      <c r="F9">
        <v>41.34</v>
      </c>
      <c r="G9">
        <v>75.283333333333346</v>
      </c>
    </row>
    <row r="10" spans="1:7" x14ac:dyDescent="0.3">
      <c r="A10" t="s">
        <v>11</v>
      </c>
      <c r="B10" t="s">
        <v>12</v>
      </c>
      <c r="C10" t="s">
        <v>13</v>
      </c>
      <c r="D10">
        <v>1</v>
      </c>
      <c r="E10">
        <v>8</v>
      </c>
      <c r="F10">
        <v>42.034000000000013</v>
      </c>
      <c r="G10">
        <v>79.183333333333351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9</v>
      </c>
      <c r="F11">
        <v>44.941000000000003</v>
      </c>
      <c r="G11">
        <v>88.416666666666686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10</v>
      </c>
      <c r="F12">
        <v>49.174999999999997</v>
      </c>
      <c r="G12">
        <v>98.53333333333336</v>
      </c>
    </row>
    <row r="13" spans="1:7" x14ac:dyDescent="0.3">
      <c r="A13" t="s">
        <v>11</v>
      </c>
      <c r="B13" t="s">
        <v>12</v>
      </c>
      <c r="C13" t="s">
        <v>13</v>
      </c>
      <c r="D13">
        <v>1</v>
      </c>
      <c r="E13">
        <v>6</v>
      </c>
      <c r="F13">
        <v>54.639000000000003</v>
      </c>
      <c r="G13">
        <v>113.06666666666671</v>
      </c>
    </row>
    <row r="14" spans="1:7" x14ac:dyDescent="0.3">
      <c r="A14" t="s">
        <v>11</v>
      </c>
      <c r="B14" t="s">
        <v>12</v>
      </c>
      <c r="C14" t="s">
        <v>13</v>
      </c>
      <c r="D14">
        <v>2</v>
      </c>
      <c r="E14">
        <v>16</v>
      </c>
      <c r="F14">
        <v>32.868000000000002</v>
      </c>
      <c r="G14">
        <v>48.6</v>
      </c>
    </row>
    <row r="15" spans="1:7" x14ac:dyDescent="0.3">
      <c r="A15" t="s">
        <v>11</v>
      </c>
      <c r="B15" t="s">
        <v>12</v>
      </c>
      <c r="C15" t="s">
        <v>13</v>
      </c>
      <c r="D15">
        <v>2</v>
      </c>
      <c r="E15">
        <v>14</v>
      </c>
      <c r="F15">
        <v>39.124000000000002</v>
      </c>
      <c r="G15">
        <v>61.85</v>
      </c>
    </row>
    <row r="16" spans="1:7" x14ac:dyDescent="0.3">
      <c r="A16" t="s">
        <v>11</v>
      </c>
      <c r="B16" t="s">
        <v>12</v>
      </c>
      <c r="C16" t="s">
        <v>13</v>
      </c>
      <c r="D16">
        <v>2</v>
      </c>
      <c r="E16">
        <v>17</v>
      </c>
      <c r="F16">
        <v>45.752000000000002</v>
      </c>
      <c r="G16">
        <v>77.116666666666674</v>
      </c>
    </row>
    <row r="17" spans="1:7" x14ac:dyDescent="0.3">
      <c r="A17" t="s">
        <v>11</v>
      </c>
      <c r="B17" t="s">
        <v>12</v>
      </c>
      <c r="C17" t="s">
        <v>13</v>
      </c>
      <c r="D17">
        <v>2</v>
      </c>
      <c r="E17">
        <v>15</v>
      </c>
      <c r="F17">
        <v>48.180999999999997</v>
      </c>
      <c r="G17">
        <v>87.38333333333334</v>
      </c>
    </row>
    <row r="18" spans="1:7" x14ac:dyDescent="0.3">
      <c r="A18" t="s">
        <v>11</v>
      </c>
      <c r="B18" t="s">
        <v>12</v>
      </c>
      <c r="C18" t="s">
        <v>13</v>
      </c>
      <c r="D18">
        <v>2</v>
      </c>
      <c r="E18">
        <v>18</v>
      </c>
      <c r="F18">
        <v>49.188000000000002</v>
      </c>
      <c r="G18">
        <v>91.666666666666671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13</v>
      </c>
      <c r="F19">
        <v>50.464000000000013</v>
      </c>
      <c r="G19">
        <v>95.233333333333334</v>
      </c>
    </row>
    <row r="20" spans="1:7" x14ac:dyDescent="0.3">
      <c r="A20" t="s">
        <v>11</v>
      </c>
      <c r="B20" t="s">
        <v>12</v>
      </c>
      <c r="C20" t="s">
        <v>13</v>
      </c>
      <c r="D20">
        <v>3</v>
      </c>
      <c r="E20">
        <v>21</v>
      </c>
      <c r="F20">
        <v>36.423000000000002</v>
      </c>
      <c r="G20">
        <v>61.25</v>
      </c>
    </row>
    <row r="21" spans="1:7" x14ac:dyDescent="0.3">
      <c r="A21" t="s">
        <v>11</v>
      </c>
      <c r="B21" t="s">
        <v>12</v>
      </c>
      <c r="C21" t="s">
        <v>13</v>
      </c>
      <c r="D21">
        <v>3</v>
      </c>
      <c r="E21">
        <v>28</v>
      </c>
      <c r="F21">
        <v>44.542000000000002</v>
      </c>
      <c r="G21">
        <v>83.383333333333326</v>
      </c>
    </row>
    <row r="22" spans="1:7" x14ac:dyDescent="0.3">
      <c r="A22" t="s">
        <v>11</v>
      </c>
      <c r="B22" t="s">
        <v>12</v>
      </c>
      <c r="C22" t="s">
        <v>13</v>
      </c>
      <c r="D22">
        <v>3</v>
      </c>
      <c r="E22">
        <v>19</v>
      </c>
      <c r="F22">
        <v>47.382000000000012</v>
      </c>
      <c r="G22">
        <v>92.11666666666666</v>
      </c>
    </row>
    <row r="23" spans="1:7" x14ac:dyDescent="0.3">
      <c r="A23" t="s">
        <v>11</v>
      </c>
      <c r="B23" t="s">
        <v>12</v>
      </c>
      <c r="C23" t="s">
        <v>13</v>
      </c>
      <c r="D23">
        <v>3</v>
      </c>
      <c r="E23">
        <v>25</v>
      </c>
      <c r="F23">
        <v>52.174000000000007</v>
      </c>
      <c r="G23">
        <v>107.1333333333333</v>
      </c>
    </row>
    <row r="24" spans="1:7" x14ac:dyDescent="0.3">
      <c r="A24" t="s">
        <v>11</v>
      </c>
      <c r="B24" t="s">
        <v>12</v>
      </c>
      <c r="C24" t="s">
        <v>13</v>
      </c>
      <c r="D24">
        <v>3</v>
      </c>
      <c r="E24">
        <v>20</v>
      </c>
      <c r="F24">
        <v>55.003000000000007</v>
      </c>
      <c r="G24">
        <v>117.3666666666667</v>
      </c>
    </row>
    <row r="25" spans="1:7" x14ac:dyDescent="0.3">
      <c r="A25" t="s">
        <v>11</v>
      </c>
      <c r="B25" t="s">
        <v>12</v>
      </c>
      <c r="C25" t="s">
        <v>13</v>
      </c>
      <c r="D25">
        <v>3</v>
      </c>
      <c r="E25">
        <v>24</v>
      </c>
      <c r="F25">
        <v>59.205000000000013</v>
      </c>
      <c r="G25">
        <v>130.91666666666671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26</v>
      </c>
      <c r="F26">
        <v>61.210000000000008</v>
      </c>
      <c r="G26">
        <v>138.06666666666669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22</v>
      </c>
      <c r="F27">
        <v>63.964000000000013</v>
      </c>
      <c r="G27">
        <v>147.7166666666667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27</v>
      </c>
      <c r="F28">
        <v>70.794000000000011</v>
      </c>
      <c r="G28">
        <v>169.1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23</v>
      </c>
      <c r="F29">
        <v>73.497000000000014</v>
      </c>
      <c r="G29">
        <v>181.73333333333329</v>
      </c>
    </row>
    <row r="30" spans="1:7" x14ac:dyDescent="0.3">
      <c r="A30" t="s">
        <v>11</v>
      </c>
      <c r="B30" t="s">
        <v>12</v>
      </c>
      <c r="C30" t="s">
        <v>13</v>
      </c>
      <c r="D30">
        <v>4</v>
      </c>
      <c r="E30">
        <v>29</v>
      </c>
      <c r="F30">
        <v>39.171999999999997</v>
      </c>
      <c r="G30">
        <v>62.733333333333327</v>
      </c>
    </row>
    <row r="31" spans="1:7" x14ac:dyDescent="0.3">
      <c r="A31" t="s">
        <v>11</v>
      </c>
      <c r="B31" t="s">
        <v>12</v>
      </c>
      <c r="C31" t="s">
        <v>13</v>
      </c>
      <c r="D31">
        <v>4</v>
      </c>
      <c r="E31">
        <v>32</v>
      </c>
      <c r="F31">
        <v>40.601999999999997</v>
      </c>
      <c r="G31">
        <v>68.75</v>
      </c>
    </row>
    <row r="32" spans="1:7" x14ac:dyDescent="0.3">
      <c r="A32" t="s">
        <v>11</v>
      </c>
      <c r="B32" t="s">
        <v>12</v>
      </c>
      <c r="C32" t="s">
        <v>13</v>
      </c>
      <c r="D32">
        <v>4</v>
      </c>
      <c r="E32">
        <v>33</v>
      </c>
      <c r="F32">
        <v>43.012</v>
      </c>
      <c r="G32">
        <v>76.55</v>
      </c>
    </row>
    <row r="33" spans="1:7" x14ac:dyDescent="0.3">
      <c r="A33" t="s">
        <v>11</v>
      </c>
      <c r="B33" t="s">
        <v>12</v>
      </c>
      <c r="C33" t="s">
        <v>13</v>
      </c>
      <c r="D33">
        <v>4</v>
      </c>
      <c r="E33">
        <v>31</v>
      </c>
      <c r="F33">
        <v>47.104999999999997</v>
      </c>
      <c r="G33">
        <v>84.983333333333334</v>
      </c>
    </row>
    <row r="34" spans="1:7" x14ac:dyDescent="0.3">
      <c r="A34" t="s">
        <v>11</v>
      </c>
      <c r="B34" t="s">
        <v>12</v>
      </c>
      <c r="C34" t="s">
        <v>13</v>
      </c>
      <c r="D34">
        <v>4</v>
      </c>
      <c r="E34">
        <v>34</v>
      </c>
      <c r="F34">
        <v>52.372999999999998</v>
      </c>
      <c r="G34">
        <v>98.833333333333329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30</v>
      </c>
      <c r="F35">
        <v>58.357999999999997</v>
      </c>
      <c r="G35">
        <v>115.51666666666669</v>
      </c>
    </row>
    <row r="36" spans="1:7" x14ac:dyDescent="0.3">
      <c r="A36" t="s">
        <v>11</v>
      </c>
      <c r="B36" t="s">
        <v>12</v>
      </c>
      <c r="C36" t="s">
        <v>13</v>
      </c>
      <c r="D36">
        <v>5</v>
      </c>
      <c r="E36">
        <v>36</v>
      </c>
      <c r="F36">
        <v>18.289000000000001</v>
      </c>
      <c r="G36">
        <v>26.416666666666671</v>
      </c>
    </row>
    <row r="37" spans="1:7" x14ac:dyDescent="0.3">
      <c r="A37" t="s">
        <v>11</v>
      </c>
      <c r="B37" t="s">
        <v>12</v>
      </c>
      <c r="C37" t="s">
        <v>13</v>
      </c>
      <c r="D37">
        <v>5</v>
      </c>
      <c r="E37">
        <v>37</v>
      </c>
      <c r="F37">
        <v>23.355</v>
      </c>
      <c r="G37">
        <v>39.1</v>
      </c>
    </row>
    <row r="38" spans="1:7" x14ac:dyDescent="0.3">
      <c r="A38" t="s">
        <v>11</v>
      </c>
      <c r="B38" t="s">
        <v>12</v>
      </c>
      <c r="C38" t="s">
        <v>13</v>
      </c>
      <c r="D38">
        <v>5</v>
      </c>
      <c r="E38">
        <v>35</v>
      </c>
      <c r="F38">
        <v>33.908999999999999</v>
      </c>
      <c r="G38">
        <v>60.066666666666663</v>
      </c>
    </row>
    <row r="39" spans="1:7" x14ac:dyDescent="0.3">
      <c r="A39" t="s">
        <v>11</v>
      </c>
      <c r="B39" t="s">
        <v>12</v>
      </c>
      <c r="C39" t="s">
        <v>13</v>
      </c>
      <c r="D39">
        <v>5</v>
      </c>
      <c r="E39">
        <v>38</v>
      </c>
      <c r="F39">
        <v>36.957999999999998</v>
      </c>
      <c r="G39">
        <v>69.033333333333331</v>
      </c>
    </row>
    <row r="40" spans="1:7" x14ac:dyDescent="0.3">
      <c r="A40" t="s">
        <v>11</v>
      </c>
      <c r="B40" t="s">
        <v>12</v>
      </c>
      <c r="C40" t="s">
        <v>13</v>
      </c>
      <c r="D40">
        <v>5</v>
      </c>
      <c r="E40">
        <v>39</v>
      </c>
      <c r="F40">
        <v>41.58</v>
      </c>
      <c r="G40">
        <v>83.483333333333334</v>
      </c>
    </row>
    <row r="41" spans="1:7" x14ac:dyDescent="0.3">
      <c r="A41" t="s">
        <v>11</v>
      </c>
      <c r="B41" t="s">
        <v>12</v>
      </c>
      <c r="C41" t="s">
        <v>13</v>
      </c>
      <c r="D41">
        <v>6</v>
      </c>
      <c r="E41">
        <v>40</v>
      </c>
      <c r="F41">
        <v>42.737000000000002</v>
      </c>
      <c r="G41">
        <v>62.35</v>
      </c>
    </row>
    <row r="42" spans="1:7" x14ac:dyDescent="0.3">
      <c r="A42" t="s">
        <v>11</v>
      </c>
      <c r="B42" t="s">
        <v>12</v>
      </c>
      <c r="C42" t="s">
        <v>13</v>
      </c>
      <c r="D42">
        <v>6</v>
      </c>
      <c r="E42">
        <v>45</v>
      </c>
      <c r="F42">
        <v>45.359000000000002</v>
      </c>
      <c r="G42">
        <v>67.966666666666669</v>
      </c>
    </row>
    <row r="43" spans="1:7" x14ac:dyDescent="0.3">
      <c r="A43" t="s">
        <v>11</v>
      </c>
      <c r="B43" t="s">
        <v>12</v>
      </c>
      <c r="C43" t="s">
        <v>13</v>
      </c>
      <c r="D43">
        <v>6</v>
      </c>
      <c r="E43">
        <v>44</v>
      </c>
      <c r="F43">
        <v>46.456000000000003</v>
      </c>
      <c r="G43">
        <v>70.75</v>
      </c>
    </row>
    <row r="44" spans="1:7" x14ac:dyDescent="0.3">
      <c r="A44" t="s">
        <v>11</v>
      </c>
      <c r="B44" t="s">
        <v>12</v>
      </c>
      <c r="C44" t="s">
        <v>13</v>
      </c>
      <c r="D44">
        <v>6</v>
      </c>
      <c r="E44">
        <v>46</v>
      </c>
      <c r="F44">
        <v>48.442</v>
      </c>
      <c r="G44">
        <v>75.766666666666666</v>
      </c>
    </row>
    <row r="45" spans="1:7" x14ac:dyDescent="0.3">
      <c r="A45" t="s">
        <v>11</v>
      </c>
      <c r="B45" t="s">
        <v>12</v>
      </c>
      <c r="C45" t="s">
        <v>13</v>
      </c>
      <c r="D45">
        <v>6</v>
      </c>
      <c r="E45">
        <v>43</v>
      </c>
      <c r="F45">
        <v>51.505000000000003</v>
      </c>
      <c r="G45">
        <v>82.233333333333334</v>
      </c>
    </row>
    <row r="46" spans="1:7" x14ac:dyDescent="0.3">
      <c r="A46" t="s">
        <v>11</v>
      </c>
      <c r="B46" t="s">
        <v>12</v>
      </c>
      <c r="C46" t="s">
        <v>13</v>
      </c>
      <c r="D46">
        <v>6</v>
      </c>
      <c r="E46">
        <v>42</v>
      </c>
      <c r="F46">
        <v>51.84</v>
      </c>
      <c r="G46">
        <v>83.466666666666669</v>
      </c>
    </row>
    <row r="47" spans="1:7" x14ac:dyDescent="0.3">
      <c r="A47" t="s">
        <v>11</v>
      </c>
      <c r="B47" t="s">
        <v>12</v>
      </c>
      <c r="C47" t="s">
        <v>13</v>
      </c>
      <c r="D47">
        <v>6</v>
      </c>
      <c r="E47">
        <v>41</v>
      </c>
      <c r="F47">
        <v>53.38</v>
      </c>
      <c r="G47">
        <v>87.3</v>
      </c>
    </row>
    <row r="48" spans="1:7" x14ac:dyDescent="0.3">
      <c r="A48" t="s">
        <v>11</v>
      </c>
      <c r="B48" t="s">
        <v>12</v>
      </c>
      <c r="C48" t="s">
        <v>13</v>
      </c>
      <c r="D48">
        <v>7</v>
      </c>
      <c r="E48">
        <v>48</v>
      </c>
      <c r="F48">
        <v>40.484999999999999</v>
      </c>
      <c r="G48">
        <v>62.7</v>
      </c>
    </row>
    <row r="49" spans="1:7" x14ac:dyDescent="0.3">
      <c r="A49" t="s">
        <v>11</v>
      </c>
      <c r="B49" t="s">
        <v>12</v>
      </c>
      <c r="C49" t="s">
        <v>13</v>
      </c>
      <c r="D49">
        <v>7</v>
      </c>
      <c r="E49">
        <v>51</v>
      </c>
      <c r="F49">
        <v>42.145000000000003</v>
      </c>
      <c r="G49">
        <v>67.95</v>
      </c>
    </row>
    <row r="50" spans="1:7" x14ac:dyDescent="0.3">
      <c r="A50" t="s">
        <v>11</v>
      </c>
      <c r="B50" t="s">
        <v>12</v>
      </c>
      <c r="C50" t="s">
        <v>13</v>
      </c>
      <c r="D50">
        <v>7</v>
      </c>
      <c r="E50">
        <v>50</v>
      </c>
      <c r="F50">
        <v>42.701999999999998</v>
      </c>
      <c r="G50">
        <v>70.933333333333337</v>
      </c>
    </row>
    <row r="51" spans="1:7" x14ac:dyDescent="0.3">
      <c r="A51" t="s">
        <v>11</v>
      </c>
      <c r="B51" t="s">
        <v>12</v>
      </c>
      <c r="C51" t="s">
        <v>13</v>
      </c>
      <c r="D51">
        <v>7</v>
      </c>
      <c r="E51">
        <v>53</v>
      </c>
      <c r="F51">
        <v>43.899000000000001</v>
      </c>
      <c r="G51">
        <v>77.516666666666666</v>
      </c>
    </row>
    <row r="52" spans="1:7" x14ac:dyDescent="0.3">
      <c r="A52" t="s">
        <v>11</v>
      </c>
      <c r="B52" t="s">
        <v>12</v>
      </c>
      <c r="C52" t="s">
        <v>13</v>
      </c>
      <c r="D52">
        <v>7</v>
      </c>
      <c r="E52">
        <v>49</v>
      </c>
      <c r="F52">
        <v>46.88</v>
      </c>
      <c r="G52">
        <v>85.783333333333331</v>
      </c>
    </row>
    <row r="53" spans="1:7" x14ac:dyDescent="0.3">
      <c r="A53" t="s">
        <v>11</v>
      </c>
      <c r="B53" t="s">
        <v>12</v>
      </c>
      <c r="C53" t="s">
        <v>13</v>
      </c>
      <c r="D53">
        <v>7</v>
      </c>
      <c r="E53">
        <v>52</v>
      </c>
      <c r="F53">
        <v>50.260000000000012</v>
      </c>
      <c r="G53">
        <v>95.416666666666657</v>
      </c>
    </row>
    <row r="54" spans="1:7" x14ac:dyDescent="0.3">
      <c r="A54" t="s">
        <v>11</v>
      </c>
      <c r="B54" t="s">
        <v>12</v>
      </c>
      <c r="C54" t="s">
        <v>13</v>
      </c>
      <c r="D54">
        <v>7</v>
      </c>
      <c r="E54">
        <v>47</v>
      </c>
      <c r="F54">
        <v>53.093000000000004</v>
      </c>
      <c r="G54">
        <v>108.7833333333333</v>
      </c>
    </row>
    <row r="55" spans="1:7" x14ac:dyDescent="0.3">
      <c r="A55" t="s">
        <v>11</v>
      </c>
      <c r="B55" t="s">
        <v>12</v>
      </c>
      <c r="C55" t="s">
        <v>13</v>
      </c>
      <c r="D55">
        <v>8</v>
      </c>
      <c r="E55">
        <v>59</v>
      </c>
      <c r="F55">
        <v>24.382999999999999</v>
      </c>
      <c r="G55">
        <v>41.266666666666673</v>
      </c>
    </row>
    <row r="56" spans="1:7" x14ac:dyDescent="0.3">
      <c r="A56" t="s">
        <v>11</v>
      </c>
      <c r="B56" t="s">
        <v>12</v>
      </c>
      <c r="C56" t="s">
        <v>13</v>
      </c>
      <c r="D56">
        <v>8</v>
      </c>
      <c r="E56">
        <v>63</v>
      </c>
      <c r="F56">
        <v>29.795000000000002</v>
      </c>
      <c r="G56">
        <v>53.666666666666657</v>
      </c>
    </row>
    <row r="57" spans="1:7" x14ac:dyDescent="0.3">
      <c r="A57" t="s">
        <v>11</v>
      </c>
      <c r="B57" t="s">
        <v>12</v>
      </c>
      <c r="C57" t="s">
        <v>13</v>
      </c>
      <c r="D57">
        <v>8</v>
      </c>
      <c r="E57">
        <v>58</v>
      </c>
      <c r="F57">
        <v>34.155000000000001</v>
      </c>
      <c r="G57">
        <v>69.633333333333326</v>
      </c>
    </row>
    <row r="58" spans="1:7" x14ac:dyDescent="0.3">
      <c r="A58" t="s">
        <v>11</v>
      </c>
      <c r="B58" t="s">
        <v>12</v>
      </c>
      <c r="C58" t="s">
        <v>13</v>
      </c>
      <c r="D58">
        <v>8</v>
      </c>
      <c r="E58">
        <v>56</v>
      </c>
      <c r="F58">
        <v>39.929000000000002</v>
      </c>
      <c r="G58">
        <v>80.11666666666666</v>
      </c>
    </row>
    <row r="59" spans="1:7" x14ac:dyDescent="0.3">
      <c r="A59" t="s">
        <v>11</v>
      </c>
      <c r="B59" t="s">
        <v>12</v>
      </c>
      <c r="C59" t="s">
        <v>13</v>
      </c>
      <c r="D59">
        <v>8</v>
      </c>
      <c r="E59">
        <v>54</v>
      </c>
      <c r="F59">
        <v>40.656999999999996</v>
      </c>
      <c r="G59">
        <v>81.816666666666663</v>
      </c>
    </row>
    <row r="60" spans="1:7" x14ac:dyDescent="0.3">
      <c r="A60" t="s">
        <v>11</v>
      </c>
      <c r="B60" t="s">
        <v>12</v>
      </c>
      <c r="C60" t="s">
        <v>13</v>
      </c>
      <c r="D60">
        <v>8</v>
      </c>
      <c r="E60">
        <v>54</v>
      </c>
      <c r="F60">
        <v>40.656999999999996</v>
      </c>
      <c r="G60">
        <v>81.816666666666663</v>
      </c>
    </row>
    <row r="61" spans="1:7" x14ac:dyDescent="0.3">
      <c r="A61" t="s">
        <v>11</v>
      </c>
      <c r="B61" t="s">
        <v>12</v>
      </c>
      <c r="C61" t="s">
        <v>13</v>
      </c>
      <c r="D61">
        <v>8</v>
      </c>
      <c r="E61">
        <v>61</v>
      </c>
      <c r="F61">
        <v>44.48</v>
      </c>
      <c r="G61">
        <v>90.933333333333337</v>
      </c>
    </row>
    <row r="62" spans="1:7" x14ac:dyDescent="0.3">
      <c r="A62" t="s">
        <v>11</v>
      </c>
      <c r="B62" t="s">
        <v>12</v>
      </c>
      <c r="C62" t="s">
        <v>13</v>
      </c>
      <c r="D62">
        <v>8</v>
      </c>
      <c r="E62">
        <v>62</v>
      </c>
      <c r="F62">
        <v>48.095999999999997</v>
      </c>
      <c r="G62">
        <v>99.166666666666671</v>
      </c>
    </row>
    <row r="63" spans="1:7" x14ac:dyDescent="0.3">
      <c r="A63" t="s">
        <v>11</v>
      </c>
      <c r="B63" t="s">
        <v>12</v>
      </c>
      <c r="C63" t="s">
        <v>13</v>
      </c>
      <c r="D63">
        <v>8</v>
      </c>
      <c r="E63">
        <v>57</v>
      </c>
      <c r="F63">
        <v>52.566000000000003</v>
      </c>
      <c r="G63">
        <v>109.3833333333333</v>
      </c>
    </row>
    <row r="64" spans="1:7" x14ac:dyDescent="0.3">
      <c r="A64" t="s">
        <v>11</v>
      </c>
      <c r="B64" t="s">
        <v>12</v>
      </c>
      <c r="C64" t="s">
        <v>13</v>
      </c>
      <c r="D64">
        <v>8</v>
      </c>
      <c r="E64">
        <v>60</v>
      </c>
      <c r="F64">
        <v>59.3</v>
      </c>
      <c r="G64">
        <v>125.25</v>
      </c>
    </row>
    <row r="65" spans="1:7" x14ac:dyDescent="0.3">
      <c r="A65" t="s">
        <v>11</v>
      </c>
      <c r="B65" t="s">
        <v>12</v>
      </c>
      <c r="C65" t="s">
        <v>13</v>
      </c>
      <c r="D65">
        <v>9</v>
      </c>
      <c r="E65">
        <v>65</v>
      </c>
      <c r="F65">
        <v>35.445999999999998</v>
      </c>
      <c r="G65">
        <v>54.31666666666667</v>
      </c>
    </row>
    <row r="66" spans="1:7" x14ac:dyDescent="0.3">
      <c r="A66" t="s">
        <v>11</v>
      </c>
      <c r="B66" t="s">
        <v>12</v>
      </c>
      <c r="C66" t="s">
        <v>13</v>
      </c>
      <c r="D66">
        <v>9</v>
      </c>
      <c r="E66">
        <v>70</v>
      </c>
      <c r="F66">
        <v>38.170999999999999</v>
      </c>
      <c r="G66">
        <v>59.95</v>
      </c>
    </row>
    <row r="67" spans="1:7" x14ac:dyDescent="0.3">
      <c r="A67" t="s">
        <v>11</v>
      </c>
      <c r="B67" t="s">
        <v>12</v>
      </c>
      <c r="C67" t="s">
        <v>13</v>
      </c>
      <c r="D67">
        <v>9</v>
      </c>
      <c r="E67">
        <v>66</v>
      </c>
      <c r="F67">
        <v>39.896000000000001</v>
      </c>
      <c r="G67">
        <v>65.366666666666674</v>
      </c>
    </row>
    <row r="68" spans="1:7" x14ac:dyDescent="0.3">
      <c r="A68" t="s">
        <v>11</v>
      </c>
      <c r="B68" t="s">
        <v>12</v>
      </c>
      <c r="C68" t="s">
        <v>13</v>
      </c>
      <c r="D68">
        <v>9</v>
      </c>
      <c r="E68">
        <v>67</v>
      </c>
      <c r="F68">
        <v>40.622</v>
      </c>
      <c r="G68">
        <v>68.983333333333334</v>
      </c>
    </row>
    <row r="69" spans="1:7" x14ac:dyDescent="0.3">
      <c r="A69" t="s">
        <v>11</v>
      </c>
      <c r="B69" t="s">
        <v>12</v>
      </c>
      <c r="C69" t="s">
        <v>13</v>
      </c>
      <c r="D69">
        <v>9</v>
      </c>
      <c r="E69">
        <v>64</v>
      </c>
      <c r="F69">
        <v>41.348999999999997</v>
      </c>
      <c r="G69">
        <v>72</v>
      </c>
    </row>
    <row r="70" spans="1:7" x14ac:dyDescent="0.3">
      <c r="A70" t="s">
        <v>11</v>
      </c>
      <c r="B70" t="s">
        <v>12</v>
      </c>
      <c r="C70" t="s">
        <v>13</v>
      </c>
      <c r="D70">
        <v>9</v>
      </c>
      <c r="E70">
        <v>74</v>
      </c>
      <c r="F70">
        <v>43.311999999999998</v>
      </c>
      <c r="G70">
        <v>79.783333333333331</v>
      </c>
    </row>
    <row r="71" spans="1:7" x14ac:dyDescent="0.3">
      <c r="A71" t="s">
        <v>11</v>
      </c>
      <c r="B71" t="s">
        <v>12</v>
      </c>
      <c r="C71" t="s">
        <v>13</v>
      </c>
      <c r="D71">
        <v>9</v>
      </c>
      <c r="E71">
        <v>72</v>
      </c>
      <c r="F71">
        <v>45.600999999999999</v>
      </c>
      <c r="G71">
        <v>85.649999999999991</v>
      </c>
    </row>
    <row r="72" spans="1:7" x14ac:dyDescent="0.3">
      <c r="A72" t="s">
        <v>11</v>
      </c>
      <c r="B72" t="s">
        <v>12</v>
      </c>
      <c r="C72" t="s">
        <v>13</v>
      </c>
      <c r="D72">
        <v>9</v>
      </c>
      <c r="E72">
        <v>73</v>
      </c>
      <c r="F72">
        <v>47.378999999999998</v>
      </c>
      <c r="G72">
        <v>92.749999999999986</v>
      </c>
    </row>
    <row r="73" spans="1:7" x14ac:dyDescent="0.3">
      <c r="A73" t="s">
        <v>11</v>
      </c>
      <c r="B73" t="s">
        <v>12</v>
      </c>
      <c r="C73" t="s">
        <v>13</v>
      </c>
      <c r="D73">
        <v>9</v>
      </c>
      <c r="E73">
        <v>71</v>
      </c>
      <c r="F73">
        <v>48.228999999999999</v>
      </c>
      <c r="G73">
        <v>96.316666666666649</v>
      </c>
    </row>
    <row r="74" spans="1:7" x14ac:dyDescent="0.3">
      <c r="A74" t="s">
        <v>11</v>
      </c>
      <c r="B74" t="s">
        <v>12</v>
      </c>
      <c r="C74" t="s">
        <v>13</v>
      </c>
      <c r="D74">
        <v>9</v>
      </c>
      <c r="E74">
        <v>69</v>
      </c>
      <c r="F74">
        <v>48.868000000000002</v>
      </c>
      <c r="G74">
        <v>98.23333333333332</v>
      </c>
    </row>
    <row r="75" spans="1:7" x14ac:dyDescent="0.3">
      <c r="A75" t="s">
        <v>11</v>
      </c>
      <c r="B75" t="s">
        <v>12</v>
      </c>
      <c r="C75" t="s">
        <v>13</v>
      </c>
      <c r="D75">
        <v>9</v>
      </c>
      <c r="E75">
        <v>68</v>
      </c>
      <c r="F75">
        <v>56.145000000000003</v>
      </c>
      <c r="G75">
        <v>114.51666666666669</v>
      </c>
    </row>
    <row r="76" spans="1:7" x14ac:dyDescent="0.3">
      <c r="A76" t="s">
        <v>11</v>
      </c>
      <c r="B76" t="s">
        <v>12</v>
      </c>
      <c r="C76" t="s">
        <v>13</v>
      </c>
      <c r="D76">
        <v>10</v>
      </c>
      <c r="E76">
        <v>76</v>
      </c>
      <c r="F76">
        <v>35.923000000000002</v>
      </c>
      <c r="G76">
        <v>56.06666666666667</v>
      </c>
    </row>
    <row r="77" spans="1:7" x14ac:dyDescent="0.3">
      <c r="A77" t="s">
        <v>11</v>
      </c>
      <c r="B77" t="s">
        <v>12</v>
      </c>
      <c r="C77" t="s">
        <v>13</v>
      </c>
      <c r="D77">
        <v>10</v>
      </c>
      <c r="E77">
        <v>78</v>
      </c>
      <c r="F77">
        <v>38.069000000000003</v>
      </c>
      <c r="G77">
        <v>62.35</v>
      </c>
    </row>
    <row r="78" spans="1:7" x14ac:dyDescent="0.3">
      <c r="A78" t="s">
        <v>11</v>
      </c>
      <c r="B78" t="s">
        <v>12</v>
      </c>
      <c r="C78" t="s">
        <v>13</v>
      </c>
      <c r="D78">
        <v>10</v>
      </c>
      <c r="E78">
        <v>79</v>
      </c>
      <c r="F78">
        <v>40.037999999999997</v>
      </c>
      <c r="G78">
        <v>68.866666666666674</v>
      </c>
    </row>
    <row r="79" spans="1:7" x14ac:dyDescent="0.3">
      <c r="A79" t="s">
        <v>11</v>
      </c>
      <c r="B79" t="s">
        <v>12</v>
      </c>
      <c r="C79" t="s">
        <v>13</v>
      </c>
      <c r="D79">
        <v>10</v>
      </c>
      <c r="E79">
        <v>80</v>
      </c>
      <c r="F79">
        <v>42.642000000000003</v>
      </c>
      <c r="G79">
        <v>75.033333333333346</v>
      </c>
    </row>
    <row r="80" spans="1:7" x14ac:dyDescent="0.3">
      <c r="A80" t="s">
        <v>11</v>
      </c>
      <c r="B80" t="s">
        <v>12</v>
      </c>
      <c r="C80" t="s">
        <v>13</v>
      </c>
      <c r="D80">
        <v>10</v>
      </c>
      <c r="E80">
        <v>77</v>
      </c>
      <c r="F80">
        <v>43.878999999999998</v>
      </c>
      <c r="G80">
        <v>78.450000000000017</v>
      </c>
    </row>
    <row r="81" spans="1:7" x14ac:dyDescent="0.3">
      <c r="A81" t="s">
        <v>11</v>
      </c>
      <c r="B81" t="s">
        <v>12</v>
      </c>
      <c r="C81" t="s">
        <v>13</v>
      </c>
      <c r="D81">
        <v>10</v>
      </c>
      <c r="E81">
        <v>75</v>
      </c>
      <c r="F81">
        <v>45.650000000000013</v>
      </c>
      <c r="G81">
        <v>83.633333333333354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overall_routes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2024-07-14T10:53:30Z</dcterms:created>
  <dcterms:modified xsi:type="dcterms:W3CDTF">2024-07-14T12:44:56Z</dcterms:modified>
</cp:coreProperties>
</file>