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SAIL\OPTIM\Results\GS\"/>
    </mc:Choice>
  </mc:AlternateContent>
  <xr:revisionPtr revIDLastSave="0" documentId="13_ncr:1_{872ADF9F-4AC5-4DF1-AD1B-9180E4E0A5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ysis" sheetId="3" r:id="rId1"/>
    <sheet name="overall_routes" sheetId="1" r:id="rId2"/>
    <sheet name="individual_rou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11" i="3"/>
  <c r="B12" i="3"/>
  <c r="B13" i="3"/>
  <c r="B14" i="3"/>
  <c r="B15" i="3"/>
  <c r="B18" i="3"/>
</calcChain>
</file>

<file path=xl/sharedStrings.xml><?xml version="1.0" encoding="utf-8"?>
<sst xmlns="http://schemas.openxmlformats.org/spreadsheetml/2006/main" count="484" uniqueCount="101">
  <si>
    <t>algorithm</t>
  </si>
  <si>
    <t>routing_type</t>
  </si>
  <si>
    <t>type_transit</t>
  </si>
  <si>
    <t>route_no</t>
  </si>
  <si>
    <t>route_vertex_index</t>
  </si>
  <si>
    <t>distance (km)</t>
  </si>
  <si>
    <t>duration (min)</t>
  </si>
  <si>
    <t>URL</t>
  </si>
  <si>
    <t>individual_distances</t>
  </si>
  <si>
    <t>individual_durations</t>
  </si>
  <si>
    <t>polyline</t>
  </si>
  <si>
    <t>GA14V9C</t>
  </si>
  <si>
    <t>TSP</t>
  </si>
  <si>
    <t>pick</t>
  </si>
  <si>
    <t>[111, 86, 70, 87, 71, 83, 24, 112, 0]</t>
  </si>
  <si>
    <t>https://www.google.com/maps/dir/?api=1&amp;origin=24.82277472,67.05425354&amp;destination=24.834928,67.37418&amp;waypoints=24.83623803,67.07082257|24.90769363,67.1126957|24.90673764,67.11282323|24.90902706,67.12412111|24.92158166,67.11740715|24.90810932,67.1379293|24.88735766,67.15582358</t>
  </si>
  <si>
    <t>[59.516000000000005, 56.118, 40.035000000000004, 39.87800000000001, 37.275000000000006, 34.766000000000005, 31.641000000000002, 26.745]</t>
  </si>
  <si>
    <t>[109.43333333333334, 102.43333333333334, 76.71666666666667, 75.71666666666667, 66.48333333333333, 57.41666666666667, 51.733333333333334, 39.18333333333333]</t>
  </si>
  <si>
    <t>seovCiqgxKwEx@rAjKeBd@wF|@iPlCwCb@}@Ee@Ks@w@}BmO}E}\sCqQeBiCqDqEcIcLwCiEyFgHjHsP[QYd@uAm@tAl@Xe@ZP|FaMhB_G`@Y^kApD}HbEqJtBkF@YWOgAg@mD{AiHqCoJmBoNgCkGmA{HaB{IcCmFkDaGcJyBmFcB_CoA{@cFw@iYwEqJGsQIqCVgI~A}GdEe[lV_FrDwDbDaIhGFfA~ClC`BZlCJtAGEm@Ky@e@wCqCcJmG}M}Pi\_EgIkE}F_B{BkBcFaAwD{DcRkBcLoFgOoNm\aKaTwFsMgDkIyBaHeGqUWgCm@{Ck@iBaCaLk@QiMvI_p@la@_LzGuB`@iBRmBt@qI`HqCjB_HpF}CdCmA~A}GnJgTjZuDxEOADUdMoRrJoL|BkD|AwBIa@kE}DUU\e@T_@JA|@p@t@{@p@l@n@_Av@r@j@w@PNr@u@bAhAXWtAgAl@o@Bq@i@gBqGqO_CaFkJyO{CkF}CeFmBmC}BuDkB{CIOb@_@HNj@~@tA|BbBrCZ~@l@`ArAxB`A|AVOTIZIjD{@t@OSy@SuBEUkAk@m@g@l@f@jAj@DTRtBRx@u@NeBd@eATq@RsJoPk@mBN_AZWj@iAcB`BcH`G}AnAS?oPzN{\pYqBfB[VKQz@{@KOvDeDZC`CgB~DmD|FcFrEyDpQqO|MgLrBmDtDyLbKu\tIa[DUWGqA]oCm@iA`DsAnDiA`CeIvGcBxAKS~CiCbEeDpBmBtD{K_Cm@HYdAZ`E|@lBZpAFxAFrIRfDRfA\vChB~A^zGAlAQhC}A|CaBbHWnAQxCoAhBgBl@iAvFiOdH{A~QaDhIwAr@MJYCyH?}CGw[CaQ?aB?yAcAGiWEEoL?StSAn@?ROlAuAj@aA@eJIcJRmHZiBhB}F~AgFn@iG~Dmm@^_Dx@iDzBwGnFmSlJoUzI_Q|B_GdDwFnReVhKgNtKgN|DqFrDuG|@cArDcCpI}EvJeFhVaNrOqIvCcCpA}A`B_DlAmEf@}H?sOLkn@Eef@|B{p@PeGQyJQeId@oDhDkRNoFa@mDwGgViDaU}A}LqCmMkCuP_Jkp@iRsnAoMay@aE{WoBuKKIKU@UCiBsC{SJuBvCeMzIc_@dFqTv@kD`AyJv@}IjAaN~@{JE_@EQBS^UVFdADpTiApTmAlRq@nK_@lE?zHBnUEdEo@rJwCvJeAhBu@j@cBIs@oBuCo@aCGkAEok@?up@Bg@`@IFBTwBEkYBoK[_GKmLQa@SoQMMIg@Tc@h@Cc@wpAAgH?]fU[</t>
  </si>
  <si>
    <t>[14, 13, 90, 39, 12, 22, 26, 76, 105, 0]</t>
  </si>
  <si>
    <t>https://www.google.com/maps/dir/?api=1&amp;origin=24.90749096,67.20805436&amp;destination=24.834928,67.37418&amp;waypoints=24.90296563,67.21203808|24.89962875,67.21424043|24.90184247,67.21705461|24.90114633,67.21575958|24.90156971,67.19902537|24.89826585,67.19009428|24.85040249,67.22309594|24.84983639,67.26919576</t>
  </si>
  <si>
    <t>[37.607, 36.478, 35.703, 35.294000000000004, 35.027, 32.92, 31.457, 22.072, 15.558]</t>
  </si>
  <si>
    <t>[87.4, 81.88333333333334, 78.55000000000001, 76.75000000000001, 75.61666666666667, 67.63333333333334, 62.6, 42.95, 27.133333333333333]</t>
  </si>
  <si>
    <t>iv_wCqpeyK~AgAHFnA|BvBzDfDsBtA{@a@{@_BwC}@iBCEPKjCaBxE_BdEoAi@{Ao@sDn@rDh@zAtDeAlDqAd@MlFuCt@e@NYPy@AcAMa@mCgFmBkDqC{F}@j@Yw@c@sAb@rAXv@YPs@b@b@t@DXRn@?FHAnA{@oAz@I@?N~@fBVh@g@XE@UC]Dq@Zb@`B`BpG|@nDx@tCnBfGsAh@k@XYRMZWPa@`@aAlAgA~AoAtBgBbCg@n@Qd@KzBAXh@dAXf@pAbCjBhDjDnGd@bAF^@PIZUb@IAM@ER}@nC_AzCOb@p@ZlAh@Qn@a@hAKTb@PvAb@Wv@i@zAi@dBbA|@hAz@tAfAIN}@zAy@nAsArB[b@RFrA\vDlC~BzAhFtDRN`DlCsAr@s@ZGF_Bz@|EfAJs@b@JlAd@TPz@uAnBtAdBjAdCnBdEbDhBtAXXFEJa@?w@\w@v@sAf@s@RIbCjBzFrE`D|CdAr@\FtB@hCHpDn@bA\r@^rBxAfAz@bPtMPRZVl@uAr@eBpF{MvA{C~EcJ~DqJfCeEpEsFbEgFxEiGnFiHbIiKjF{G|DqFrDuG|@cArDcC`GeDfC{ApEeClB{@vCeBbH{DhK{F|HcExBqAvAcAhAkAfAqAt@qAj@mAh@}Ab@oB\wDHeC@gF?cXB{GHm\EcU?U`@@?pABtG?tCGn@GhC@t@@fL~EBtEHlDJ|DD`A?d@@HeAVgCXgCd@oEHcC\yELkA_Ee@kEk@_QwBoBIAkIj@kQpAo^PeGQyJQeIFkA\cB|AaJjAiGNwC?wAK{AUqAyBiI}C}Ke@yBcCgQ}A}Le@mCkB_ILEFXh@zBhAbFRfARzAn@AlA?|AAhD?bEC|D?bEAf@??}DCoG?_FAoPIiO?}APAlA?AOAm@@_@BwB~B?_C?CvBA^@l@@NmA?Q??qDAwF?}Au@?cA?kBTeF~@wGnAmIvAaBZgAyHaBkLeAPgCj@wBb@xA|JUDOmAW{BiDwUsFs^gIsg@gHkd@kCgQiEkXg@}AIKESDYG_BwBgOWqBE}@F}@`@}BlIu]xEeSrDsOn@uD|AyQpC_ZCw@CGAUDQLKTCRJDHhGYlb@aCpKm@dDE~B?rH_@pFAxB@nRF`JMtAWzKeDpJeAxA]PGt@m@Tu@EiAeB}Bw@mCKkA?qOEmK?qJAwi@DcJACCG?WJONEPBBBRyBGoK@oRB{EIgAQwDImJAmAU_@KaQOKGM@m@\YR?F@?KIiDA_HQip@G}ZfU[</t>
  </si>
  <si>
    <t>[79, 74, 103, 67, 28, 43, 11, 0]</t>
  </si>
  <si>
    <t>https://www.google.com/maps/dir/?api=1&amp;origin=24.92576521,67.08783096&amp;destination=24.834928,67.37418&amp;waypoints=24.92419835,67.09242797|24.92653843,67.09302167|24.92339549,67.10175598|24.82345387,67.16568381|24.81254152,67.16204523|24.82061773,67.17339805</t>
  </si>
  <si>
    <t>[50.559999999999995, 49.336, 48.36, 46.932, 29.796, 27.963, 25.008]</t>
  </si>
  <si>
    <t>[108.66666666666667, 104.66666666666667, 100.23333333333333, 95.06666666666666, 61.78333333333333, 56.46666666666666, 46.3]</t>
  </si>
  <si>
    <t>iicwCwanxKt@tATKpA_AdJiHfAy@IKYOo@u@aDoEu@g@_@Eq@PaBpAq@ZkAz@MIrDcD`@]VeACo@f@]h@HZ?p@g@g@q@[c@y@oAeCoDgA{Au@h@q@h@RXrA|AtBtCrAvBQLKDi@w@wCcEoAyBMSwAzAj@z@k@{@vA{AoBsC{AwBaFyGqCwDbA}@pCmCpR}PxDqDdB|BeB}BvAmAXEnDVTaAqBsC_JsMqFeImKeYPgAzJqEtCgC~JsJ|`@g]l^}ZhFgEzBuCfHwTlKk^dDgLvAkFLaAp@B`AF`GNbGRtAZpBnAxB|@lCB~EKfFuChAm@bAMjEIdBS`C}@rBaBx@sA|AyDpDkJvNiC|PyCjEs@A{GGqQAeEMiCYo@aAQm@ZSjANf@XZhBLvFJ`INdAZb@~@E|@w@x@eALg@^[jAYdOJNjADxJNz@WXJ^PxFVnO\jINzEOzKsAze@aGdBk@h@a@r@w@j@oA\aB@iB{AwHuBcL?mCPsAh@kBjAiBvAkAnBs@nB[~T}C|a@cGnm@wJ|Cg@t@e@DST[d@Kr@TZLnSuCdNoBv\cFbFw@bHeAD\lC_@nBUtB[|LcBfIoAxAUTECg@dAQtK}AxDi@p@I\fDbAdIz@`IzArMdFy@pPaCjVsD~Ew@xC_@C_@KcAJbAB^yC^_Fv@sARkC^qK~AkQhCmEr@wB\[DGm@mAiK[{Ce@}D_BcNuDo]aAqICQXEjDe@rOaC`C]BPaC^aC\sK`BiDd@YDCQuAyLw@yGUwBi@mEaANqKzA{B^aB`@qOmOsV}UgAeA][INMVYZcAl@{DbC}@z@?LITg@HSk@Mk@kD}GkH_NsJuUyFiNWkAIyEuAsM{BaRkBuSmDsGHaB^eCQ[mAmCWcAvC`@lGjAfEt@xJjBfHbAnCa@pAkRlBaXd@{FMCQMKi@@W`@]LIZ_Dr@gKf@wH@aAO_AKMAQJUb@gAl@iGx@sPB{HK_ASo@Ae@Z]PAb@{@HqQImt@Bgo@GgX`@qG?ka@Go]Cgl@k@gREc`@EyVMaFq@gCq@{BSqC@cETwMFsYEag@Gkd@CaQGgBpCAr@]T[NaAD{HQ_f@M{@eCgCm_@{]iAyBUsFHoKNUAo@CsBHkBTYl@Gf@\\h@TTX@fIgCpJeAjBe@t@m@Tu@EiAeB}Bw@mCKkAEqg@@_u@EST_@PAFBBBRyBGoK@oREcH]sRU_@KaQOKKe@Pe@d@IFIIiDA_HU}|@CiNfU[</t>
  </si>
  <si>
    <t>[113, 92, 34, 97, 107, 50, 55, 0]</t>
  </si>
  <si>
    <t>https://www.google.com/maps/dir/?api=1&amp;origin=24.83465062,67.03538241&amp;destination=24.834928,67.37418&amp;waypoints=24.93221918,67.15670327|24.93892746,67.15532073|24.92892288,67.16128296|24.93032252,67.17680456|24.87477621,67.18692188|24.86881952,67.18718544</t>
  </si>
  <si>
    <t>[64.649, 43.576, 42.217, 39.001, 35.730999999999995, 25.227999999999998, 24.255]</t>
  </si>
  <si>
    <t>[125.71666666666667, 87.48333333333333, 82.93333333333334, 75.36666666666667, 66.95, 44.61666666666667, 39.416666666666664]</t>
  </si>
  <si>
    <t>_oqvCmzcxKyAoE}@iCYRyC`CaAt@eHxFyGbFoJrH{G`L[HaBeDcBmEOk@wDh@oB\uGfAeLhBkI~DiAo@_C_GJ{B}BaHqBaF_DkBgF{BkAgBk@iE[mDaBsJsFaW_@}D?_G]aEyH}YyBsGe@gEBw_@c@_IyBuP{AiLkAcGaKkg@{EkMsFqQyGuWgGoNmGeM_Qw\kHyJkBcF{@cDy@sDyCqOaCcMoMu[kIgRgR{a@kGeRwE}Rw@cFkBaKSwDw@id@h@_h@^a`@GwIef@pIaA~AaFtMsAfB}BzA}Bn@oBLqFZqEjC}Ar@cCFoFGeFoCkC]iDEgHD_ANwA[sMaDkMmDyg@gNmEwA_DwByI_GcFyFwB}D_AqBqIkG}JaHmP{KyGkEuFyDyCqBJS|BqEVH^Y_@XWI}BpEKRc@UkCiBuCkBsHgFaN{IaBjQbAtKvBjRvC|Y`@tDNpAF`@lBeBRQxCoC~F}Fv[g\jQgQZcBDgCiD_NOeBTeAiH}CTs@Ur@nBz@xD`BtAiE`GcQbMo_@vA{EAqEcE{RiC_OsCmOKKgGlBwHnB}DbAlAd@OjAo@rCwAIWILq@Pq@y@U]zB[vAZwAv@A^cBh@iCkIvBiKzBkFjA}Bd@gCg@oBs@F[t@VrAb@tAZfAMlGiBvEgBrU_GlQgEjBQfDmApB}BbGwOdByDvAqAvDkBfSkHpKgFfA[fBA~Bt@rAfB`FfPv@~@dOvD|`@vJtXbHnQ`Ena@jKxVhF|MnDxAHdAuGpG_SfDsL~ByF|AsDSK~BoFl@kAlDiH~@gB`@Kf@BZs@b@gAt@eBpBiEz@oB]V@Ls@rAmB`EMv@NtBv@|Gv@xEHpAz@zE`E_BdBq@lAu@k@kDI]r@SdBk@zCqA?i@OiAMw@zEaCn@YlB_AzA_ATLnAbBfBxChA|@vAe@zAs@pAhB|@vB\W^Yz@o@_AsBd@[m@qAlAi@X^f@Q|AG}@qBaBwDeE{IuH_OmDyEc@F_GdFaKvF]SlIwKzK{NhKaNxGuKrIsFpLyGdd@qVfHaE`B_BfB}BvA{CbAqE`@oLBib@Ban@?mQfCcr@[gVDsDr@qDhCcNXqEKsDeA{EaGeToDsWeAcIqD{P{Jsr@}L_{@g]wxBeAsDBWmCwTKeCnG{XvHc\tE_SfBcRxCo[GyBP_@j@D~DGt[gBxVoAnJSjOQr]CtJeCxIcBbGy@jAsA?}AkA_BgAsCS_KKkhA@gLXYPBXuBA{e@g@mTQa@KkQOIKQ?g@Z]RCByCUmy@GsZ?]fU[</t>
  </si>
  <si>
    <t>[52, 94, 66, 96, 8, 85, 63, 61, 7, 0]</t>
  </si>
  <si>
    <t>https://www.google.com/maps/dir/?api=1&amp;origin=25.00738382,67.05773387&amp;destination=24.834928,67.37418&amp;waypoints=25.00501314,67.05608702|24.99282767,67.06311027|24.98767574,67.05952475|24.9868991,67.0582075|24.94768942,67.09618387|24.9476422,67.10958734|24.94744625,67.18562264|24.95973693,67.21671822</t>
  </si>
  <si>
    <t>[62.31100000000001, 61.82900000000001, 58.37800000000001, 57.42600000000001, 57.14900000000001, 49.18200000000001, 47.281000000000006, 36.212, 31.494]</t>
  </si>
  <si>
    <t>[131.51666666666665, 129.13333333333333, 119.81666666666666, 114.23333333333333, 112.81666666666666, 94.36666666666666, 86.6, 61.71666666666667, 53.1]</t>
  </si>
  <si>
    <t>cgswC}dhxKlGQb@lKdAE?u@`BAaB@?t@eADQmKOL[OKwEUkJUuOe@wCe@aB`AaAr@JlBl@pz@yB~Yw@fHCNLaPv@RpKRnIN~HnACnDIvCIdFMFzBjEMrIWTbAHvC@j@{@Bz@CAk@|@IGuBEcBAq@WyMpDO]gQaA{@B{@p@k@^Ap@b@~]w@leAoC~Ss@bBOrAg@bCmBfWy_@tFgIlEqC|VcOr_@wUzPoIdDyA|AwDf@kA?UkA{B{GoJyV{\eBcAm@eA\cAl@?pBcBk@y@gAwAj@k@rNkDn@u@WiCv@{@fG}FzEuEoGsIiPwTuD_Fa@g@rBmB~HuHfE_EaAoA_@e@r@q@\d@dA}@{BsCkEwFe\ec@wTySm@k@@k@tMsOzWg[|f@em@zIiKpEwEfFyAxKwBjGeBr@gBOuAwBiSkBkRcE}_@wAmOIoAcA}DmCmGHwI?qCuAuKuFgd@iGof@iBeNoEkGgJgLWy@cBi@mEuAHYvDpACYEIyBsCeAiB}IkLPwDIy@f@m@b@R\^|Cp@tKhA?^LNcCfQgAeASG^{EdAiGf@Dx@FDe@BKg@KoO{As@IiBc@qN]qEgB}CgCcB{DmCiPwC_[}A{UuCqb@?gD|@oFrAsFjEcKpEmG|EiFd@c@Rw@{@qAmAgDe@{BqGmAmGq@kJMeBJaA@BSPaAQ`ACR`AAdBKjJLlGp@pGlAd@zBlAfD|BlCpCpAhDX`FDxCcBrD{CZk@xCzAlBfAbKfHdF|EjExD`@Dn@?jGuDbHyBjQsCbNyArHe@hBCt@CEu@O}CQiCGk@\A|@@bFPpDJhACV]b@{BRkBbBeCVaBQoAuBcC_AkABuI^wb@r@m_A\q_@fAskAt@_w@Vec@@iBZa@rD}@dLaE|DcCxDwAZIkByK_@wDzBaFlJyM`EqGC}D{LkYo@aI{@{IG}CXNhDi@`JdJtNtPtFl@xCnAfGt@jBnBrJbFzBjAVACeBEqCdHgIlBoD~BEfKeBbQ_JlC_CfB_DhEcAfDeCvE_CtAm@x@oCMqEl@kI|@}DjFwE`F_BfGQtQuCnE[tFhWrF}ApGuCdMaFfASxCtCxExC|FhHnEhGpFv@rH^~QA`XgFl]uGjCi@hASe@cDaAoGc@sCaBeKs@sCOSAYiCaUHgFfW}fAbGoq@Gg@ZYd@Rhy@iEbUe@pH@vWAtCW`HqBxIcBbGy@jAsA?}AkA_ByAmEEy~AAi@^O`@qBA{e@g@mT]mROIOa@r@y@QweAGcS?]fU[</t>
  </si>
  <si>
    <t>[1, 73, 102, 77, 65, 41, 33, 37, 0]</t>
  </si>
  <si>
    <t>https://www.google.com/maps/dir/?api=1&amp;origin=24.95023384,67.14652273&amp;destination=24.834928,67.37418&amp;waypoints=24.95631022,67.11660815|24.86154097,67.00279023|24.85479716,67.01673617|24.85863603,67.02857794|24.83668594,67.04968157|24.8576959,67.19069279|24.85789082,67.19099327</t>
  </si>
  <si>
    <t>[73.207, 66.899, 48.16, 46.108, 44.186, 39.653, 23.244, 23.111]</t>
  </si>
  <si>
    <t>[149.25000000000003, 133.35000000000002, 100.80000000000001, 92.91666666666667, 87.33333333333334, 72.85000000000001, 40.93333333333334, 40.2]</t>
  </si>
  <si>
    <t>kahwCmqyxKa@u@nCuDcCcCrAcBz@S~@iA_@]_CiC{BcC}FyFsAnBaArAkExF{ApBmSvXe_@bg@cMnP{LpPoDxEdFzEbOfNrJfJpEhEnOxNhCjCnE`EAj@yFxH}HrKk@~AtFnFvArA`B}BjDuEnChCvCvCqHhHvE~F`ElFfVx[`BzBpBpCmGlGoJ`JkExDuFvEeCvBrLdPtS`W~BjE|H`LlInInExA`GiAbWkFhQaDzF[vKF~Jz@hG~@hGtCxFtGhDfGzEzMxCvIfFfGjFlCbInAxf@pEvFbBtE|DhClGtElW`FlX|BvFjCjD|FbE~LpE~]tM~GhHfDtHjJ`i@jT`m@dBzGk@fO[dGj@vG|BvG~EnIvD|JnBvNdBfLlBvE~CxEfFnEhLhJrEbFnEWbFgBbGmBjPjJ|KpGjNvNh`@d^`d@rf@pDvDqAfEoBvFGPY~@X_AFQ|@kCtAiEl@iB]e@oFoFfHeG`EsCfM}JnO{HnAiTJ{BKa@a@J}A\_@_A^~@|A]`@K`@yA`@kGbAuSU]mDiKsDuJcBgHi@wCcBBoDx@qHrCw@sAMc@i@mBbBs@d@Q|CsAbDiAtCs@w@{Ey@cFm@uFViBfCiMnBmIfEcJfIuNzMkTbMcG|CaCo@mEsEaK}AyCzA}@bCqAlB]`S|AnChDzB^lGYvDiBBIXJZfE`Bp@xJb@pEJzAD{AEqEKsEIwB?YBo@f@oBiC_Am@{@c@jBeBBIVWt@{@b@kBpBgH^}AoAeCeEyEo@kFs@yGbCmFL{As@]f@oABE@EDIDKJWVm@jJaUfMg[fOw^xQy_@\kDaDcWiGuh@oA}KoHog@W}@iAgPeP}uAcE{YQKSoAVuAcHim@SaBScBc@_EiCeRiHmo@o@_@BcB_@sHaBmN_Gmg@aGag@w@{BQaBJqAkFmd@aLeaAcDiUg@_@AeBPoBcCaTsFme@SqCQbAgGbBeGpAmHVCiAo@BAd@Sd@c@Hb@ILMHq@MIm@f@Na@h@Gn@CBhAxBErDQdGqAfGcBPcA]kE{CiYkAgI_BgJ{@_FvXi[ZyC_@uAmE_F_McKuEaCmC|EOXa@b@c@g@JMTUrAyB`AyBpAaHTiHRob@Dkm@CkQbCar@MiUGqFn@sDfDgS@{Eq@oDkGeUqDyVqF{ZaX}jBq]ezBiBiIwCuXzOwr@hFsT~BsT~BcWRgGNa@fa@cBlr@}Bf_@AbEw@~K}CrJmAfAu@ReBcCmEg@wFGi}@Am]V[P@Tsb@a@iYWmBa@wQRgAd@MSkb@Oyr@AkCfU[</t>
  </si>
  <si>
    <t>[82, 88, 4, 78, 46, 17, 10, 0]</t>
  </si>
  <si>
    <t>https://www.google.com/maps/dir/?api=1&amp;origin=24.78973702,67.06359353&amp;destination=24.834928,67.37418&amp;waypoints=24.81142197,67.03456019|24.83293957,67.02671856|24.884769,67.02551231|24.89750013,67.04372377|24.8869442,67.05939151|24.88469034,67.19762878</t>
  </si>
  <si>
    <t>[64.402, 59.785000000000004, 56.429, 49.524, 46.598, 41.766, 24.938]</t>
  </si>
  <si>
    <t>[132.79999999999998, 120.11666666666666, 111.46666666666665, 91.64999999999999, 80.86666666666666, 67.56666666666666, 40.46666666666667]</t>
  </si>
  <si>
    <t>kvhvCckixK{CqCeAcAmH~J_EtFwGnIyJzMyF~HwK|NgQxUm_A|oAWXRtBJ\SD{@RiAn@@h@Kb@YN?T[j@Y~@PdBbA[fDq@jDQhBOuG`@gLfCyAl@qH]yUwAQ^m@Po@Y_AcAsLyCcH[cNhAgS|ByH~@oDd@[XYl@EzBLrBsAf@eAp@dA~A`@t@j@pJ^pHHfApAMRVTz@U{@SWqALIgAS}DKsBk@qJ{BoDiB{AmAEiAeAMaC}BV_G^uKh@cSlAoc@zG}SfKgHrCY@[c@m@[cA?mKvBqJ`DuHrCkS~HkBeDc@BgGrC{E|BcK|E_QpEoBT{BWqB_AaBo@aAd@iK|HsGgDiJcF_EwB}@}@iBoCyAcCkDoDsCcDqAd@oClA}C`Bm@\l@]|CaBnAi@pCiAgJqMsHoKoUg]uCgE_AuBmFm[q@wD]qAyAQ{Io@_Mw@GzAeCMiBIOeAmGe@oDOi@WCw@RYd@@bF^~Gt@dEh@vJj@`Jt@bCRd@HZsBn@iFPwCrC{SvA_K^qCd@OfFjDhAj@j@UbGcKrAiDn@iAhAkDq@aCUoAPwAHiAYmAaBmC{H}F}GkFuAsANMrA|@`HdF`At@jBlArB{DfCyEEMv@{Bx@FFd@sAhBgEfHeAjBvDpCtDnCnAfA`AR^kApAeChLoSTRjAkBnBcDnGgK|IsQnG_M`EoHfNqb@lDcI~D_EpMaKpB{BvEiEs@qCsCaGaNaX{JwRsH_KmFwSoBcL_CkL{Wyn@wNg[sC_HuF}PeEaRqAiHoAkHUuDw@qg@r@ei@Zwh@Mgk@Hwb@SyYP_IRyAlEuNrByVtBe[nA}JhBoFjFgSdCwG~@aC|AsDSK~BoFf@w@Lg@dF}JNY]UcAu@cEcEcMyLkBoBmBNgIjB_AATcJMcB}CmC`@SZMMc@Q]OMGOz@IjBeEpEgFqEfFkBdE{@HFN`@j@Lb@[La@RrDhCKnGGvC\T~I{AlBOxBjB|QpQ~AdB\TJUl@kABErAmDbBcDfFoGzRuVzK{NhK_NvGkKzPiKxMiH`e@qWzD{EvAgD|@cE\eMAmXLce@?ie@dCmr@a@sUPyCpA{GfBqJRcFSkDeBwGaFaR{Fmb@kDgPmCoQ_Mi}@{PggAsLsv@iEkXq@iB?m@wCyU@{BnJsa@xEeSbFiU|AyQpC_ZG_ABg@b@ORJnGOlb@aCj^sAz]F`JMpN}D|MkBjAcBEiAeB}Bw@mCK}QGgmAJg@`@ANeOCs[]sRU_@KaQOKGM@m@\YR?AsDSiy@G}ZfU[</t>
  </si>
  <si>
    <t>[29, 106, 75, 6, 35, 27, 23, 0]</t>
  </si>
  <si>
    <t>https://www.google.com/maps/dir/?api=1&amp;origin=24.93278763,67.06574524&amp;destination=24.834928,67.37418&amp;waypoints=24.93634028,67.07651281|24.92852785,67.07389215|24.93125642,67.07072057|24.92478152,67.06670319|24.91013755,67.0729979|24.93081373,67.09864032</t>
  </si>
  <si>
    <t>[48.379000000000005, 46.865, 45.393, 44.802, 43.559, 39.933, 36.244]</t>
  </si>
  <si>
    <t>[93.9, 89.45, 83.43333333333334, 80.0, 76.56666666666666, 66.33333333333333, 55.1]</t>
  </si>
  <si>
    <t>yudwCayixKbBaBeJoLtIiIsN}Rc@a@w@y@oD}EkBoCMEUSG_@D[NUj@INFnBeBbLmKdGaGNW?G@MTSVDFVCLCDVb@xR|WpD~E_A|@{@t@vAnBvApBa@^u@t@uApAqHdHy@v@g@h@]c@i@q@_BvAGGOLSPlA`BUT|AtB`BvBjGpIPFzFjHbAzAPB^Tl@BRCb@a@pGeGvCuCbGuF?C?CBIFCD?lRwQxHoH`@k@Z}@dBcIzAaGvAqHh@yETgCh@kFDiAKw@JY^K`L?`ADfAzAdChDbArAJCfBVbBV|Ej@|@\ZRjAtCpA|ChBpEfC`GP^b@dAYZyC|DuBnCaBrAgAp@Qy@iAkIgCoRe@qB}AmCiFuHyDuFQOmDEqI@Y?KGoAuBwTa[}JiNsKcOyMiReFeHkBeC{B}CyAhAOPmAcBk@}@sBsCrBrCj@|@lAbBNQjB{AzBzCnD`FfE|FxA|Bt@fA\TtBtChBrBj@Bb@En@MvAeAxAgAlB}A~BqBhL}IrEeEnGgG|C{DjCwDlH}JzDuFzC}En@kAxAsBtBqCxA_C`GuIdCyCzCmDlDkF~BoCjA{ApAiAnEsD`CqB`NwKx@k@z@a@fDW|@Ix@[xIwFdv@ye@~G}Er@_APc@NkCCyENa@KwIW_N?iBH_N^uPTcLLsHA{D?kF@{DAsOKml@?{IJeGAmDE}JGsGC_FHuERaCP_Ar@}B|B{Gj@oDx@qK`BeV~@{N^_Dx@iDf@sArAcE~AiGn@qC~AqFzBsFhIwR~EcJ~DqJfCeEpEsFbEgFxEiGnFiHbIiKjF{G|DqFrDuG|@cArDcC`GeDfC{ApEeClB{@vCeBbH{DhK{F|HcEpEuChAkAfAqAt@qAtAkDb@oB\wDHeC@gF?cXB{GHm\EcUAkIj@kQpAo^PeGc@_UFkA\cB|AaJjAiGNwC?wAK{AUqAyBiI}C}Ke@yBcCgQiAeJy@eFkB_I{@gFoAmImAiIaCyQyAsJu@sGoDcV{Eq[eJkk@gGg`@}DsWcAsGaAeGm@oCKIEGEWAuBsC{SJuBfLgf@pHs[v@kD`AyJv@}IjAaNz@yHBaAE_@CG?QT_@X?NJ@D|@EnH[r`@{BfLk@dEEnK_@~H@jTFxHSxBg@rJwCvJeA`AWf@]b@u@Fm@Is@iA{Ae@y@o@aCGkA@qVGsH?iJAwl@?eC@WJMNEPDTwBEkYBoK[_GKmLQa@KkQGCMMGODk@`@UT@I{GSiw@EqOAgH?]fU[</t>
  </si>
  <si>
    <t>[18, 30, 95, 20, 31, 38, 51, 104, 0]</t>
  </si>
  <si>
    <t>https://www.google.com/maps/dir/?api=1&amp;origin=24.99998539,67.12879249&amp;destination=24.834928,67.37418&amp;waypoints=25.01357848,67.1201102|25.0040958,67.07179929|25.0009786,67.05650546|24.97068132,67.05877104|24.9273577,67.178153|24.90252284,67.1825504|24.90448462,67.19314895</t>
  </si>
  <si>
    <t>[67.13199999999999, 64.44399999999999, 57.925999999999995, 55.035, 51.116, 32.369, 28.475, 27.09]</t>
  </si>
  <si>
    <t>[147.66666666666669, 138.13333333333335, 123.03333333333335, 113.33333333333334, 100.06666666666668, 59.00000000000001, 50.28333333333334, 43.95]</t>
  </si>
  <si>
    <t>yxqwC{avxKw@dAo@q@aBeBw@dAsLoLaGwF}AsAoBnCaK|NHFDJCVUJaWd]ET]RMAyBlD}ErG}C|DmBvCZf@jAbAbB}B?C@CBCH?DFf@TqA`EQIc@UuCqB[BWQEc@f@a@xJsMxFgIVa@`@BLh@KRBdEr@n_@ZzLXj@xHzHn@hA\BBnBBrBP~GNfHTnQrAjr@x@rb@|A`Mj@ve@fB`x@ZxOvBAt@JjHO^??dABtAuJNcCJBhANvFX`RVzIXj@RNV~@u@tBl@|_@LbGX|NLvCRAxCIfHQhNa@hACIsDKiECs@Br@DbBNxG`Xm@xQg@p]u@|fAmCx`@mARBJ_BE}BSiKdACDfA`EMMmFCkAnDIEoCbAEKuFGyDG}CMyEKwEfBECk@qAA_BA]AEILIjC[dHWjK_@`BCvAg@fCcBzLwQlQwWhPeKra@sVdHmEhLcGtR_HfKkBtDUpGKdRmAbNg@`He@nI_B`EiAhCmBpB_BnDuCbDyCrMmKdKyHlCwBdCiCjQ{NV_@XmDmD_GsEsGaCgDsBwCaHqJkKqOuEoHaN}^mGgPuH_XuA{FeDqScKkm@iE_]aCsTeBcN[yC`@IVpCHp@fAzILbAXYrIwIrG_HdDqDxK}KvGwHvGyGtDiEgBoAkHwEaGcESORQpDoDrJuJZcBDgCY{AoCcKOeBbGiR~M}`@pC{IZqDk@{D{AuGcJsg@G_@CRMPcJ`CtA`HLArAOHt@`H_BmBmKG[TGbAUtBo@p@]pB}BnBoErCgIdByDvAqAvDkBfSkHzCoAtFwCfA[fBA~Bt@rAfB`FfPv@~@dOvDrU|FhJxBtBj@zAZhCZh@yCaGgAt@wJxB_XbBkQHoAW_@aHoBcBa@L}@[ImAYlAXZHN}@Ls@rKnCXaDtAsBtBcD|@{AHOhBxApB|AnBzArGfFzD|CtRlO|O~LnF`F|@XvED`CXzCx@pEzCzNrLhA~@LNZVl@uAr@eBzBqFbD_ItFiKbEuJrEoHfTeXdX}]xGuKrIsFpLyGdNsH~T}LfHaE`B_BfB}BvA{CbAqE`@oLBib@Ban@?mQfCcr@@kH]{LDsDr@qDhCcNXqEKsDeA{EaGeToDsWeAcIqD{P{Jsr@}L_{@}PofAiKgq@eAsDBWmCwTKeCnG{XvHc\tE_SfBcRxCo[GyBP_@j@D~DGt[gBxVoAnJSjOQr]CtJeCbD_AtDc@bGy@jAsA?}AkA_BgAsCQy@AeIKkhA@gLXYPBXuBA{e@g@mTQa@KkQOIKQ?g@Z]RCByCUmy@GsZ?]fU[</t>
  </si>
  <si>
    <t>[5, 45, 60, 48, 109, 68, 2, 19, 9, 0]</t>
  </si>
  <si>
    <t>https://www.google.com/maps/dir/?api=1&amp;origin=24.92923115,67.05975658&amp;destination=24.834928,67.37418&amp;waypoints=24.92568842,67.0596203|24.91719728,67.05443144|24.91456905,67.05141107|24.91336856,67.05119362|24.90613874,67.03529945|24.90355882,67.03451601|24.88097803,67.15767815|24.87028342,67.18537265</t>
  </si>
  <si>
    <t>[51.247, 50.708, 48.440999999999995, 47.800999999999995, 46.803, 44.452, 44.033, 27.622, 24.262]</t>
  </si>
  <si>
    <t>[108.63333333333335, 106.00000000000001, 95.08333333333334, 92.93333333333334, 88.8, 80.85, 78.28333333333333, 48.266666666666666, 39.2]</t>
  </si>
  <si>
    <t>i~cwC_rhxKPOhA`BzAwAtDmD|AwAlCrDlCtDlChD~BzC|AkAnI|KpCrDzGjHTUh@n@fAvAv@u@jAmAp@o@r@o@b@a@\Yr@q@lL{K|B}BH]ZUR@NLIl@e@FyElEyFhFuArANROSyCnCc@`@IHf@d@VTp@f@vAdArEvDpAn@`B\`Gx@hQvDlEx@nAR^OZY?QBc@DeABgAHiCBiAVcCH{AM[LyEP{GMu@Sg@_Gq@wJeA{I}@{@Hi@Fc@^w@x@fBrB^`@a@^uBvBwHfHGHMRwAlClCrB|@f@vBt@`D~@pPrDfBn@dKhBlAHEf@MxCu@rRw@lOg@|Mc@pPvGTGd@xD?Cj@lCNHvAVvCFlAn@PlAd@j@R`A\AVDn@xFlBl@b@Zd@jAq@bAi@Ys@\p@hAq@lAk@lB?pCD^yHtAi]z@}QKk@qCwAoLkGyDuBuSyK{Aq@wD}@gAI@{B@c@Bc@BeAHqCHiCDm@NcAZgIb@cNz@oPr@sKf@_C`DaGjPyYxD{GrDgG`JoPpJgObMqS\]rFcBnNkFr@iA~A{L~@wCx@}@lNuJ|KiHx]kTtQaLfIcFhGaE|B{A`@mA}@gF_A_FgBeLkAcEeDmIeMeZkHmOaKgUaD_IgBkFmE{O}AiHGw@ScBuBcK_@wCK{CQgMc@wX?gFXgRp@w[?wOEkc@AeEMiCYo@aAQm@ZSjANf@XZhBLvFJ~DFLu@B}ADyAJoFP]F@DX@bA|CJbA@FoDDqCF}DVgNA_At@MfDq@`FgAHx@Af@@g@Iy@nDu@`IwAjCi@tAG`C_KlB_IdFsTrJkb@lB}GjBqHZyA\kAvJ}b@|@qDp@yAjBmDkFeHeCwDaByBDMbAyEtB}KhDsMeBwDoEgIiCyDc@_@c@F_GdFwGvDiB~@]SlOcShHmJzHcKtE{HbAyAvAiA|KqGvJkFjScLnQsJbEwCrAwAnBgDjAoDZeBZwEBeJHkl@Aag@@}I~Agd@f@{L@kH]{LDsD|DuSXqEKsDeA{EmDaMsAcFkAcIsC{T}BaLiAqFu@sF_Fi]kCyRqPchAeO}_AeEkXaBeKs@sCOSAYBIEcBgCsQKeCTaBrM}i@rH_\rCyZlByR@{AGS?SZYd@RbQy@dg@oCbUe@pH@hKDlKG`ACrAS`HqBbD_AtDc@bGy@f@]b@u@?}AkA_Be@y@a@yAQy@I_b@By{@Ai@^OFBXuBA{e@[_GKmLQa@KkQOIOa@Li@d@OJBG}CCyEQcz@GcS?]fU[</t>
  </si>
  <si>
    <t>[64, 3, 91, 89, 110, 54, 32, 53, 36, 0]</t>
  </si>
  <si>
    <t>https://www.google.com/maps/dir/?api=1&amp;origin=24.93402847,67.05017479&amp;destination=24.834928,67.37418&amp;waypoints=24.95526143,67.05072287|24.96464932,67.054143|24.96552895,67.07157797|24.96459786,67.07228529|24.94566256,67.080152|24.94458652,67.07551622|24.93821093,67.08131071|24.88443596,67.13281449</t>
  </si>
  <si>
    <t>[56.071999999999996, 52.571, 50.522999999999996, 47.318, 46.794, 42.76, 41.833, 40.177, 30.84]</t>
  </si>
  <si>
    <t>[114.33333333333334, 104.83333333333334, 98.66666666666667, 90.08333333333334, 87.08333333333334, 76.88333333333334, 72.75, 65.78333333333333, 46.38333333333333]</t>
  </si>
  <si>
    <t>}{dwC_vfxKpAqBGWIiBEuCTe@~@oA_Bq@eBk@sCsAkIgGkA[UEyDtFcGzIkKxOsD|Fi@j@M^OJ@NIVo@DwAeAiT_RgEoDaFiEw@s@a@[WXS^OZOv@AbByEh@wVvC}H`AuEh@aBJASIe@[cAu@iAa@e@YD{DxGBZQ\e@@SWPu@@a@qAeBaJuJwD_Ek@UaH\Y@m@BGmCWoLRcAJfDPlJDxBDFBPGN]C?a@_CulAEeCOy@}DVaM^iDAoBA?KfBM`CY|Sq@jBc@|Aq@^YKa@q@o@a@c@C}@SeIG_EI}CaBDBlACmA`BEKaHG}Bf@?R|G^A@hA@jA[BBzAHxFP~J^j@VLZPRU`DwEv@kAvFsItHaLtFgI|RyLv^wThJ{FfMgGxGaD^EfE_BXDp@~@C^QFqCRk@RaAb@`@vAHNQHw@r@uClCoBfBp@bAjA|AvBtCZTnAjAX^dBvB~AvBd@f@kBlBw@d@eB?cBAOpGAdBzAvB~AyAXWYVy@t@e@b@wAoBE]RaJ`EB^KjCiCjK{JtCmCRSMQ_@i@i@eAy@sA@IJ?vA`BdBpBbF}Ev@u@xAnB\[l@x@m@y@yAoBRQd@c@FGFO[oHOyCz@EnCM~BIlEUCa@cADEm@VCdK]`He@nI_B`EiAhCmBpB_BrAgAhEsDrF_FzS{OvTgQ`NqM~GkJfJgMxH{LbK_OrKeNtGgJnF_GxX_UdCmAnDWdBi@bJaGtw@}f@dFqD~@iBFaJLi@IsFWNI}CImDCcD?qF@sJReAn@b@b@hAJ~A?xHJPbBZ\n@pEq@b@uCr@Sf@Og@Ns@Rq@tC}Dt@]q@c@GaA??TEVMRIr@Dp@]pAGfENjIXvKMpB_@F_@M?u@FoE?qCLi@c@wXXoYp@w[?wOEkc@Eyc@HmSI}NIaIVoHl@uCvBmGbAwDn@yGbE_n@|AqHdCuHhAsEfDsLlJiUlI_P~BcGxDmGjGmHhKcNrJiMxMcQnGkKxHiFpGuDdLcG|TcMvOuIvBoB`BuB~AcD|@oD`@gFFeEAqTL{h@Esc@bCar@JuFYsMGqFn@sDxBsLl@sE@{Eq@oDkGeUqDyVqAeK_DuNuCmRaJyp@q`@egCiEuXuAiHIIIU@UBG_CgR]oDTyBpEiRrHs[hFsTn@uDnA}N^eE~A}P^kFEIEQBS`@STFlABl]iBvVuAdHEtKa@xD?`KDdSGbEw@~K}CrJmAfAu@ReBcCmEa@iBEmCGi}@?w\Dg@`@GFDRyBGoK@oRa@iYAmAU_@SeQMQCe@Va@d@Mc@evAAkCfU[</t>
  </si>
  <si>
    <t>[21, 99, 62, 42, 69, 81, 58, 0]</t>
  </si>
  <si>
    <t>https://www.google.com/maps/dir/?api=1&amp;origin=24.83470999,67.23624633&amp;destination=24.834928,67.37418&amp;waypoints=24.87019724,67.35206652|24.87229227,67.35930863|24.87814463,67.35930217|24.87917398,67.36172366|24.8722728,67.35915843|24.86778896,67.35621809</t>
  </si>
  <si>
    <t>[34.492999999999995, 17.04, 16.067999999999998, 15.251, 14.08, 12.593, 11.802]</t>
  </si>
  <si>
    <t>[70.08333333333333, 39.349999999999994, 33.666666666666664, 30.316666666666666, 27.333333333333332, 22.349999999999998, 18.833333333333332]</t>
  </si>
  <si>
    <t>qoqvCcakyKwA|AMFYCMCECWUORW^?jB@lAFNDbC?xDAvBsB?eB@AfA?hT?bMEzAKh@QZ@BBF@HARGNIJGBM?]CGGo@]e@Ou@OcLqAqGy@k@A]@?DABABEDOFQCKKGO?C[UUK_BUwHeAgBS{Gw@mGw@yIgAoOoB_LsAu@Is@Ca@A?UAqE?qBFiChAu[p@aQHuC@_BM{GKwDI_D@qANgA^kBp@oD^cCf@_C^mBLeBD}BC}AOmAa@aB{BeIoC_Ke@cCaBiLi@kE{@cHUaBQ_Ay@uDsA_G]qB[cCk@eDo@qE{AiKsAoKi@eDy@iGW{Bu@sFsDgV{Ew[iEeXoCgP}Fk_@iAkH{B_OmAuHq@oEc@yAIIEGCY@IBGG_BwBgOWqBE}@F}@L{@pEiRpFkUjH{ZXuAT_BnA}N^eEXgDdAuKZqCBe@?s@EICG?SHSBCNc@PiAtAcR~AoR`CgYRgBp@cIlAuMr@eI@sBCu@QeB]cBa@gB{Hq_@y@sDMYISSMSGQA{A^_FlAiBf@iAd@C@?@ABMHKACAA?}P`EiAVwAJuAJeAC]@s@I{@KiAQYIOEDM\aCH[Jk@C[o@yCo@wCUgAz@U~A_@eAeF~Aa@UsAgA}EYwAWFCMo@oCUkAeAgFkAXu@TYsAc@qCq@sCQFsIvBMuAkBl@QBwAgNCUQFQJi@h@SX[|@U~@Ir@Kn@IVGFK@YIXHJAFGHWJo@Hs@T_AZ}@RYh@i@PKPGIu@OeAOm@Su@a@}@k@{@q@u@kCiCsEoEc@\oBzBkCbDmBjCs@dAr@eAlBkCjCcDnB{Bb@]LM~@`AhGdGd@b@n@v@n@fAXv@ZlAPrAp@tGn@tGnBm@\|CrA[zGeBh@tCj@|C`Co@vAbHv@lDlJ_ChKoCRI`BhIdAfFbDdPfAxFHV@?@@@?B@ZQbBg@|HmBnBk@REf@jCtDrQpDjQz@dETjBF`A@rA]nEo@jHmCjZ_Dj^gCz\Cl@\l@LHZFbMi@hO_AvVuAdDE~B?rH_@`BAxD?`KD|HBbCCbEGXAt@IrBk@fIgCvAUxGo@b@Gt@UPG`@WRUTu@Ao@CYeAwA_@e@Yu@a@iBGy@@sAA}L@mFG_D?qJ?kWAkQ?kFDwBACACCI@KFQNIP@FDRyBGoK@oRB{EIgAQwDImJAmAQSCKG_QCAGCMQCM?WHSLMREH@F@?KIiDA}CGcXGy^G_SAkCfU[</t>
  </si>
  <si>
    <t>[101, 72, 93, 57, 59, 98, 100, 44, 40, 0]</t>
  </si>
  <si>
    <t>https://www.google.com/maps/dir/?api=1&amp;origin=24.98306973,67.17499134&amp;destination=24.834928,67.37418&amp;waypoints=24.97560756,67.1746762|24.88451342,67.17352946|24.84015287,67.15779777|24.83651004,67.1483497|24.83389952,67.1462923|24.83344218,67.15182864|24.83859203,67.18185753|24.84507347,67.19843542</t>
  </si>
  <si>
    <t>[53.43800000000001, 51.74400000000001, 38.81100000000001, 29.404000000000003, 27.609, 27.093, 26.322, 22.229, 20.306]</t>
  </si>
  <si>
    <t>[111.95000000000002, 106.51666666666668, 79.88333333333334, 62.550000000000004, 56.01666666666667, 53.56666666666667, 49.86666666666667, 38.6, 34.0]</t>
  </si>
  <si>
    <t>aonwCwb_yKTt@|Ao@fFuBxIoD`DnFdClEp@fADr@lP`A~Gb@RuAb@qC}AEs@E}@CsDI]CB_AGa@c@Ab@@F`@C~@xADtDJr@D|ADRuAl@_Ev@_FbAa@z@}FPgAZs@PQTUz@FlAuGjCmPpAuIjEaZLcAH_@VHp@Tv@ZlB~@fAp@jNlN`Aj@pAZrm@`IhTpCxJjAbLfBnWjInMfEnLtDjJ`DtStGhB\tDaAjCw@LMhEyApJcCtVqGxDq@f@BxCu@v@[tAmAzA{B|DwKdBmEfA}ApBsA~MeFhPmG|CiBpBU`BRbAd@t@v@xDbMbBbEtMpDj_@~IvYjHjG`BvIlBn_@pJxUbFxPjEjCl@VGNUZeDn@oC\ZOf@[|AUlD_@dFuAbSo@nJaA~Km@`DgDlKWfBM`EB|MHlTMfLH|IJvG@vB@dE`CD|CFxBBrCTd@j@J|@c@fAcAXo@Na@p@a@hM?vBRFzKTnAYZDlA`@hRb@|PV`N_Brd@yFvB_@bAe@r@o@v@sATo@TyBGmBYqA_DoOS_Dd@_Ez@kBrA}AhBcAnBa@zRmCh_@iFjn@aKlIsAx@u@h@g@`AHLNRDxMiBpEo@lB|P\zCRCfCc@rCa@~@M_ALqC\iCf@SBNlAPpApA|K~Epb@vAnLfBUpHiAjG{@QyAIw@XGYFHv@PxAlCc@rGcAPb@z@vH{@wHQc@SmA}@iIBi@R?bEi@o@_FQuAhBWlBWm@iEg@iEqAmKKk@pF{@|B_@~RqChDk@hBYUi@Y_AMk@c@_Dc@qDoCqVgBoPQeBHgDJyDYeAuFaJ?KeEgHG?GYqEkH_FeHgMcQiEcHgBgD}@kASIIo@Oa@m@`@ULTMl@a@IQkAcCaDeGsDsGiDeIqE}KsGsO]oAKqCY{Fo@mFaCwRe@Hd@I]eDk@{FYsEOmAg@}@eAmB{@_BIe@Fg@f@aDUg@cBuDNMnKfBfJfBrLvBfAJbC_@XCP{Dn@aIb@gGxBc[a@_@Am@X_@LGXyAn@mJ`@gGTaEUyAGOh@wAb@_Dn@uJ^uQY_CK]Fc@b@U^a@PcAE}s@@cw@Gwd@b@aGAuTGy`@Acd@AcMUmHUmHAmJIc_@I{Sg@gC}@mC[mHb@aUAkc@Cq_@S}q@~CAp@i@V}@DiYIqSKwBSm@g[uYoHsHm@cDHcPLq@?aFHWd@Sn@F^h@\d@PLnEwAbD_AtDc@bGy@f@]b@u@?}AkA_BgAsCQy@AeIKkhA@qKHg@`@CXuBA{e@[_GKmLQa@KkQOIKQ?g@Z]RCJBG}CCyEQsr@GsZ?]fU[</t>
  </si>
  <si>
    <t>[56, 16, 49, 84, 25, 15, 47, 80, 108, 0]</t>
  </si>
  <si>
    <t>https://www.google.com/maps/dir/?api=1&amp;origin=24.92501608,66.96163262&amp;destination=24.834928,67.37418&amp;waypoints=24.9371435,66.9935861|24.95806831,66.98126807|24.94588998,67.01157553|24.93886259,67.05240531|24.93630575,67.03530798|24.92548756,67.03911601|24.9064293,67.02771525|24.90921497,67.03488079</t>
  </si>
  <si>
    <t>[70.97899999999998, 66.52399999999999, 62.694999999999986, 58.71599999999999, 52.27599999999999, 48.98799999999999, 46.443999999999996, 42.812, 41.658]</t>
  </si>
  <si>
    <t>[154.93333333333337, 139.9666666666667, 127.13333333333335, 112.70000000000002, 94.73333333333335, 85.75000000000001, 77.10000000000001, 65.88333333333334, 60.333333333333336]</t>
  </si>
  <si>
    <t>mdcwCemuwKhAlChAq@pAs@Vr@nBgAbDkBt@_@hAs@n@k@]uB}CeJmGuQ{FoPh@cB|DuBwKgWiFwGsDmLgEmN{BaHwHaIcWiU}GoDkAm@^oArAoFFeCmAe@Ic@A]g@yAJ_ByBkAJy@sBmAcDyAwAu@f@gB`AcCs@e@eB_AuEiCiHaEcEnIyAnCeFfBoMjDs@xBoFlDaNxFmR|F}FlBCJIBqIzIwJzPeBbCw@v@f@d@pAlAvBhB`CtAiChEK@FAzCeEeB}@gEiDsAoAl@cAnIeNfFoItFeF}@_Au@mEb@yCl@yPFoA\MlCqGbMmZnS_e@nGmNxCgF`Bb@f@Td@VbA_CtAcDi@U_@~@]VCEIuBUw@dAuB`BcCdB{@m@mBu@eCfBw@N[Ey@p@STIjAwB\iFcAkEc@oGFm@_FgAaA]cP}Jc@Yp@{AjC_HbFgMfLwVlH_Q~B}DcIeHkQeOwDcDcAGsAi@FwAb@[dAKhG{IxLuQzEqHp@gBDYRQ|EqFxWo`@nB_FdA@?lAsF~FaChDm@fBsAhAsE`HkJtN?hBrBlCrEbE~^n[pTzQhDrB^fAoA`AiAZkFpHaEhGiCiByEsDaAIEbBA~Bs@@E_ED~D~A^lAdAh@d@|@yA`AyAzB|AxDoGxEyGTaDd@s@fALz@fAzX~VfAbAXc@vAwBa@]cAw@eByAy@u@hBkChBiCdAcA}@w@gB{A\_@h@WNgC@m@@ExASJO?GcBf@CHAl@OfCi@V]^fBzA|@v@eAbAiBhCiBjCx@t@dBxAbAv@r@j@wAxB@`Ab@j@vCjCnCfAdK\~T\`XZrHOlRV[rIPjH|EQtAyApBwAlBrClA`B`ApAx@o@z@MDPaACy@n@aAqAmAaBmBsC@sH{Dk@DMJw@fDDMyE?sDFeCXm@oDgCsAUqBE}@~Og@EPiJVgMn@qDLwFj@yQx@gWdAoV`@eOjDey@fBuIdPoY|_@eq@pR}ZzR}GzCgBz@gFrBkKfPsLvw@yf@d[_STqC}AwH_BsKcD}KqMe[wTcf@uHsRsIa\eDqRmAiu@jAi}@?gYGioA?qU|AuHdDkM|D_k@bAkLpBiG|CgLfHmT~O_]jEeKxu@obA~EoHhL_H`JeFrf@_XfHuFxD{HbAoIDyJD}f@Bkk@lC{cAa@eUhDgRn@oLmDuNuDcOgEy[oFmYmYqpBa]evBSk@yByRGiHnVqdA~Gct@LcAtx@sD`^e@j^OrOiErJmAfAu@ReBiAqB{AeEIg_BCg@^QNFLyb@a@iYk@sTQ_@j@_AImbAG_SAkCfU[</t>
  </si>
  <si>
    <t>emp_index</t>
  </si>
  <si>
    <t>distance</t>
  </si>
  <si>
    <t>duration</t>
  </si>
  <si>
    <t>KMs</t>
  </si>
  <si>
    <t>Total Travelled Distance</t>
  </si>
  <si>
    <t>Route Wise Average</t>
  </si>
  <si>
    <t>Max Individual Travelling Distance</t>
  </si>
  <si>
    <t>Avg Individual Travelling Distance</t>
  </si>
  <si>
    <t>Min Individual Travelling Distance</t>
  </si>
  <si>
    <t>Minutes</t>
  </si>
  <si>
    <t>Total Travelling Duration</t>
  </si>
  <si>
    <t>Route Wise Average Duration</t>
  </si>
  <si>
    <t>Max Individual Travelling Duration</t>
  </si>
  <si>
    <t>Avg Individual Travelling Duration</t>
  </si>
  <si>
    <t>Min Individual Travelling Duration</t>
  </si>
  <si>
    <t>No. of Vehicles</t>
  </si>
  <si>
    <t>GA14V9C_TSP_pick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</si>
</sst>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F503-DE84-4C6A-82A7-375D0A55EAF3}">
  <dimension ref="A1:B18"/>
  <sheetViews>
    <sheetView tabSelected="1" workbookViewId="0">
      <selection activeCell="F7" sqref="F7"/>
    </sheetView>
  </sheetViews>
  <sheetFormatPr defaultRowHeight="14.4" x14ac:dyDescent="0.3"/>
  <cols>
    <col min="1" max="1" width="29" bestFit="1" customWidth="1"/>
    <col min="2" max="2" width="16.77734375" bestFit="1" customWidth="1"/>
  </cols>
  <sheetData>
    <row r="1" spans="1:2" x14ac:dyDescent="0.3">
      <c r="B1" t="s">
        <v>87</v>
      </c>
    </row>
    <row r="2" spans="1:2" x14ac:dyDescent="0.3">
      <c r="B2" s="2" t="s">
        <v>100</v>
      </c>
    </row>
    <row r="3" spans="1:2" x14ac:dyDescent="0.3">
      <c r="A3" t="s">
        <v>88</v>
      </c>
      <c r="B3" s="3">
        <f>SUM(overall_routes!F2:F21)</f>
        <v>793.99199999999996</v>
      </c>
    </row>
    <row r="4" spans="1:2" x14ac:dyDescent="0.3">
      <c r="A4" t="s">
        <v>89</v>
      </c>
      <c r="B4" s="3">
        <f>AVERAGE(overall_routes!F2:F21)</f>
        <v>56.713714285714282</v>
      </c>
    </row>
    <row r="5" spans="1:2" x14ac:dyDescent="0.3">
      <c r="A5" t="s">
        <v>90</v>
      </c>
      <c r="B5" s="3">
        <f>MAX(individual_routes!F2:F201)</f>
        <v>73.206999999999994</v>
      </c>
    </row>
    <row r="6" spans="1:2" x14ac:dyDescent="0.3">
      <c r="A6" t="s">
        <v>91</v>
      </c>
      <c r="B6" s="3">
        <f>AVERAGE(individual_routes!F2:F201)</f>
        <v>41.790867256637199</v>
      </c>
    </row>
    <row r="7" spans="1:2" x14ac:dyDescent="0.3">
      <c r="A7" t="s">
        <v>92</v>
      </c>
      <c r="B7" s="3">
        <f>MIN(individual_routes!F2:F201)</f>
        <v>11.802</v>
      </c>
    </row>
    <row r="9" spans="1:2" x14ac:dyDescent="0.3">
      <c r="B9" t="s">
        <v>93</v>
      </c>
    </row>
    <row r="10" spans="1:2" x14ac:dyDescent="0.3">
      <c r="B10" s="2" t="s">
        <v>100</v>
      </c>
    </row>
    <row r="11" spans="1:2" x14ac:dyDescent="0.3">
      <c r="A11" t="s">
        <v>94</v>
      </c>
      <c r="B11" s="3">
        <f>SUM(overall_routes!G2:G21)</f>
        <v>1646.2833333333331</v>
      </c>
    </row>
    <row r="12" spans="1:2" x14ac:dyDescent="0.3">
      <c r="A12" t="s">
        <v>95</v>
      </c>
      <c r="B12" s="3">
        <f>AVERAGE(overall_routes!G2:G21)</f>
        <v>117.59166666666665</v>
      </c>
    </row>
    <row r="13" spans="1:2" x14ac:dyDescent="0.3">
      <c r="A13" t="s">
        <v>96</v>
      </c>
      <c r="B13" s="3">
        <f>MAX(individual_routes!G2:G201)</f>
        <v>154.93333333333339</v>
      </c>
    </row>
    <row r="14" spans="1:2" x14ac:dyDescent="0.3">
      <c r="A14" t="s">
        <v>97</v>
      </c>
      <c r="B14" s="3">
        <f>AVERAGE(individual_routes!G2:G201)</f>
        <v>80.616666666666674</v>
      </c>
    </row>
    <row r="15" spans="1:2" x14ac:dyDescent="0.3">
      <c r="A15" t="s">
        <v>98</v>
      </c>
      <c r="B15" s="3">
        <f>MIN(individual_routes!G2:G201)</f>
        <v>18.833333333333329</v>
      </c>
    </row>
    <row r="18" spans="1:2" x14ac:dyDescent="0.3">
      <c r="A18" t="s">
        <v>99</v>
      </c>
      <c r="B18">
        <f>COUNT(overall_routes!F2:F21)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/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0</v>
      </c>
      <c r="E2" t="s">
        <v>14</v>
      </c>
      <c r="F2">
        <v>59.515999999999998</v>
      </c>
      <c r="G2">
        <v>109.43333333333329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11</v>
      </c>
      <c r="B3" t="s">
        <v>12</v>
      </c>
      <c r="C3" t="s">
        <v>13</v>
      </c>
      <c r="D3">
        <v>1</v>
      </c>
      <c r="E3" t="s">
        <v>19</v>
      </c>
      <c r="F3">
        <v>37.606999999999999</v>
      </c>
      <c r="G3">
        <v>87.4</v>
      </c>
      <c r="H3" t="s">
        <v>20</v>
      </c>
      <c r="I3" t="s">
        <v>21</v>
      </c>
      <c r="J3" t="s">
        <v>22</v>
      </c>
      <c r="K3" t="s">
        <v>23</v>
      </c>
    </row>
    <row r="4" spans="1:11" x14ac:dyDescent="0.3">
      <c r="A4" t="s">
        <v>11</v>
      </c>
      <c r="B4" t="s">
        <v>12</v>
      </c>
      <c r="C4" t="s">
        <v>13</v>
      </c>
      <c r="D4">
        <v>2</v>
      </c>
      <c r="E4" t="s">
        <v>24</v>
      </c>
      <c r="F4">
        <v>50.56</v>
      </c>
      <c r="G4">
        <v>108.6666666666667</v>
      </c>
      <c r="H4" t="s">
        <v>25</v>
      </c>
      <c r="I4" t="s">
        <v>26</v>
      </c>
      <c r="J4" t="s">
        <v>27</v>
      </c>
      <c r="K4" t="s">
        <v>28</v>
      </c>
    </row>
    <row r="5" spans="1:11" x14ac:dyDescent="0.3">
      <c r="A5" t="s">
        <v>11</v>
      </c>
      <c r="B5" t="s">
        <v>12</v>
      </c>
      <c r="C5" t="s">
        <v>13</v>
      </c>
      <c r="D5">
        <v>3</v>
      </c>
      <c r="E5" t="s">
        <v>29</v>
      </c>
      <c r="F5">
        <v>64.649000000000001</v>
      </c>
      <c r="G5">
        <v>125.7166666666667</v>
      </c>
      <c r="H5" t="s">
        <v>30</v>
      </c>
      <c r="I5" t="s">
        <v>31</v>
      </c>
      <c r="J5" t="s">
        <v>32</v>
      </c>
      <c r="K5" t="s">
        <v>33</v>
      </c>
    </row>
    <row r="6" spans="1:11" x14ac:dyDescent="0.3">
      <c r="A6" t="s">
        <v>11</v>
      </c>
      <c r="B6" t="s">
        <v>12</v>
      </c>
      <c r="C6" t="s">
        <v>13</v>
      </c>
      <c r="D6">
        <v>4</v>
      </c>
      <c r="E6" t="s">
        <v>34</v>
      </c>
      <c r="F6">
        <v>62.311</v>
      </c>
      <c r="G6">
        <v>131.51666666666671</v>
      </c>
      <c r="H6" t="s">
        <v>35</v>
      </c>
      <c r="I6" t="s">
        <v>36</v>
      </c>
      <c r="J6" t="s">
        <v>37</v>
      </c>
      <c r="K6" t="s">
        <v>38</v>
      </c>
    </row>
    <row r="7" spans="1:11" x14ac:dyDescent="0.3">
      <c r="A7" t="s">
        <v>11</v>
      </c>
      <c r="B7" t="s">
        <v>12</v>
      </c>
      <c r="C7" t="s">
        <v>13</v>
      </c>
      <c r="D7">
        <v>5</v>
      </c>
      <c r="E7" t="s">
        <v>39</v>
      </c>
      <c r="F7">
        <v>73.206999999999994</v>
      </c>
      <c r="G7">
        <v>149.25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3">
      <c r="A8" t="s">
        <v>11</v>
      </c>
      <c r="B8" t="s">
        <v>12</v>
      </c>
      <c r="C8" t="s">
        <v>13</v>
      </c>
      <c r="D8">
        <v>6</v>
      </c>
      <c r="E8" t="s">
        <v>44</v>
      </c>
      <c r="F8">
        <v>64.402000000000001</v>
      </c>
      <c r="G8">
        <v>132.80000000000001</v>
      </c>
      <c r="H8" t="s">
        <v>45</v>
      </c>
      <c r="I8" t="s">
        <v>46</v>
      </c>
      <c r="J8" t="s">
        <v>47</v>
      </c>
      <c r="K8" t="s">
        <v>48</v>
      </c>
    </row>
    <row r="9" spans="1:11" x14ac:dyDescent="0.3">
      <c r="A9" t="s">
        <v>11</v>
      </c>
      <c r="B9" t="s">
        <v>12</v>
      </c>
      <c r="C9" t="s">
        <v>13</v>
      </c>
      <c r="D9">
        <v>7</v>
      </c>
      <c r="E9" t="s">
        <v>49</v>
      </c>
      <c r="F9">
        <v>48.378999999999998</v>
      </c>
      <c r="G9">
        <v>93.9</v>
      </c>
      <c r="H9" t="s">
        <v>50</v>
      </c>
      <c r="I9" t="s">
        <v>51</v>
      </c>
      <c r="J9" t="s">
        <v>52</v>
      </c>
      <c r="K9" t="s">
        <v>53</v>
      </c>
    </row>
    <row r="10" spans="1:11" x14ac:dyDescent="0.3">
      <c r="A10" t="s">
        <v>11</v>
      </c>
      <c r="B10" t="s">
        <v>12</v>
      </c>
      <c r="C10" t="s">
        <v>13</v>
      </c>
      <c r="D10">
        <v>8</v>
      </c>
      <c r="E10" t="s">
        <v>54</v>
      </c>
      <c r="F10">
        <v>67.132000000000005</v>
      </c>
      <c r="G10">
        <v>147.66666666666671</v>
      </c>
      <c r="H10" t="s">
        <v>55</v>
      </c>
      <c r="I10" t="s">
        <v>56</v>
      </c>
      <c r="J10" t="s">
        <v>57</v>
      </c>
      <c r="K10" t="s">
        <v>58</v>
      </c>
    </row>
    <row r="11" spans="1:11" x14ac:dyDescent="0.3">
      <c r="A11" t="s">
        <v>11</v>
      </c>
      <c r="B11" t="s">
        <v>12</v>
      </c>
      <c r="C11" t="s">
        <v>13</v>
      </c>
      <c r="D11">
        <v>9</v>
      </c>
      <c r="E11" t="s">
        <v>59</v>
      </c>
      <c r="F11">
        <v>51.247</v>
      </c>
      <c r="G11">
        <v>108.6333333333333</v>
      </c>
      <c r="H11" t="s">
        <v>60</v>
      </c>
      <c r="I11" t="s">
        <v>61</v>
      </c>
      <c r="J11" t="s">
        <v>62</v>
      </c>
      <c r="K11" t="s">
        <v>63</v>
      </c>
    </row>
    <row r="12" spans="1:11" x14ac:dyDescent="0.3">
      <c r="A12" t="s">
        <v>11</v>
      </c>
      <c r="B12" t="s">
        <v>12</v>
      </c>
      <c r="C12" t="s">
        <v>13</v>
      </c>
      <c r="D12">
        <v>10</v>
      </c>
      <c r="E12" t="s">
        <v>64</v>
      </c>
      <c r="F12">
        <v>56.072000000000003</v>
      </c>
      <c r="G12">
        <v>114.3333333333333</v>
      </c>
      <c r="H12" t="s">
        <v>65</v>
      </c>
      <c r="I12" t="s">
        <v>66</v>
      </c>
      <c r="J12" t="s">
        <v>67</v>
      </c>
      <c r="K12" t="s">
        <v>68</v>
      </c>
    </row>
    <row r="13" spans="1:11" x14ac:dyDescent="0.3">
      <c r="A13" t="s">
        <v>11</v>
      </c>
      <c r="B13" t="s">
        <v>12</v>
      </c>
      <c r="C13" t="s">
        <v>13</v>
      </c>
      <c r="D13">
        <v>11</v>
      </c>
      <c r="E13" t="s">
        <v>69</v>
      </c>
      <c r="F13">
        <v>34.493000000000002</v>
      </c>
      <c r="G13">
        <v>70.083333333333329</v>
      </c>
      <c r="H13" t="s">
        <v>70</v>
      </c>
      <c r="I13" t="s">
        <v>71</v>
      </c>
      <c r="J13" t="s">
        <v>72</v>
      </c>
      <c r="K13" t="s">
        <v>73</v>
      </c>
    </row>
    <row r="14" spans="1:11" x14ac:dyDescent="0.3">
      <c r="A14" t="s">
        <v>11</v>
      </c>
      <c r="B14" t="s">
        <v>12</v>
      </c>
      <c r="C14" t="s">
        <v>13</v>
      </c>
      <c r="D14">
        <v>12</v>
      </c>
      <c r="E14" t="s">
        <v>74</v>
      </c>
      <c r="F14">
        <v>53.438000000000002</v>
      </c>
      <c r="G14">
        <v>111.95</v>
      </c>
      <c r="H14" t="s">
        <v>75</v>
      </c>
      <c r="I14" t="s">
        <v>76</v>
      </c>
      <c r="J14" t="s">
        <v>77</v>
      </c>
      <c r="K14" t="s">
        <v>78</v>
      </c>
    </row>
    <row r="15" spans="1:11" x14ac:dyDescent="0.3">
      <c r="A15" t="s">
        <v>11</v>
      </c>
      <c r="B15" t="s">
        <v>12</v>
      </c>
      <c r="C15" t="s">
        <v>13</v>
      </c>
      <c r="D15">
        <v>13</v>
      </c>
      <c r="E15" t="s">
        <v>79</v>
      </c>
      <c r="F15">
        <v>70.978999999999999</v>
      </c>
      <c r="G15">
        <v>154.93333333333331</v>
      </c>
      <c r="H15" t="s">
        <v>80</v>
      </c>
      <c r="I15" t="s">
        <v>81</v>
      </c>
      <c r="J15" t="s">
        <v>82</v>
      </c>
      <c r="K15" t="s">
        <v>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4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84</v>
      </c>
      <c r="F1" s="1" t="s">
        <v>85</v>
      </c>
      <c r="G1" s="1" t="s">
        <v>86</v>
      </c>
    </row>
    <row r="2" spans="1:7" x14ac:dyDescent="0.3">
      <c r="A2" t="s">
        <v>11</v>
      </c>
      <c r="B2" t="s">
        <v>12</v>
      </c>
      <c r="C2" t="s">
        <v>13</v>
      </c>
      <c r="D2">
        <v>0</v>
      </c>
      <c r="E2">
        <v>111</v>
      </c>
      <c r="F2">
        <v>59.516000000000012</v>
      </c>
      <c r="G2">
        <v>109.43333333333329</v>
      </c>
    </row>
    <row r="3" spans="1:7" x14ac:dyDescent="0.3">
      <c r="A3" t="s">
        <v>11</v>
      </c>
      <c r="B3" t="s">
        <v>12</v>
      </c>
      <c r="C3" t="s">
        <v>13</v>
      </c>
      <c r="D3">
        <v>0</v>
      </c>
      <c r="E3">
        <v>86</v>
      </c>
      <c r="F3">
        <v>56.118000000000002</v>
      </c>
      <c r="G3">
        <v>102.43333333333329</v>
      </c>
    </row>
    <row r="4" spans="1:7" x14ac:dyDescent="0.3">
      <c r="A4" t="s">
        <v>11</v>
      </c>
      <c r="B4" t="s">
        <v>12</v>
      </c>
      <c r="C4" t="s">
        <v>13</v>
      </c>
      <c r="D4">
        <v>0</v>
      </c>
      <c r="E4">
        <v>70</v>
      </c>
      <c r="F4">
        <v>40.034999999999997</v>
      </c>
      <c r="G4">
        <v>76.716666666666669</v>
      </c>
    </row>
    <row r="5" spans="1:7" x14ac:dyDescent="0.3">
      <c r="A5" t="s">
        <v>11</v>
      </c>
      <c r="B5" t="s">
        <v>12</v>
      </c>
      <c r="C5" t="s">
        <v>13</v>
      </c>
      <c r="D5">
        <v>0</v>
      </c>
      <c r="E5">
        <v>87</v>
      </c>
      <c r="F5">
        <v>39.878000000000007</v>
      </c>
      <c r="G5">
        <v>75.716666666666669</v>
      </c>
    </row>
    <row r="6" spans="1:7" x14ac:dyDescent="0.3">
      <c r="A6" t="s">
        <v>11</v>
      </c>
      <c r="B6" t="s">
        <v>12</v>
      </c>
      <c r="C6" t="s">
        <v>13</v>
      </c>
      <c r="D6">
        <v>0</v>
      </c>
      <c r="E6">
        <v>71</v>
      </c>
      <c r="F6">
        <v>37.275000000000013</v>
      </c>
      <c r="G6">
        <v>66.483333333333334</v>
      </c>
    </row>
    <row r="7" spans="1:7" x14ac:dyDescent="0.3">
      <c r="A7" t="s">
        <v>11</v>
      </c>
      <c r="B7" t="s">
        <v>12</v>
      </c>
      <c r="C7" t="s">
        <v>13</v>
      </c>
      <c r="D7">
        <v>0</v>
      </c>
      <c r="E7">
        <v>83</v>
      </c>
      <c r="F7">
        <v>34.766000000000012</v>
      </c>
      <c r="G7">
        <v>57.416666666666671</v>
      </c>
    </row>
    <row r="8" spans="1:7" x14ac:dyDescent="0.3">
      <c r="A8" t="s">
        <v>11</v>
      </c>
      <c r="B8" t="s">
        <v>12</v>
      </c>
      <c r="C8" t="s">
        <v>13</v>
      </c>
      <c r="D8">
        <v>0</v>
      </c>
      <c r="E8">
        <v>24</v>
      </c>
      <c r="F8">
        <v>31.640999999999998</v>
      </c>
      <c r="G8">
        <v>51.733333333333327</v>
      </c>
    </row>
    <row r="9" spans="1:7" x14ac:dyDescent="0.3">
      <c r="A9" t="s">
        <v>11</v>
      </c>
      <c r="B9" t="s">
        <v>12</v>
      </c>
      <c r="C9" t="s">
        <v>13</v>
      </c>
      <c r="D9">
        <v>0</v>
      </c>
      <c r="E9">
        <v>112</v>
      </c>
      <c r="F9">
        <v>26.745000000000001</v>
      </c>
      <c r="G9">
        <v>39.18333333333333</v>
      </c>
    </row>
    <row r="10" spans="1:7" x14ac:dyDescent="0.3">
      <c r="A10" t="s">
        <v>11</v>
      </c>
      <c r="B10" t="s">
        <v>12</v>
      </c>
      <c r="C10" t="s">
        <v>13</v>
      </c>
      <c r="D10">
        <v>1</v>
      </c>
      <c r="E10">
        <v>14</v>
      </c>
      <c r="F10">
        <v>37.606999999999999</v>
      </c>
      <c r="G10">
        <v>87.4</v>
      </c>
    </row>
    <row r="11" spans="1:7" x14ac:dyDescent="0.3">
      <c r="A11" t="s">
        <v>11</v>
      </c>
      <c r="B11" t="s">
        <v>12</v>
      </c>
      <c r="C11" t="s">
        <v>13</v>
      </c>
      <c r="D11">
        <v>1</v>
      </c>
      <c r="E11">
        <v>13</v>
      </c>
      <c r="F11">
        <v>36.478000000000002</v>
      </c>
      <c r="G11">
        <v>81.88333333333334</v>
      </c>
    </row>
    <row r="12" spans="1:7" x14ac:dyDescent="0.3">
      <c r="A12" t="s">
        <v>11</v>
      </c>
      <c r="B12" t="s">
        <v>12</v>
      </c>
      <c r="C12" t="s">
        <v>13</v>
      </c>
      <c r="D12">
        <v>1</v>
      </c>
      <c r="E12">
        <v>90</v>
      </c>
      <c r="F12">
        <v>35.703000000000003</v>
      </c>
      <c r="G12">
        <v>78.550000000000011</v>
      </c>
    </row>
    <row r="13" spans="1:7" x14ac:dyDescent="0.3">
      <c r="A13" t="s">
        <v>11</v>
      </c>
      <c r="B13" t="s">
        <v>12</v>
      </c>
      <c r="C13" t="s">
        <v>13</v>
      </c>
      <c r="D13">
        <v>1</v>
      </c>
      <c r="E13">
        <v>39</v>
      </c>
      <c r="F13">
        <v>35.293999999999997</v>
      </c>
      <c r="G13">
        <v>76.750000000000014</v>
      </c>
    </row>
    <row r="14" spans="1:7" x14ac:dyDescent="0.3">
      <c r="A14" t="s">
        <v>11</v>
      </c>
      <c r="B14" t="s">
        <v>12</v>
      </c>
      <c r="C14" t="s">
        <v>13</v>
      </c>
      <c r="D14">
        <v>1</v>
      </c>
      <c r="E14">
        <v>12</v>
      </c>
      <c r="F14">
        <v>35.027000000000001</v>
      </c>
      <c r="G14">
        <v>75.616666666666674</v>
      </c>
    </row>
    <row r="15" spans="1:7" x14ac:dyDescent="0.3">
      <c r="A15" t="s">
        <v>11</v>
      </c>
      <c r="B15" t="s">
        <v>12</v>
      </c>
      <c r="C15" t="s">
        <v>13</v>
      </c>
      <c r="D15">
        <v>1</v>
      </c>
      <c r="E15">
        <v>22</v>
      </c>
      <c r="F15">
        <v>32.92</v>
      </c>
      <c r="G15">
        <v>67.63333333333334</v>
      </c>
    </row>
    <row r="16" spans="1:7" x14ac:dyDescent="0.3">
      <c r="A16" t="s">
        <v>11</v>
      </c>
      <c r="B16" t="s">
        <v>12</v>
      </c>
      <c r="C16" t="s">
        <v>13</v>
      </c>
      <c r="D16">
        <v>1</v>
      </c>
      <c r="E16">
        <v>26</v>
      </c>
      <c r="F16">
        <v>31.457000000000001</v>
      </c>
      <c r="G16">
        <v>62.6</v>
      </c>
    </row>
    <row r="17" spans="1:7" x14ac:dyDescent="0.3">
      <c r="A17" t="s">
        <v>11</v>
      </c>
      <c r="B17" t="s">
        <v>12</v>
      </c>
      <c r="C17" t="s">
        <v>13</v>
      </c>
      <c r="D17">
        <v>1</v>
      </c>
      <c r="E17">
        <v>76</v>
      </c>
      <c r="F17">
        <v>22.071999999999999</v>
      </c>
      <c r="G17">
        <v>42.95</v>
      </c>
    </row>
    <row r="18" spans="1:7" x14ac:dyDescent="0.3">
      <c r="A18" t="s">
        <v>11</v>
      </c>
      <c r="B18" t="s">
        <v>12</v>
      </c>
      <c r="C18" t="s">
        <v>13</v>
      </c>
      <c r="D18">
        <v>1</v>
      </c>
      <c r="E18">
        <v>105</v>
      </c>
      <c r="F18">
        <v>15.558</v>
      </c>
      <c r="G18">
        <v>27.133333333333329</v>
      </c>
    </row>
    <row r="19" spans="1:7" x14ac:dyDescent="0.3">
      <c r="A19" t="s">
        <v>11</v>
      </c>
      <c r="B19" t="s">
        <v>12</v>
      </c>
      <c r="C19" t="s">
        <v>13</v>
      </c>
      <c r="D19">
        <v>2</v>
      </c>
      <c r="E19">
        <v>79</v>
      </c>
      <c r="F19">
        <v>50.56</v>
      </c>
      <c r="G19">
        <v>108.6666666666667</v>
      </c>
    </row>
    <row r="20" spans="1:7" x14ac:dyDescent="0.3">
      <c r="A20" t="s">
        <v>11</v>
      </c>
      <c r="B20" t="s">
        <v>12</v>
      </c>
      <c r="C20" t="s">
        <v>13</v>
      </c>
      <c r="D20">
        <v>2</v>
      </c>
      <c r="E20">
        <v>74</v>
      </c>
      <c r="F20">
        <v>49.335999999999999</v>
      </c>
      <c r="G20">
        <v>104.6666666666667</v>
      </c>
    </row>
    <row r="21" spans="1:7" x14ac:dyDescent="0.3">
      <c r="A21" t="s">
        <v>11</v>
      </c>
      <c r="B21" t="s">
        <v>12</v>
      </c>
      <c r="C21" t="s">
        <v>13</v>
      </c>
      <c r="D21">
        <v>2</v>
      </c>
      <c r="E21">
        <v>103</v>
      </c>
      <c r="F21">
        <v>48.36</v>
      </c>
      <c r="G21">
        <v>100.23333333333331</v>
      </c>
    </row>
    <row r="22" spans="1:7" x14ac:dyDescent="0.3">
      <c r="A22" t="s">
        <v>11</v>
      </c>
      <c r="B22" t="s">
        <v>12</v>
      </c>
      <c r="C22" t="s">
        <v>13</v>
      </c>
      <c r="D22">
        <v>2</v>
      </c>
      <c r="E22">
        <v>67</v>
      </c>
      <c r="F22">
        <v>46.932000000000002</v>
      </c>
      <c r="G22">
        <v>95.066666666666663</v>
      </c>
    </row>
    <row r="23" spans="1:7" x14ac:dyDescent="0.3">
      <c r="A23" t="s">
        <v>11</v>
      </c>
      <c r="B23" t="s">
        <v>12</v>
      </c>
      <c r="C23" t="s">
        <v>13</v>
      </c>
      <c r="D23">
        <v>2</v>
      </c>
      <c r="E23">
        <v>28</v>
      </c>
      <c r="F23">
        <v>29.795999999999999</v>
      </c>
      <c r="G23">
        <v>61.783333333333331</v>
      </c>
    </row>
    <row r="24" spans="1:7" x14ac:dyDescent="0.3">
      <c r="A24" t="s">
        <v>11</v>
      </c>
      <c r="B24" t="s">
        <v>12</v>
      </c>
      <c r="C24" t="s">
        <v>13</v>
      </c>
      <c r="D24">
        <v>2</v>
      </c>
      <c r="E24">
        <v>43</v>
      </c>
      <c r="F24">
        <v>27.963000000000001</v>
      </c>
      <c r="G24">
        <v>56.466666666666661</v>
      </c>
    </row>
    <row r="25" spans="1:7" x14ac:dyDescent="0.3">
      <c r="A25" t="s">
        <v>11</v>
      </c>
      <c r="B25" t="s">
        <v>12</v>
      </c>
      <c r="C25" t="s">
        <v>13</v>
      </c>
      <c r="D25">
        <v>2</v>
      </c>
      <c r="E25">
        <v>11</v>
      </c>
      <c r="F25">
        <v>25.007999999999999</v>
      </c>
      <c r="G25">
        <v>46.3</v>
      </c>
    </row>
    <row r="26" spans="1:7" x14ac:dyDescent="0.3">
      <c r="A26" t="s">
        <v>11</v>
      </c>
      <c r="B26" t="s">
        <v>12</v>
      </c>
      <c r="C26" t="s">
        <v>13</v>
      </c>
      <c r="D26">
        <v>3</v>
      </c>
      <c r="E26">
        <v>113</v>
      </c>
      <c r="F26">
        <v>64.649000000000001</v>
      </c>
      <c r="G26">
        <v>125.7166666666667</v>
      </c>
    </row>
    <row r="27" spans="1:7" x14ac:dyDescent="0.3">
      <c r="A27" t="s">
        <v>11</v>
      </c>
      <c r="B27" t="s">
        <v>12</v>
      </c>
      <c r="C27" t="s">
        <v>13</v>
      </c>
      <c r="D27">
        <v>3</v>
      </c>
      <c r="E27">
        <v>92</v>
      </c>
      <c r="F27">
        <v>43.576000000000001</v>
      </c>
      <c r="G27">
        <v>87.483333333333334</v>
      </c>
    </row>
    <row r="28" spans="1:7" x14ac:dyDescent="0.3">
      <c r="A28" t="s">
        <v>11</v>
      </c>
      <c r="B28" t="s">
        <v>12</v>
      </c>
      <c r="C28" t="s">
        <v>13</v>
      </c>
      <c r="D28">
        <v>3</v>
      </c>
      <c r="E28">
        <v>34</v>
      </c>
      <c r="F28">
        <v>42.216999999999999</v>
      </c>
      <c r="G28">
        <v>82.933333333333337</v>
      </c>
    </row>
    <row r="29" spans="1:7" x14ac:dyDescent="0.3">
      <c r="A29" t="s">
        <v>11</v>
      </c>
      <c r="B29" t="s">
        <v>12</v>
      </c>
      <c r="C29" t="s">
        <v>13</v>
      </c>
      <c r="D29">
        <v>3</v>
      </c>
      <c r="E29">
        <v>97</v>
      </c>
      <c r="F29">
        <v>39.000999999999998</v>
      </c>
      <c r="G29">
        <v>75.366666666666674</v>
      </c>
    </row>
    <row r="30" spans="1:7" x14ac:dyDescent="0.3">
      <c r="A30" t="s">
        <v>11</v>
      </c>
      <c r="B30" t="s">
        <v>12</v>
      </c>
      <c r="C30" t="s">
        <v>13</v>
      </c>
      <c r="D30">
        <v>3</v>
      </c>
      <c r="E30">
        <v>107</v>
      </c>
      <c r="F30">
        <v>35.730999999999987</v>
      </c>
      <c r="G30">
        <v>66.95</v>
      </c>
    </row>
    <row r="31" spans="1:7" x14ac:dyDescent="0.3">
      <c r="A31" t="s">
        <v>11</v>
      </c>
      <c r="B31" t="s">
        <v>12</v>
      </c>
      <c r="C31" t="s">
        <v>13</v>
      </c>
      <c r="D31">
        <v>3</v>
      </c>
      <c r="E31">
        <v>50</v>
      </c>
      <c r="F31">
        <v>25.228000000000002</v>
      </c>
      <c r="G31">
        <v>44.616666666666667</v>
      </c>
    </row>
    <row r="32" spans="1:7" x14ac:dyDescent="0.3">
      <c r="A32" t="s">
        <v>11</v>
      </c>
      <c r="B32" t="s">
        <v>12</v>
      </c>
      <c r="C32" t="s">
        <v>13</v>
      </c>
      <c r="D32">
        <v>3</v>
      </c>
      <c r="E32">
        <v>55</v>
      </c>
      <c r="F32">
        <v>24.254999999999999</v>
      </c>
      <c r="G32">
        <v>39.416666666666657</v>
      </c>
    </row>
    <row r="33" spans="1:7" x14ac:dyDescent="0.3">
      <c r="A33" t="s">
        <v>11</v>
      </c>
      <c r="B33" t="s">
        <v>12</v>
      </c>
      <c r="C33" t="s">
        <v>13</v>
      </c>
      <c r="D33">
        <v>4</v>
      </c>
      <c r="E33">
        <v>52</v>
      </c>
      <c r="F33">
        <v>62.311000000000007</v>
      </c>
      <c r="G33">
        <v>131.51666666666671</v>
      </c>
    </row>
    <row r="34" spans="1:7" x14ac:dyDescent="0.3">
      <c r="A34" t="s">
        <v>11</v>
      </c>
      <c r="B34" t="s">
        <v>12</v>
      </c>
      <c r="C34" t="s">
        <v>13</v>
      </c>
      <c r="D34">
        <v>4</v>
      </c>
      <c r="E34">
        <v>94</v>
      </c>
      <c r="F34">
        <v>61.829000000000008</v>
      </c>
      <c r="G34">
        <v>129.1333333333333</v>
      </c>
    </row>
    <row r="35" spans="1:7" x14ac:dyDescent="0.3">
      <c r="A35" t="s">
        <v>11</v>
      </c>
      <c r="B35" t="s">
        <v>12</v>
      </c>
      <c r="C35" t="s">
        <v>13</v>
      </c>
      <c r="D35">
        <v>4</v>
      </c>
      <c r="E35">
        <v>66</v>
      </c>
      <c r="F35">
        <v>58.378000000000007</v>
      </c>
      <c r="G35">
        <v>119.81666666666671</v>
      </c>
    </row>
    <row r="36" spans="1:7" x14ac:dyDescent="0.3">
      <c r="A36" t="s">
        <v>11</v>
      </c>
      <c r="B36" t="s">
        <v>12</v>
      </c>
      <c r="C36" t="s">
        <v>13</v>
      </c>
      <c r="D36">
        <v>4</v>
      </c>
      <c r="E36">
        <v>96</v>
      </c>
      <c r="F36">
        <v>57.426000000000009</v>
      </c>
      <c r="G36">
        <v>114.23333333333331</v>
      </c>
    </row>
    <row r="37" spans="1:7" x14ac:dyDescent="0.3">
      <c r="A37" t="s">
        <v>11</v>
      </c>
      <c r="B37" t="s">
        <v>12</v>
      </c>
      <c r="C37" t="s">
        <v>13</v>
      </c>
      <c r="D37">
        <v>4</v>
      </c>
      <c r="E37">
        <v>8</v>
      </c>
      <c r="F37">
        <v>57.149000000000008</v>
      </c>
      <c r="G37">
        <v>112.81666666666671</v>
      </c>
    </row>
    <row r="38" spans="1:7" x14ac:dyDescent="0.3">
      <c r="A38" t="s">
        <v>11</v>
      </c>
      <c r="B38" t="s">
        <v>12</v>
      </c>
      <c r="C38" t="s">
        <v>13</v>
      </c>
      <c r="D38">
        <v>4</v>
      </c>
      <c r="E38">
        <v>85</v>
      </c>
      <c r="F38">
        <v>49.182000000000009</v>
      </c>
      <c r="G38">
        <v>94.36666666666666</v>
      </c>
    </row>
    <row r="39" spans="1:7" x14ac:dyDescent="0.3">
      <c r="A39" t="s">
        <v>11</v>
      </c>
      <c r="B39" t="s">
        <v>12</v>
      </c>
      <c r="C39" t="s">
        <v>13</v>
      </c>
      <c r="D39">
        <v>4</v>
      </c>
      <c r="E39">
        <v>63</v>
      </c>
      <c r="F39">
        <v>47.281000000000013</v>
      </c>
      <c r="G39">
        <v>86.6</v>
      </c>
    </row>
    <row r="40" spans="1:7" x14ac:dyDescent="0.3">
      <c r="A40" t="s">
        <v>11</v>
      </c>
      <c r="B40" t="s">
        <v>12</v>
      </c>
      <c r="C40" t="s">
        <v>13</v>
      </c>
      <c r="D40">
        <v>4</v>
      </c>
      <c r="E40">
        <v>61</v>
      </c>
      <c r="F40">
        <v>36.212000000000003</v>
      </c>
      <c r="G40">
        <v>61.716666666666669</v>
      </c>
    </row>
    <row r="41" spans="1:7" x14ac:dyDescent="0.3">
      <c r="A41" t="s">
        <v>11</v>
      </c>
      <c r="B41" t="s">
        <v>12</v>
      </c>
      <c r="C41" t="s">
        <v>13</v>
      </c>
      <c r="D41">
        <v>4</v>
      </c>
      <c r="E41">
        <v>7</v>
      </c>
      <c r="F41">
        <v>31.494</v>
      </c>
      <c r="G41">
        <v>53.1</v>
      </c>
    </row>
    <row r="42" spans="1:7" x14ac:dyDescent="0.3">
      <c r="A42" t="s">
        <v>11</v>
      </c>
      <c r="B42" t="s">
        <v>12</v>
      </c>
      <c r="C42" t="s">
        <v>13</v>
      </c>
      <c r="D42">
        <v>5</v>
      </c>
      <c r="E42">
        <v>1</v>
      </c>
      <c r="F42">
        <v>73.206999999999994</v>
      </c>
      <c r="G42">
        <v>149.25</v>
      </c>
    </row>
    <row r="43" spans="1:7" x14ac:dyDescent="0.3">
      <c r="A43" t="s">
        <v>11</v>
      </c>
      <c r="B43" t="s">
        <v>12</v>
      </c>
      <c r="C43" t="s">
        <v>13</v>
      </c>
      <c r="D43">
        <v>5</v>
      </c>
      <c r="E43">
        <v>73</v>
      </c>
      <c r="F43">
        <v>66.899000000000001</v>
      </c>
      <c r="G43">
        <v>133.35</v>
      </c>
    </row>
    <row r="44" spans="1:7" x14ac:dyDescent="0.3">
      <c r="A44" t="s">
        <v>11</v>
      </c>
      <c r="B44" t="s">
        <v>12</v>
      </c>
      <c r="C44" t="s">
        <v>13</v>
      </c>
      <c r="D44">
        <v>5</v>
      </c>
      <c r="E44">
        <v>102</v>
      </c>
      <c r="F44">
        <v>48.16</v>
      </c>
      <c r="G44">
        <v>100.8</v>
      </c>
    </row>
    <row r="45" spans="1:7" x14ac:dyDescent="0.3">
      <c r="A45" t="s">
        <v>11</v>
      </c>
      <c r="B45" t="s">
        <v>12</v>
      </c>
      <c r="C45" t="s">
        <v>13</v>
      </c>
      <c r="D45">
        <v>5</v>
      </c>
      <c r="E45">
        <v>77</v>
      </c>
      <c r="F45">
        <v>46.107999999999997</v>
      </c>
      <c r="G45">
        <v>92.916666666666671</v>
      </c>
    </row>
    <row r="46" spans="1:7" x14ac:dyDescent="0.3">
      <c r="A46" t="s">
        <v>11</v>
      </c>
      <c r="B46" t="s">
        <v>12</v>
      </c>
      <c r="C46" t="s">
        <v>13</v>
      </c>
      <c r="D46">
        <v>5</v>
      </c>
      <c r="E46">
        <v>65</v>
      </c>
      <c r="F46">
        <v>44.186</v>
      </c>
      <c r="G46">
        <v>87.333333333333343</v>
      </c>
    </row>
    <row r="47" spans="1:7" x14ac:dyDescent="0.3">
      <c r="A47" t="s">
        <v>11</v>
      </c>
      <c r="B47" t="s">
        <v>12</v>
      </c>
      <c r="C47" t="s">
        <v>13</v>
      </c>
      <c r="D47">
        <v>5</v>
      </c>
      <c r="E47">
        <v>41</v>
      </c>
      <c r="F47">
        <v>39.652999999999999</v>
      </c>
      <c r="G47">
        <v>72.850000000000009</v>
      </c>
    </row>
    <row r="48" spans="1:7" x14ac:dyDescent="0.3">
      <c r="A48" t="s">
        <v>11</v>
      </c>
      <c r="B48" t="s">
        <v>12</v>
      </c>
      <c r="C48" t="s">
        <v>13</v>
      </c>
      <c r="D48">
        <v>5</v>
      </c>
      <c r="E48">
        <v>33</v>
      </c>
      <c r="F48">
        <v>23.244</v>
      </c>
      <c r="G48">
        <v>40.933333333333337</v>
      </c>
    </row>
    <row r="49" spans="1:7" x14ac:dyDescent="0.3">
      <c r="A49" t="s">
        <v>11</v>
      </c>
      <c r="B49" t="s">
        <v>12</v>
      </c>
      <c r="C49" t="s">
        <v>13</v>
      </c>
      <c r="D49">
        <v>5</v>
      </c>
      <c r="E49">
        <v>37</v>
      </c>
      <c r="F49">
        <v>23.111000000000001</v>
      </c>
      <c r="G49">
        <v>40.200000000000003</v>
      </c>
    </row>
    <row r="50" spans="1:7" x14ac:dyDescent="0.3">
      <c r="A50" t="s">
        <v>11</v>
      </c>
      <c r="B50" t="s">
        <v>12</v>
      </c>
      <c r="C50" t="s">
        <v>13</v>
      </c>
      <c r="D50">
        <v>6</v>
      </c>
      <c r="E50">
        <v>82</v>
      </c>
      <c r="F50">
        <v>64.402000000000001</v>
      </c>
      <c r="G50">
        <v>132.80000000000001</v>
      </c>
    </row>
    <row r="51" spans="1:7" x14ac:dyDescent="0.3">
      <c r="A51" t="s">
        <v>11</v>
      </c>
      <c r="B51" t="s">
        <v>12</v>
      </c>
      <c r="C51" t="s">
        <v>13</v>
      </c>
      <c r="D51">
        <v>6</v>
      </c>
      <c r="E51">
        <v>88</v>
      </c>
      <c r="F51">
        <v>59.784999999999997</v>
      </c>
      <c r="G51">
        <v>120.1166666666667</v>
      </c>
    </row>
    <row r="52" spans="1:7" x14ac:dyDescent="0.3">
      <c r="A52" t="s">
        <v>11</v>
      </c>
      <c r="B52" t="s">
        <v>12</v>
      </c>
      <c r="C52" t="s">
        <v>13</v>
      </c>
      <c r="D52">
        <v>6</v>
      </c>
      <c r="E52">
        <v>4</v>
      </c>
      <c r="F52">
        <v>56.429000000000002</v>
      </c>
      <c r="G52">
        <v>111.4666666666667</v>
      </c>
    </row>
    <row r="53" spans="1:7" x14ac:dyDescent="0.3">
      <c r="A53" t="s">
        <v>11</v>
      </c>
      <c r="B53" t="s">
        <v>12</v>
      </c>
      <c r="C53" t="s">
        <v>13</v>
      </c>
      <c r="D53">
        <v>6</v>
      </c>
      <c r="E53">
        <v>78</v>
      </c>
      <c r="F53">
        <v>49.524000000000001</v>
      </c>
      <c r="G53">
        <v>91.649999999999991</v>
      </c>
    </row>
    <row r="54" spans="1:7" x14ac:dyDescent="0.3">
      <c r="A54" t="s">
        <v>11</v>
      </c>
      <c r="B54" t="s">
        <v>12</v>
      </c>
      <c r="C54" t="s">
        <v>13</v>
      </c>
      <c r="D54">
        <v>6</v>
      </c>
      <c r="E54">
        <v>46</v>
      </c>
      <c r="F54">
        <v>46.597999999999999</v>
      </c>
      <c r="G54">
        <v>80.86666666666666</v>
      </c>
    </row>
    <row r="55" spans="1:7" x14ac:dyDescent="0.3">
      <c r="A55" t="s">
        <v>11</v>
      </c>
      <c r="B55" t="s">
        <v>12</v>
      </c>
      <c r="C55" t="s">
        <v>13</v>
      </c>
      <c r="D55">
        <v>6</v>
      </c>
      <c r="E55">
        <v>17</v>
      </c>
      <c r="F55">
        <v>41.765999999999998</v>
      </c>
      <c r="G55">
        <v>67.566666666666663</v>
      </c>
    </row>
    <row r="56" spans="1:7" x14ac:dyDescent="0.3">
      <c r="A56" t="s">
        <v>11</v>
      </c>
      <c r="B56" t="s">
        <v>12</v>
      </c>
      <c r="C56" t="s">
        <v>13</v>
      </c>
      <c r="D56">
        <v>6</v>
      </c>
      <c r="E56">
        <v>10</v>
      </c>
      <c r="F56">
        <v>24.937999999999999</v>
      </c>
      <c r="G56">
        <v>40.466666666666669</v>
      </c>
    </row>
    <row r="57" spans="1:7" x14ac:dyDescent="0.3">
      <c r="A57" t="s">
        <v>11</v>
      </c>
      <c r="B57" t="s">
        <v>12</v>
      </c>
      <c r="C57" t="s">
        <v>13</v>
      </c>
      <c r="D57">
        <v>7</v>
      </c>
      <c r="E57">
        <v>29</v>
      </c>
      <c r="F57">
        <v>48.378999999999998</v>
      </c>
      <c r="G57">
        <v>93.9</v>
      </c>
    </row>
    <row r="58" spans="1:7" x14ac:dyDescent="0.3">
      <c r="A58" t="s">
        <v>11</v>
      </c>
      <c r="B58" t="s">
        <v>12</v>
      </c>
      <c r="C58" t="s">
        <v>13</v>
      </c>
      <c r="D58">
        <v>7</v>
      </c>
      <c r="E58">
        <v>106</v>
      </c>
      <c r="F58">
        <v>46.865000000000002</v>
      </c>
      <c r="G58">
        <v>89.45</v>
      </c>
    </row>
    <row r="59" spans="1:7" x14ac:dyDescent="0.3">
      <c r="A59" t="s">
        <v>11</v>
      </c>
      <c r="B59" t="s">
        <v>12</v>
      </c>
      <c r="C59" t="s">
        <v>13</v>
      </c>
      <c r="D59">
        <v>7</v>
      </c>
      <c r="E59">
        <v>75</v>
      </c>
      <c r="F59">
        <v>45.393000000000001</v>
      </c>
      <c r="G59">
        <v>83.433333333333337</v>
      </c>
    </row>
    <row r="60" spans="1:7" x14ac:dyDescent="0.3">
      <c r="A60" t="s">
        <v>11</v>
      </c>
      <c r="B60" t="s">
        <v>12</v>
      </c>
      <c r="C60" t="s">
        <v>13</v>
      </c>
      <c r="D60">
        <v>7</v>
      </c>
      <c r="E60">
        <v>6</v>
      </c>
      <c r="F60">
        <v>44.802</v>
      </c>
      <c r="G60">
        <v>80</v>
      </c>
    </row>
    <row r="61" spans="1:7" x14ac:dyDescent="0.3">
      <c r="A61" t="s">
        <v>11</v>
      </c>
      <c r="B61" t="s">
        <v>12</v>
      </c>
      <c r="C61" t="s">
        <v>13</v>
      </c>
      <c r="D61">
        <v>7</v>
      </c>
      <c r="E61">
        <v>35</v>
      </c>
      <c r="F61">
        <v>43.558999999999997</v>
      </c>
      <c r="G61">
        <v>76.566666666666663</v>
      </c>
    </row>
    <row r="62" spans="1:7" x14ac:dyDescent="0.3">
      <c r="A62" t="s">
        <v>11</v>
      </c>
      <c r="B62" t="s">
        <v>12</v>
      </c>
      <c r="C62" t="s">
        <v>13</v>
      </c>
      <c r="D62">
        <v>7</v>
      </c>
      <c r="E62">
        <v>27</v>
      </c>
      <c r="F62">
        <v>39.933</v>
      </c>
      <c r="G62">
        <v>66.333333333333329</v>
      </c>
    </row>
    <row r="63" spans="1:7" x14ac:dyDescent="0.3">
      <c r="A63" t="s">
        <v>11</v>
      </c>
      <c r="B63" t="s">
        <v>12</v>
      </c>
      <c r="C63" t="s">
        <v>13</v>
      </c>
      <c r="D63">
        <v>7</v>
      </c>
      <c r="E63">
        <v>23</v>
      </c>
      <c r="F63">
        <v>36.244</v>
      </c>
      <c r="G63">
        <v>55.1</v>
      </c>
    </row>
    <row r="64" spans="1:7" x14ac:dyDescent="0.3">
      <c r="A64" t="s">
        <v>11</v>
      </c>
      <c r="B64" t="s">
        <v>12</v>
      </c>
      <c r="C64" t="s">
        <v>13</v>
      </c>
      <c r="D64">
        <v>8</v>
      </c>
      <c r="E64">
        <v>18</v>
      </c>
      <c r="F64">
        <v>67.131999999999991</v>
      </c>
      <c r="G64">
        <v>147.66666666666671</v>
      </c>
    </row>
    <row r="65" spans="1:7" x14ac:dyDescent="0.3">
      <c r="A65" t="s">
        <v>11</v>
      </c>
      <c r="B65" t="s">
        <v>12</v>
      </c>
      <c r="C65" t="s">
        <v>13</v>
      </c>
      <c r="D65">
        <v>8</v>
      </c>
      <c r="E65">
        <v>30</v>
      </c>
      <c r="F65">
        <v>64.443999999999988</v>
      </c>
      <c r="G65">
        <v>138.13333333333341</v>
      </c>
    </row>
    <row r="66" spans="1:7" x14ac:dyDescent="0.3">
      <c r="A66" t="s">
        <v>11</v>
      </c>
      <c r="B66" t="s">
        <v>12</v>
      </c>
      <c r="C66" t="s">
        <v>13</v>
      </c>
      <c r="D66">
        <v>8</v>
      </c>
      <c r="E66">
        <v>95</v>
      </c>
      <c r="F66">
        <v>57.925999999999988</v>
      </c>
      <c r="G66">
        <v>123.0333333333333</v>
      </c>
    </row>
    <row r="67" spans="1:7" x14ac:dyDescent="0.3">
      <c r="A67" t="s">
        <v>11</v>
      </c>
      <c r="B67" t="s">
        <v>12</v>
      </c>
      <c r="C67" t="s">
        <v>13</v>
      </c>
      <c r="D67">
        <v>8</v>
      </c>
      <c r="E67">
        <v>20</v>
      </c>
      <c r="F67">
        <v>55.034999999999997</v>
      </c>
      <c r="G67">
        <v>113.3333333333333</v>
      </c>
    </row>
    <row r="68" spans="1:7" x14ac:dyDescent="0.3">
      <c r="A68" t="s">
        <v>11</v>
      </c>
      <c r="B68" t="s">
        <v>12</v>
      </c>
      <c r="C68" t="s">
        <v>13</v>
      </c>
      <c r="D68">
        <v>8</v>
      </c>
      <c r="E68">
        <v>31</v>
      </c>
      <c r="F68">
        <v>51.116</v>
      </c>
      <c r="G68">
        <v>100.06666666666671</v>
      </c>
    </row>
    <row r="69" spans="1:7" x14ac:dyDescent="0.3">
      <c r="A69" t="s">
        <v>11</v>
      </c>
      <c r="B69" t="s">
        <v>12</v>
      </c>
      <c r="C69" t="s">
        <v>13</v>
      </c>
      <c r="D69">
        <v>8</v>
      </c>
      <c r="E69">
        <v>38</v>
      </c>
      <c r="F69">
        <v>32.369</v>
      </c>
      <c r="G69">
        <v>59.000000000000007</v>
      </c>
    </row>
    <row r="70" spans="1:7" x14ac:dyDescent="0.3">
      <c r="A70" t="s">
        <v>11</v>
      </c>
      <c r="B70" t="s">
        <v>12</v>
      </c>
      <c r="C70" t="s">
        <v>13</v>
      </c>
      <c r="D70">
        <v>8</v>
      </c>
      <c r="E70">
        <v>51</v>
      </c>
      <c r="F70">
        <v>28.475000000000001</v>
      </c>
      <c r="G70">
        <v>50.283333333333339</v>
      </c>
    </row>
    <row r="71" spans="1:7" x14ac:dyDescent="0.3">
      <c r="A71" t="s">
        <v>11</v>
      </c>
      <c r="B71" t="s">
        <v>12</v>
      </c>
      <c r="C71" t="s">
        <v>13</v>
      </c>
      <c r="D71">
        <v>8</v>
      </c>
      <c r="E71">
        <v>104</v>
      </c>
      <c r="F71">
        <v>27.09</v>
      </c>
      <c r="G71">
        <v>43.95</v>
      </c>
    </row>
    <row r="72" spans="1:7" x14ac:dyDescent="0.3">
      <c r="A72" t="s">
        <v>11</v>
      </c>
      <c r="B72" t="s">
        <v>12</v>
      </c>
      <c r="C72" t="s">
        <v>13</v>
      </c>
      <c r="D72">
        <v>9</v>
      </c>
      <c r="E72">
        <v>5</v>
      </c>
      <c r="F72">
        <v>51.247</v>
      </c>
      <c r="G72">
        <v>108.6333333333334</v>
      </c>
    </row>
    <row r="73" spans="1:7" x14ac:dyDescent="0.3">
      <c r="A73" t="s">
        <v>11</v>
      </c>
      <c r="B73" t="s">
        <v>12</v>
      </c>
      <c r="C73" t="s">
        <v>13</v>
      </c>
      <c r="D73">
        <v>9</v>
      </c>
      <c r="E73">
        <v>45</v>
      </c>
      <c r="F73">
        <v>50.707999999999998</v>
      </c>
      <c r="G73">
        <v>106</v>
      </c>
    </row>
    <row r="74" spans="1:7" x14ac:dyDescent="0.3">
      <c r="A74" t="s">
        <v>11</v>
      </c>
      <c r="B74" t="s">
        <v>12</v>
      </c>
      <c r="C74" t="s">
        <v>13</v>
      </c>
      <c r="D74">
        <v>9</v>
      </c>
      <c r="E74">
        <v>60</v>
      </c>
      <c r="F74">
        <v>48.441000000000003</v>
      </c>
      <c r="G74">
        <v>95.083333333333343</v>
      </c>
    </row>
    <row r="75" spans="1:7" x14ac:dyDescent="0.3">
      <c r="A75" t="s">
        <v>11</v>
      </c>
      <c r="B75" t="s">
        <v>12</v>
      </c>
      <c r="C75" t="s">
        <v>13</v>
      </c>
      <c r="D75">
        <v>9</v>
      </c>
      <c r="E75">
        <v>48</v>
      </c>
      <c r="F75">
        <v>47.800999999999988</v>
      </c>
      <c r="G75">
        <v>92.933333333333337</v>
      </c>
    </row>
    <row r="76" spans="1:7" x14ac:dyDescent="0.3">
      <c r="A76" t="s">
        <v>11</v>
      </c>
      <c r="B76" t="s">
        <v>12</v>
      </c>
      <c r="C76" t="s">
        <v>13</v>
      </c>
      <c r="D76">
        <v>9</v>
      </c>
      <c r="E76">
        <v>109</v>
      </c>
      <c r="F76">
        <v>46.802999999999997</v>
      </c>
      <c r="G76">
        <v>88.8</v>
      </c>
    </row>
    <row r="77" spans="1:7" x14ac:dyDescent="0.3">
      <c r="A77" t="s">
        <v>11</v>
      </c>
      <c r="B77" t="s">
        <v>12</v>
      </c>
      <c r="C77" t="s">
        <v>13</v>
      </c>
      <c r="D77">
        <v>9</v>
      </c>
      <c r="E77">
        <v>68</v>
      </c>
      <c r="F77">
        <v>44.451999999999998</v>
      </c>
      <c r="G77">
        <v>80.849999999999994</v>
      </c>
    </row>
    <row r="78" spans="1:7" x14ac:dyDescent="0.3">
      <c r="A78" t="s">
        <v>11</v>
      </c>
      <c r="B78" t="s">
        <v>12</v>
      </c>
      <c r="C78" t="s">
        <v>13</v>
      </c>
      <c r="D78">
        <v>9</v>
      </c>
      <c r="E78">
        <v>2</v>
      </c>
      <c r="F78">
        <v>44.033000000000001</v>
      </c>
      <c r="G78">
        <v>78.283333333333331</v>
      </c>
    </row>
    <row r="79" spans="1:7" x14ac:dyDescent="0.3">
      <c r="A79" t="s">
        <v>11</v>
      </c>
      <c r="B79" t="s">
        <v>12</v>
      </c>
      <c r="C79" t="s">
        <v>13</v>
      </c>
      <c r="D79">
        <v>9</v>
      </c>
      <c r="E79">
        <v>19</v>
      </c>
      <c r="F79">
        <v>27.622</v>
      </c>
      <c r="G79">
        <v>48.266666666666673</v>
      </c>
    </row>
    <row r="80" spans="1:7" x14ac:dyDescent="0.3">
      <c r="A80" t="s">
        <v>11</v>
      </c>
      <c r="B80" t="s">
        <v>12</v>
      </c>
      <c r="C80" t="s">
        <v>13</v>
      </c>
      <c r="D80">
        <v>9</v>
      </c>
      <c r="E80">
        <v>9</v>
      </c>
      <c r="F80">
        <v>24.262</v>
      </c>
      <c r="G80">
        <v>39.200000000000003</v>
      </c>
    </row>
    <row r="81" spans="1:7" x14ac:dyDescent="0.3">
      <c r="A81" t="s">
        <v>11</v>
      </c>
      <c r="B81" t="s">
        <v>12</v>
      </c>
      <c r="C81" t="s">
        <v>13</v>
      </c>
      <c r="D81">
        <v>10</v>
      </c>
      <c r="E81">
        <v>64</v>
      </c>
      <c r="F81">
        <v>56.072000000000003</v>
      </c>
      <c r="G81">
        <v>114.3333333333333</v>
      </c>
    </row>
    <row r="82" spans="1:7" x14ac:dyDescent="0.3">
      <c r="A82" t="s">
        <v>11</v>
      </c>
      <c r="B82" t="s">
        <v>12</v>
      </c>
      <c r="C82" t="s">
        <v>13</v>
      </c>
      <c r="D82">
        <v>10</v>
      </c>
      <c r="E82">
        <v>3</v>
      </c>
      <c r="F82">
        <v>52.570999999999998</v>
      </c>
      <c r="G82">
        <v>104.8333333333333</v>
      </c>
    </row>
    <row r="83" spans="1:7" x14ac:dyDescent="0.3">
      <c r="A83" t="s">
        <v>11</v>
      </c>
      <c r="B83" t="s">
        <v>12</v>
      </c>
      <c r="C83" t="s">
        <v>13</v>
      </c>
      <c r="D83">
        <v>10</v>
      </c>
      <c r="E83">
        <v>91</v>
      </c>
      <c r="F83">
        <v>50.523000000000003</v>
      </c>
      <c r="G83">
        <v>98.666666666666671</v>
      </c>
    </row>
    <row r="84" spans="1:7" x14ac:dyDescent="0.3">
      <c r="A84" t="s">
        <v>11</v>
      </c>
      <c r="B84" t="s">
        <v>12</v>
      </c>
      <c r="C84" t="s">
        <v>13</v>
      </c>
      <c r="D84">
        <v>10</v>
      </c>
      <c r="E84">
        <v>89</v>
      </c>
      <c r="F84">
        <v>47.317999999999998</v>
      </c>
      <c r="G84">
        <v>90.083333333333343</v>
      </c>
    </row>
    <row r="85" spans="1:7" x14ac:dyDescent="0.3">
      <c r="A85" t="s">
        <v>11</v>
      </c>
      <c r="B85" t="s">
        <v>12</v>
      </c>
      <c r="C85" t="s">
        <v>13</v>
      </c>
      <c r="D85">
        <v>10</v>
      </c>
      <c r="E85">
        <v>110</v>
      </c>
      <c r="F85">
        <v>46.793999999999997</v>
      </c>
      <c r="G85">
        <v>87.083333333333343</v>
      </c>
    </row>
    <row r="86" spans="1:7" x14ac:dyDescent="0.3">
      <c r="A86" t="s">
        <v>11</v>
      </c>
      <c r="B86" t="s">
        <v>12</v>
      </c>
      <c r="C86" t="s">
        <v>13</v>
      </c>
      <c r="D86">
        <v>10</v>
      </c>
      <c r="E86">
        <v>54</v>
      </c>
      <c r="F86">
        <v>42.76</v>
      </c>
      <c r="G86">
        <v>76.88333333333334</v>
      </c>
    </row>
    <row r="87" spans="1:7" x14ac:dyDescent="0.3">
      <c r="A87" t="s">
        <v>11</v>
      </c>
      <c r="B87" t="s">
        <v>12</v>
      </c>
      <c r="C87" t="s">
        <v>13</v>
      </c>
      <c r="D87">
        <v>10</v>
      </c>
      <c r="E87">
        <v>32</v>
      </c>
      <c r="F87">
        <v>41.832999999999998</v>
      </c>
      <c r="G87">
        <v>72.75</v>
      </c>
    </row>
    <row r="88" spans="1:7" x14ac:dyDescent="0.3">
      <c r="A88" t="s">
        <v>11</v>
      </c>
      <c r="B88" t="s">
        <v>12</v>
      </c>
      <c r="C88" t="s">
        <v>13</v>
      </c>
      <c r="D88">
        <v>10</v>
      </c>
      <c r="E88">
        <v>53</v>
      </c>
      <c r="F88">
        <v>40.177</v>
      </c>
      <c r="G88">
        <v>65.783333333333331</v>
      </c>
    </row>
    <row r="89" spans="1:7" x14ac:dyDescent="0.3">
      <c r="A89" t="s">
        <v>11</v>
      </c>
      <c r="B89" t="s">
        <v>12</v>
      </c>
      <c r="C89" t="s">
        <v>13</v>
      </c>
      <c r="D89">
        <v>10</v>
      </c>
      <c r="E89">
        <v>36</v>
      </c>
      <c r="F89">
        <v>30.84</v>
      </c>
      <c r="G89">
        <v>46.383333333333333</v>
      </c>
    </row>
    <row r="90" spans="1:7" x14ac:dyDescent="0.3">
      <c r="A90" t="s">
        <v>11</v>
      </c>
      <c r="B90" t="s">
        <v>12</v>
      </c>
      <c r="C90" t="s">
        <v>13</v>
      </c>
      <c r="D90">
        <v>11</v>
      </c>
      <c r="E90">
        <v>21</v>
      </c>
      <c r="F90">
        <v>34.492999999999988</v>
      </c>
      <c r="G90">
        <v>70.083333333333329</v>
      </c>
    </row>
    <row r="91" spans="1:7" x14ac:dyDescent="0.3">
      <c r="A91" t="s">
        <v>11</v>
      </c>
      <c r="B91" t="s">
        <v>12</v>
      </c>
      <c r="C91" t="s">
        <v>13</v>
      </c>
      <c r="D91">
        <v>11</v>
      </c>
      <c r="E91">
        <v>99</v>
      </c>
      <c r="F91">
        <v>17.04</v>
      </c>
      <c r="G91">
        <v>39.349999999999987</v>
      </c>
    </row>
    <row r="92" spans="1:7" x14ac:dyDescent="0.3">
      <c r="A92" t="s">
        <v>11</v>
      </c>
      <c r="B92" t="s">
        <v>12</v>
      </c>
      <c r="C92" t="s">
        <v>13</v>
      </c>
      <c r="D92">
        <v>11</v>
      </c>
      <c r="E92">
        <v>62</v>
      </c>
      <c r="F92">
        <v>16.068000000000001</v>
      </c>
      <c r="G92">
        <v>33.666666666666657</v>
      </c>
    </row>
    <row r="93" spans="1:7" x14ac:dyDescent="0.3">
      <c r="A93" t="s">
        <v>11</v>
      </c>
      <c r="B93" t="s">
        <v>12</v>
      </c>
      <c r="C93" t="s">
        <v>13</v>
      </c>
      <c r="D93">
        <v>11</v>
      </c>
      <c r="E93">
        <v>42</v>
      </c>
      <c r="F93">
        <v>15.250999999999999</v>
      </c>
      <c r="G93">
        <v>30.31666666666667</v>
      </c>
    </row>
    <row r="94" spans="1:7" x14ac:dyDescent="0.3">
      <c r="A94" t="s">
        <v>11</v>
      </c>
      <c r="B94" t="s">
        <v>12</v>
      </c>
      <c r="C94" t="s">
        <v>13</v>
      </c>
      <c r="D94">
        <v>11</v>
      </c>
      <c r="E94">
        <v>69</v>
      </c>
      <c r="F94">
        <v>14.08</v>
      </c>
      <c r="G94">
        <v>27.333333333333329</v>
      </c>
    </row>
    <row r="95" spans="1:7" x14ac:dyDescent="0.3">
      <c r="A95" t="s">
        <v>11</v>
      </c>
      <c r="B95" t="s">
        <v>12</v>
      </c>
      <c r="C95" t="s">
        <v>13</v>
      </c>
      <c r="D95">
        <v>11</v>
      </c>
      <c r="E95">
        <v>81</v>
      </c>
      <c r="F95">
        <v>12.593</v>
      </c>
      <c r="G95">
        <v>22.35</v>
      </c>
    </row>
    <row r="96" spans="1:7" x14ac:dyDescent="0.3">
      <c r="A96" t="s">
        <v>11</v>
      </c>
      <c r="B96" t="s">
        <v>12</v>
      </c>
      <c r="C96" t="s">
        <v>13</v>
      </c>
      <c r="D96">
        <v>11</v>
      </c>
      <c r="E96">
        <v>58</v>
      </c>
      <c r="F96">
        <v>11.802</v>
      </c>
      <c r="G96">
        <v>18.833333333333329</v>
      </c>
    </row>
    <row r="97" spans="1:7" x14ac:dyDescent="0.3">
      <c r="A97" t="s">
        <v>11</v>
      </c>
      <c r="B97" t="s">
        <v>12</v>
      </c>
      <c r="C97" t="s">
        <v>13</v>
      </c>
      <c r="D97">
        <v>12</v>
      </c>
      <c r="E97">
        <v>101</v>
      </c>
      <c r="F97">
        <v>53.438000000000009</v>
      </c>
      <c r="G97">
        <v>111.95</v>
      </c>
    </row>
    <row r="98" spans="1:7" x14ac:dyDescent="0.3">
      <c r="A98" t="s">
        <v>11</v>
      </c>
      <c r="B98" t="s">
        <v>12</v>
      </c>
      <c r="C98" t="s">
        <v>13</v>
      </c>
      <c r="D98">
        <v>12</v>
      </c>
      <c r="E98">
        <v>72</v>
      </c>
      <c r="F98">
        <v>51.744000000000007</v>
      </c>
      <c r="G98">
        <v>106.51666666666669</v>
      </c>
    </row>
    <row r="99" spans="1:7" x14ac:dyDescent="0.3">
      <c r="A99" t="s">
        <v>11</v>
      </c>
      <c r="B99" t="s">
        <v>12</v>
      </c>
      <c r="C99" t="s">
        <v>13</v>
      </c>
      <c r="D99">
        <v>12</v>
      </c>
      <c r="E99">
        <v>93</v>
      </c>
      <c r="F99">
        <v>38.811000000000007</v>
      </c>
      <c r="G99">
        <v>79.88333333333334</v>
      </c>
    </row>
    <row r="100" spans="1:7" x14ac:dyDescent="0.3">
      <c r="A100" t="s">
        <v>11</v>
      </c>
      <c r="B100" t="s">
        <v>12</v>
      </c>
      <c r="C100" t="s">
        <v>13</v>
      </c>
      <c r="D100">
        <v>12</v>
      </c>
      <c r="E100">
        <v>57</v>
      </c>
      <c r="F100">
        <v>29.404</v>
      </c>
      <c r="G100">
        <v>62.55</v>
      </c>
    </row>
    <row r="101" spans="1:7" x14ac:dyDescent="0.3">
      <c r="A101" t="s">
        <v>11</v>
      </c>
      <c r="B101" t="s">
        <v>12</v>
      </c>
      <c r="C101" t="s">
        <v>13</v>
      </c>
      <c r="D101">
        <v>12</v>
      </c>
      <c r="E101">
        <v>59</v>
      </c>
      <c r="F101">
        <v>27.609000000000002</v>
      </c>
      <c r="G101">
        <v>56.016666666666673</v>
      </c>
    </row>
    <row r="102" spans="1:7" x14ac:dyDescent="0.3">
      <c r="A102" t="s">
        <v>11</v>
      </c>
      <c r="B102" t="s">
        <v>12</v>
      </c>
      <c r="C102" t="s">
        <v>13</v>
      </c>
      <c r="D102">
        <v>12</v>
      </c>
      <c r="E102">
        <v>98</v>
      </c>
      <c r="F102">
        <v>27.093</v>
      </c>
      <c r="G102">
        <v>53.56666666666667</v>
      </c>
    </row>
    <row r="103" spans="1:7" x14ac:dyDescent="0.3">
      <c r="A103" t="s">
        <v>11</v>
      </c>
      <c r="B103" t="s">
        <v>12</v>
      </c>
      <c r="C103" t="s">
        <v>13</v>
      </c>
      <c r="D103">
        <v>12</v>
      </c>
      <c r="E103">
        <v>100</v>
      </c>
      <c r="F103">
        <v>26.321999999999999</v>
      </c>
      <c r="G103">
        <v>49.866666666666667</v>
      </c>
    </row>
    <row r="104" spans="1:7" x14ac:dyDescent="0.3">
      <c r="A104" t="s">
        <v>11</v>
      </c>
      <c r="B104" t="s">
        <v>12</v>
      </c>
      <c r="C104" t="s">
        <v>13</v>
      </c>
      <c r="D104">
        <v>12</v>
      </c>
      <c r="E104">
        <v>44</v>
      </c>
      <c r="F104">
        <v>22.228999999999999</v>
      </c>
      <c r="G104">
        <v>38.6</v>
      </c>
    </row>
    <row r="105" spans="1:7" x14ac:dyDescent="0.3">
      <c r="A105" t="s">
        <v>11</v>
      </c>
      <c r="B105" t="s">
        <v>12</v>
      </c>
      <c r="C105" t="s">
        <v>13</v>
      </c>
      <c r="D105">
        <v>12</v>
      </c>
      <c r="E105">
        <v>40</v>
      </c>
      <c r="F105">
        <v>20.306000000000001</v>
      </c>
      <c r="G105">
        <v>34</v>
      </c>
    </row>
    <row r="106" spans="1:7" x14ac:dyDescent="0.3">
      <c r="A106" t="s">
        <v>11</v>
      </c>
      <c r="B106" t="s">
        <v>12</v>
      </c>
      <c r="C106" t="s">
        <v>13</v>
      </c>
      <c r="D106">
        <v>13</v>
      </c>
      <c r="E106">
        <v>56</v>
      </c>
      <c r="F106">
        <v>70.978999999999985</v>
      </c>
      <c r="G106">
        <v>154.93333333333339</v>
      </c>
    </row>
    <row r="107" spans="1:7" x14ac:dyDescent="0.3">
      <c r="A107" t="s">
        <v>11</v>
      </c>
      <c r="B107" t="s">
        <v>12</v>
      </c>
      <c r="C107" t="s">
        <v>13</v>
      </c>
      <c r="D107">
        <v>13</v>
      </c>
      <c r="E107">
        <v>16</v>
      </c>
      <c r="F107">
        <v>66.523999999999987</v>
      </c>
      <c r="G107">
        <v>139.9666666666667</v>
      </c>
    </row>
    <row r="108" spans="1:7" x14ac:dyDescent="0.3">
      <c r="A108" t="s">
        <v>11</v>
      </c>
      <c r="B108" t="s">
        <v>12</v>
      </c>
      <c r="C108" t="s">
        <v>13</v>
      </c>
      <c r="D108">
        <v>13</v>
      </c>
      <c r="E108">
        <v>49</v>
      </c>
      <c r="F108">
        <v>62.694999999999993</v>
      </c>
      <c r="G108">
        <v>127.1333333333334</v>
      </c>
    </row>
    <row r="109" spans="1:7" x14ac:dyDescent="0.3">
      <c r="A109" t="s">
        <v>11</v>
      </c>
      <c r="B109" t="s">
        <v>12</v>
      </c>
      <c r="C109" t="s">
        <v>13</v>
      </c>
      <c r="D109">
        <v>13</v>
      </c>
      <c r="E109">
        <v>84</v>
      </c>
      <c r="F109">
        <v>58.715999999999987</v>
      </c>
      <c r="G109">
        <v>112.7</v>
      </c>
    </row>
    <row r="110" spans="1:7" x14ac:dyDescent="0.3">
      <c r="A110" t="s">
        <v>11</v>
      </c>
      <c r="B110" t="s">
        <v>12</v>
      </c>
      <c r="C110" t="s">
        <v>13</v>
      </c>
      <c r="D110">
        <v>13</v>
      </c>
      <c r="E110">
        <v>25</v>
      </c>
      <c r="F110">
        <v>52.275999999999989</v>
      </c>
      <c r="G110">
        <v>94.733333333333348</v>
      </c>
    </row>
    <row r="111" spans="1:7" x14ac:dyDescent="0.3">
      <c r="A111" t="s">
        <v>11</v>
      </c>
      <c r="B111" t="s">
        <v>12</v>
      </c>
      <c r="C111" t="s">
        <v>13</v>
      </c>
      <c r="D111">
        <v>13</v>
      </c>
      <c r="E111">
        <v>15</v>
      </c>
      <c r="F111">
        <v>48.987999999999992</v>
      </c>
      <c r="G111">
        <v>85.750000000000014</v>
      </c>
    </row>
    <row r="112" spans="1:7" x14ac:dyDescent="0.3">
      <c r="A112" t="s">
        <v>11</v>
      </c>
      <c r="B112" t="s">
        <v>12</v>
      </c>
      <c r="C112" t="s">
        <v>13</v>
      </c>
      <c r="D112">
        <v>13</v>
      </c>
      <c r="E112">
        <v>47</v>
      </c>
      <c r="F112">
        <v>46.444000000000003</v>
      </c>
      <c r="G112">
        <v>77.100000000000009</v>
      </c>
    </row>
    <row r="113" spans="1:7" x14ac:dyDescent="0.3">
      <c r="A113" t="s">
        <v>11</v>
      </c>
      <c r="B113" t="s">
        <v>12</v>
      </c>
      <c r="C113" t="s">
        <v>13</v>
      </c>
      <c r="D113">
        <v>13</v>
      </c>
      <c r="E113">
        <v>80</v>
      </c>
      <c r="F113">
        <v>42.811999999999998</v>
      </c>
      <c r="G113">
        <v>65.88333333333334</v>
      </c>
    </row>
    <row r="114" spans="1:7" x14ac:dyDescent="0.3">
      <c r="A114" t="s">
        <v>11</v>
      </c>
      <c r="B114" t="s">
        <v>12</v>
      </c>
      <c r="C114" t="s">
        <v>13</v>
      </c>
      <c r="D114">
        <v>13</v>
      </c>
      <c r="E114">
        <v>108</v>
      </c>
      <c r="F114">
        <v>41.658000000000001</v>
      </c>
      <c r="G114">
        <v>60.333333333333343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overall_routes</vt:lpstr>
      <vt:lpstr>individual_routes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Babar Zaib</cp:lastModifiedBy>
  <dcterms:created xsi:type="dcterms:W3CDTF">2024-07-14T16:24:52Z</dcterms:created>
  <dcterms:modified xsi:type="dcterms:W3CDTF">2024-07-14T18:00:25Z</dcterms:modified>
</cp:coreProperties>
</file>