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GS\"/>
    </mc:Choice>
  </mc:AlternateContent>
  <xr:revisionPtr revIDLastSave="0" documentId="13_ncr:1_{A911547E-BBDA-4357-AE8C-8B38CB5A36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all_routes" sheetId="1" r:id="rId1"/>
    <sheet name="Analysis" sheetId="3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<sst xmlns="http://schemas.openxmlformats.org/spreadsheetml/2006/main" count="492" uniqueCount="106">
  <si>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</si>
  <si>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</si>
  <si>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</si>
  <si>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</si>
  <si>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</si>
  <si>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</si>
  <si>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</si>
  <si>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</si>
  <si>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</si>
  <si>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</si>
  <si>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</si>
  <si>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GA15V8C</t>
  </si>
  <si>
    <t>TSP</t>
  </si>
  <si>
    <t>drop</t>
  </si>
  <si>
    <t>[0, 42, 69, 105, 76, 37, 33]</t>
  </si>
  <si>
    <t>https://www.google.com/maps/dir/?api=1&amp;origin=24.834928,67.37418&amp;destination=24.8576959,67.19069279&amp;waypoints=24.87814463,67.35930217|24.87917398,67.36172366|24.84983639,67.26919576|24.85040249,67.22309594|24.85789082,67.19099327</t>
  </si>
  <si>
    <t>[15.004, 16.175, 29.265, 35.803, 40.363, 40.496]</t>
  </si>
  <si>
    <t>[23.183333333333334, 26.166666666666668, 50.55, 64.61666666666666, 79.3, 80.08333333333333]</t>
  </si>
  <si>
    <t>iqqvCu_fzKdIKtMUn@I@^eQ\L|i@HbWHtTIf@]p@e@Xk@LuEJwHJuGPQDIRQJDnQG\JlLZ~FCnKDjYQxBBBBF@JAREFEBBz_@Bj_@@rY@tAHbAt@jBhA~AX\p@l@fBjAtBn@zG_@hE]Dr@]DoMn@oFVmLz@eBNaALiBb@gHvBu@ZiAHmGLoIGkLC}B?{EBuY`BuSfAuNp@uIb@EHOJWAOKES@SHOPe@PiAtAcRnDmb@dAqLdBeS~@iKLoA@sBU{CkFeWiEkSQe@c@YICQA{A^_FlAiBf@iAd@C@?BABEBU@CA}P`EiAVwAJuAJeACqAG{@KcB[aAYwCkAsByA]WiB}Bm@mA[m@y@aCg@mBoBkJm@wFi@uFoAeMuA}MIq@[J_@`@]ZUh@c@`BOlAQr@MDSGICHBRFDAPWVmBb@aBTi@n@m@LOZKY{Bc@cBa@}@k@{@y@}@sGkGcAeAUPe@`@cFhGaDpE`DqEbFiGd@a@b@_@lEjE|D|Dl@~@b@`Al@|BpBxR|BzTp@rFl@fDdBpHx@~B\l@j@hAlBbCRRtBzApChApA\hCZrCFbCOdC]fP}D?A@EBCPGFB\Q~GiBdG}AfI|`@dBlI\dBTjBF`A@rAg@`GaDp^aCxXaD~`@U`DIhBFFDTETMLe@jCk@xE{@hKqA|Nu@lHiCxLoIb^eBjH{EtSIbBNjB`ClPj@xAHFFN?TCLCDPzBrHdg@RtAhEpWxBxN~Gbc@pD`VdH|e@hAlI|E}@dCg@`KcBbOqCxASfACdBA?lBj@ATHHl@DbB?|@~B?_C?AdBCb@BjA_B@?}A?cFAgEsA?gADyAT_NdC{IzAwDt@yE~@UD\jCdBtLhChRr@~ElCnLh@tDdBrMnB~MjAtElFjR\nBDjAC`DSnC}@dE}AjIk@tCEx@PbHTxJK~Eo@bPw@~TMnDOtGB|G?~DDpGAnFBfL?^fC@t@?xDJ|CB~CJ`D@J?K?aDA_DK}CCuCIyAAgCAAbCC~DAnEEhRAzNEhFEx@]rDe@rBSp@_A`Cu@pAoAxAkAlAyDbCuK|Fq@^Zv@rAfEzChIDRONo@`@eExB{F~CmCxAMNAj@PRx@DLRB~@ObA?f@bBfE~DbJz@rBFXBtAWtGQzC_@hBCf@Ah@DVp@dB`@`BHjABx@rAS@fAFxBDpBdBW@LhCMTC@A?CC[P?\EJAAd@EVMLc@H</t>
  </si>
  <si>
    <t>[0, 107, 61, 101, 72, 1, 73, 63, 85]</t>
  </si>
  <si>
    <t>https://www.google.com/maps/dir/?api=1&amp;origin=24.834928,67.37418&amp;destination=24.94768942,67.09618387&amp;waypoints=24.93032252,67.17680456|24.94744625,67.18562264|24.98306973,67.17499134|24.97560756,67.1746762|24.95023384,67.14652273|24.95631022,67.11660815|24.9476422,67.10958734</t>
  </si>
  <si>
    <t>[32.509, 36.697, 43.775000000000006, 45.46900000000001, 51.150000000000006, 57.458000000000006, 59.458000000000006, 61.394000000000005]</t>
  </si>
  <si>
    <t>[51.11666666666667, 62.266666666666666, 74.06666666666666, 79.5, 97.0, 112.9, 120.81666666666668, 129.21666666666667]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</si>
  <si>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IxIk@rFiA~DaDdF_FzDiUbMwXbOsKhGcDxBwA~A}EpImCpDuIxKcHfJgObSkFzFmBpCqElK}DpHsL|XuBjGyGvUkAtDc@nC[tCa@DmH_Be]yHob@qKgPwDgGiB}ToFgd@}KaKgCm@i@eByGuBoHm@w@cBaAiAM}BZiC`B}YvK_E`BiC|ByF~N_BvDeB`Cs@j@{Br@oBf@I^}I`CuFxAgCr@[VlATBDa@lB]nACXm@AaAQ^cBy@Ui@xBIbAETDUTaAr@HP}@x@sDwNlDgE`Aa@EaInBc@BwMcEad@sNgWmImEuAHYvDpACYEIyBsCeAiB}IkLPwDIy@J_@ZMb@R\^|Cp@tKhA?^LNcCfQgAeASG^{Ep@aFRg@f@Dx@FDe@BKg@KoO{Ag@Kk@t@_@vBPn@fJbLtEpF`AhAfA\pDhAGXUGgDkAkEsAqIoCmIqAaLqA_y@oKkKsAgCkAcJaJkC}BoCwAkEmA{Dm@uHyAqE{@wA[Q~@_@pB}@bFs@xDqIpd@mLtp@gAoB{BoD_BsC_AyAiC`AgEdBeFtBcBd@Uu@Tt@tEkBzDaB`G_CP@~@zA~ApCpC|Eb@x@BNV^bHb@pH^fDRx@It@uEcBEgDMuCGDcBm@Al@@EbBtCFfDLbBDbAnB~@`B`CPdPtA|Gf@}AlW}@fOIhBPTv@p@{ApByAfB@PTHnFdFpDtCnKrJQbAkAbB}AxBtApApAnAfE~DvI~InFbFtKxK`_@h_@jPjPfGjG`GgIfA{A{ByBeFkFcAcAvC_EaCcCrAcBRVfBuBoAkAiMyM}ClE{NxRga@ti@ya@tj@}EpGgB`C~CvC~CvCxFlF`OjNnAnAzGlGrFhF~GzGpFbFmB`C}OrTrFjFx@r@p@r@jAaBl@w@rCyDrAnAtArA`CxByEzE{ApAh@d@`@b@~F|H~J|MdMtPrDbF`E}DfLsKwAiBcBdAyDxD{@f@}DzD{AzApBpCzFvH`EtFbQlUG^}ErE{@x@uGzF`@hC</t>
  </si>
  <si>
    <t>[0, 38, 34, 67, 106, 75, 6, 109, 108]</t>
  </si>
  <si>
    <t>https://www.google.com/maps/dir/?api=1&amp;origin=24.834928,67.37418&amp;destination=24.90921497,67.03488079&amp;waypoints=24.9273577,67.178153|24.93892746,67.15532073|24.92339549,67.10175598|24.93634028,67.07651281|24.92852785,67.07389215|24.93125642,67.07072057|24.91336856,67.05119362</t>
  </si>
  <si>
    <t>[31.939, 35.095, 41.455, 46.055, 47.527, 48.118, 51.974000000000004, 54.111000000000004]</t>
  </si>
  <si>
    <t>[49.56666666666667, 58.016666666666666, 71.25, 82.95, 88.96666666666667, 92.4, 101.03333333333333, 106.58333333333333]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</si>
  <si>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MzBMXa@DmH_B}JgCgQqD}TwFqLyCgPwDgGiByEeAcNiDgd@}KaKgCm@i@eByGuBoHm@w@cBaAiAM}BZiC`B{GlCaQhG_E`BiC|B_AbByDzK_BvDeB`Cs@j@{Br@oBf@I^}I`CMD\fBZ|A[}A]gB{Bl@kBd@{D|@oTtFe@AwDz@s@`GwCfY_@pDa@hBoDtLwD|LeDhKSrAcApPs@fJeAjKDx@XlDf@hEdC|T|A~OjBxQ|B|ThBpOpBjO|CzWzIdh@|DzVtArHlAvExE~PvI`VhGvPbE`Kf@hAv@lAxBzBl@Rn@Cz@?d@t@Gp@uBrBq@n@Or@Rj@b@Nf@KT_@?s@OWi@w@O?G@E@oE|DyArAl@z@xClE`BbC|@hAvAuAdB|BrAlBlA|AwAnAVj@tAhBq@f@u@p@rBtCV\jCpDlDbFzAvB^l@b@]pD}ChBkBdAk@N?Z^Db@o@z@{B|AgJbH_BpAw@PyAjAqAbAoCtBoItGuN`L{FzEoGfFwDbCqAd@uB`@uC`@aAv@WbAhAdVZfEDXMVQ@sEtEsEdEcJzI]`@@H@PGXk@Z]GSUE_@Zq@h@CNFbD{CtR_RLk@TQVDDXCL\n@hUb[xApBe@b@y@t@[Xz@lArBrCsBnBgCdC{FpFiAfAq@{@UYGFwAnAGGc@^lA`BUTvBtCfDlEdJlMjCrDxFlHnD|ErE|FvN|R~DrFpChDvDzD|FzEhEdD|CdChEvATArEl@hPlDdB`@^HP}A^eEcC[aD]iFm@WdCUnAnFhAh@LBL|KzB|CZMlBk@hNa@zH_@nJ]zJUlG]dMd@@I|BEfA[jKvCDVA</t>
  </si>
  <si>
    <t>[0, 39, 12, 90, 13, 14, 10, 93, 112]</t>
  </si>
  <si>
    <t>https://www.google.com/maps/dir/?api=1&amp;origin=24.834928,67.37418&amp;destination=24.88735766,67.15582358&amp;waypoints=24.90184247,67.21705461|24.90114633,67.21575958|24.89962875,67.21424043|24.90296563,67.21203808|24.90749096,67.20805436|24.88469034,67.19762878|24.88451342,67.17352946</t>
  </si>
  <si>
    <t>[26.69, 26.957, 27.439, 28.225, 29.386000000000003, 33.368, 36.703, 41.146]</t>
  </si>
  <si>
    <t>[51.38333333333333, 52.516666666666666, 54.516666666666666, 58.0, 63.71666666666667, 78.16666666666667, 87.53333333333333, 96.15]</t>
  </si>
  <si>
    <t>iqqvCu_fzKzWa@n@I@^eQ\L|i@HbWHtTIf@]p@qAf@mOVuGPQDIRQJDnQG\JlLZ~F@ze@M|BDRAREFA~_@D~y@JxCt@jBbB|Bp@l@fBjAtBn@zG_@hE]Dr@]DoMn@oFVsOjAkDp@gHvBu@ZiAHmGLoIGkLCyIBuY`Bkc@xByFX]Nu@f@}@nBoAzLo@vHyAfPe@vDoPds@{EtSGn@BrBjCxQp@|ALb@IXPzB~A~KfFz\fGr_@rBvM~Glc@`E|WhGtb@rFfa@rAnJv@jEfCfLfEp[dAvFxEtPpA`FN|BKpFc@hCoD|Q?zDRrHJxHSpFcAzXg@rNOtG@lD@vD@nDBdOCpWIbd@IxIIvAa@zCiA~Du@zAkBhC}@~@aDzBiUbMmHxDuElCsHzDsKhGcDxBwA~A}EpImCpDuIxKcHfJgObSkFzFe@r@@FCTw@xAqBhEyAlD[r@IP]Uo@c@cAu@cEcEeH}G}C{CyAgBQGe@CgARa@FeHbBc@F[IGi@^{JOa@kJqG{JcHeC_BsEmD}GwEmEmBeMgFuHuCe@I_Eb@qJjAw@DUb@MMFURa@gAyBiBuDeE}HyIuPcH}MkCmEcFsGmCkEiAiBiAoC_ByICONCh@EbCH|GZdEJrBNvDt@dBf@lDn@\Bn@SzBsAbDoBXQYw@c@sAb@rAXv@YPs@b@b@t@DXRv@HAnA{@oAz@I@?NtBbEb@z@Xd@EDa@^SPAPBNLTh@a@zDoCt@rAdA~B@bAQx@OXu@d@mFtC_@ZmAf@}DpAm@Nk@NCOMU[eAo@sDn@rDh@zABNk@Pk@RmBj@wDlA{DzBiAyBeCSuAAaFSIdBc@pFR\v@~ALHfBoAgBnAMIw@_BS]b@qFf@sMEg@t@a@NINRd@l@FFnBbCtBxCtCpFdIxOrOrYnAjCBf@hRwBbAZrDzAbDrAjHnCfFxBfG~DhDdCjAu@nCm@hKmBhGqA|@]fApAjApAj@ZjAnAa@h@x@|@yEzFoB~D}@NPNf@hAk@TQJtBvAx@j@HL@r@_@~HHr@|@R`IcB~AMH@RHlAvA^PpLfLlFlFn@l@n@b@aAtB}@`ByC`G[`@_@Tu@nBsBdFoAzCeCjHcDfMeAdDkBxFq@hDgAlOqBrZaAtKIp@g@jBcDfK[tCGvED|KJlNEtFI`KBhFH~AFrG@nG@f@`@@lBBvEHT?D_BFkCH}ENo@H?H|AM|KEnBJ`@h@l@ZJj@CVQRi@As@Qc@WSg@KcBAkGKwDG{BKo@e@Oq@A_@Li@d@e@f@Kh@Kd@m@Lo@?gG?cK?_CcAG</t>
  </si>
  <si>
    <t>[0, 21, 22, 104, 26, 51, 97, 92]</t>
  </si>
  <si>
    <t>https://www.google.com/maps/dir/?api=1&amp;origin=24.834928,67.37418&amp;destination=24.93221918,67.15670327&amp;waypoints=24.83470999,67.23624633|24.90156971,67.19902537|24.90448462,67.19314895|24.89826585,67.19009428|24.90252284,67.1825504|24.92892288,67.16128296</t>
  </si>
  <si>
    <t>[17.228, 29.284, 30.485, 31.695999999999998, 33.205999999999996, 39.403, 41.125]</t>
  </si>
  <si>
    <t>[30.333333333333332, 59.599999999999994, 64.81666666666666, 69.08333333333333, 77.6, 90.83333333333333, 97.44999999999999]</t>
  </si>
  <si>
    <t>iqqvCu_fzKzWa@n@I@^eQ\L|i@HbWHtTIf@]p@qAf@mOVuGPQDIRQJDnQG\JlLZ~F@ze@M|BDRAREFA~_@D~y@JxCt@jBbB|Bp@l@fBjAtBn@zG_@hE]Dr@]DoMn@oFVsOjAkDp@iF~AGJG`@B^M`@k@XcAT{@LC|JD|FRdAPd@fGlG`RrPhGvFlAzANr@FdB?zBHpb@AfG?vA]?y@?]?qC@FfBB`Q@dGDlWDdi@AdXKxGO~HHlALbETbAj@vAj@~BL|AFxEB|RDtE?pT@hHLnDx@hGCvb@HfVDjX@j\Cn@g@|@Kh@E`C@hj@B|P~DFP??j@?|@?`@?jD?j@\?H?NJnArA`AdATWt@z@e@f@e@h@sAvAm@CGEWUORW^?jBH|ADvEA|EyE@?r[AvHQnBO^BF@RM^g@HiAi@{A_@{SgCeAE_@JKLa@AO]q@a@mFu@cM{Aas@yImAFKLOV@pB@lFCdBCTGhCB|CEbWEvOEtRGzHOrBi@bD{AjEi@`A}AnBaAbA{CrB}KdG}QzJyJjF{GxDmGpDaDzBq@p@_BnC{ChFwD`FyHzJiItKkGhIkA`BuDjEuEpFBNcAvBeEnJc@`Ao@c@w@a@oAoA_I}HwAmA}AaBqBuBwA_BSC_BLa@FuHhBc@BSKEcA\wHAq@S]aOaKiFsDwFgE}AcAsIyFuDyAuLaFiHkCe@GaI|@eGt@S@KJSVIGSf@iCbI~BdAe@|AYp@bAb@v@PKX_@jA_ArCrBdBnBzAk@bA}BlDgA`Ba@n@OfBUzBGv@a@KaG}AuDaAm@Ol@Nz@RPiAJg@vA^zHnBHy@NgB`@o@lAXnBnAfBlAjD|BbEvChDtCwBdAa@XaAf@SJRFtBd@rAXMj@iAYaCk@u@OKQaA{AaBhBuAcBiBpB]e@c@b@YZWVBRNRHPQ|@JDWtAk@dDu@|E{A[CTUrBQbCm@`IWpDQ|Al@Nm@Oa@~C_@KiAWsEmAcH_Bi@KyAa@CPrBh@t@PtD|@t@LCRsBc@_B_@mOwDsWyGYY[s@mDcNe@mA{@}@aBo@oAEiB\gEdCwO~FyG|BsBv@sAt@_Av@{@fAcBfEkDzJcAlBcBzBeAl@uD`ApDpRlFrY`AlDRhA@bDOfAqFnP_Qjh@iAfDCX[CHg@J]yDaBoB{@Ts@Ur@nBz@xD`BtAiEDOZNc@pAu@vBSn@?bA|@~DrBtHJzASxB]dAyA|AyCxCY_@KWgAmAwAiBmGeDqGaDgAjC</t>
  </si>
  <si>
    <t>[0, 50, 9, 55, 57, 59, 98, 100, 43]</t>
  </si>
  <si>
    <t>https://www.google.com/maps/dir/?api=1&amp;origin=24.834928,67.37418&amp;destination=24.81254152,67.16204523&amp;waypoints=24.87477621,67.18692188|24.87028342,67.18537265|24.86881952,67.18718544|24.84015287,67.15779777|24.83651004,67.1483497|24.83389952,67.1462923|24.83344218,67.15182864</t>
  </si>
  <si>
    <t>[25.712, 26.716, 27.038, 32.885, 34.68, 35.196, 35.967, 39.347]</t>
  </si>
  <si>
    <t>[40.21666666666667, 44.66666666666667, 46.73333333333334, 61.33333333333334, 67.86666666666667, 70.31666666666668, 74.01666666666668, 86.56666666666668]</t>
  </si>
  <si>
    <t>iqqvCu_fzKdIKtMUn@I@^eQ\L|i@HbWHtTIf@]p@e@Xk@LuEJwHJuGPO?ADCHEHQJHxPCTG\JlLZ~FCnKDjYQxBBBBF@JAREFEBBz_@Bj_@@rY@tAHbAt@jB`@r@f@j@X\p@l@j@d@z@d@tBn@zG_@hE]Dr@]DoMn@oFVmLz@eBNaALiBb@gHvBu@ZiAHmGLoIGkLC}B?{EBuY`BuSfAuNp@yFX]Nu@f@]h@_@dAk@xEc@`Fo@vHyAfPe@vDiHzZeGhW{EtSGn@Ar@D~@jCxQj@xADBFHDXIXPzB~A~KfFz\hEpW|@`GrBvM~Glc@`E|WhGtb@`ArHpDrWrAnJv@jErAvFr@nDfEp[b@nC`@fBxEtPpA`FHp@DjAC`DGnAK~@WhAe@zBq@xDk@pCk@tCEx@D`CRrHLfFApASpFcAzXg@rNOtG@lD@vD@nDBnH?tE?nOC`GCrLEnV?fDIpDIvAa@zCi@vB_@fAu@zAc@v@gApAMLo@p@s@l@mBlAoJfFyIzEiCnAcDhBuElCiDbBiCvAmC|AeGjDcDxB_@\w@`AoCdFmAjBmCpDuIxKeB`C}DdFgObS{AzAoC~CaArA@DAPa@p@i@z@_ArBSh@Mn@DnAP~AFz@\dCRlAd@tCHx@ARHb@z@zEfHqCpAe@COQgAYcBI]r@SdBk@l@Ym@XeBj@bBp@Yv@~BlApCtA@FDDJBPFJLLPZh@ZJbCz@`Bn@hAcFXgAb@aBb@cB`BxBzA|BDFt@q@nAkASc@o@eAr@e@bAu@nByAbCmBD@NZn@jCn@vBPn@^`@Xg@f@eA|A_DdBx@VTvEdExDzBhGjDjGbDvDrBhGvC~@Pd@AtCq@|EsAfDk@`AGLDRPLZ`BhMRPPB\OdC[xImAfB_@PKLMFSLOROTET?VFTPNVDb@C\KXGTA^R|BTxBnArKdAxIjGdi@`DpYbDzWd@z@NLFFRDx@G~KaBtDk@ZCFr@dBhO\zCRCfCc@@CpC]~@M_ALqC\ABgCb@SBNlAPpAhArJp@xFxCnWZpCvAnLfBUpHiAjG{@QyAIw@XGYFHv@PxA`LgBHAFd@l@pFLdAMeAm@qFGe@I@C@OoAc@cEYeCGg@JAR?bEi@o@_FQuAhBWlBWSwAk@cEuAmL]cC`HgAzEq@hEq@rCa@rC_@hDk@zBa@tJyAd@KDZR`Bp@zFhLaBpEu@_@eDi@cEnJyAlImA~HoAhFs@~B_@pPaCOcB</t>
  </si>
  <si>
    <t>[0, 70, 87, 74, 110, 91, 31, 8, 96]</t>
  </si>
  <si>
    <t>https://www.google.com/maps/dir/?api=1&amp;origin=24.834928,67.37418&amp;destination=24.98767574,67.05952475&amp;waypoints=24.90769363,67.1126957|24.90673764,67.11282323|24.92419835,67.09242797|24.96459786,67.07228529|24.96464932,67.054143|24.97068132,67.05877104|24.9868991,67.0582075</t>
  </si>
  <si>
    <t>[36.12, 36.276999999999994, 40.275999999999996, 48.20099999999999, 51.181999999999995, 52.818, 55.381, 55.658]</t>
  </si>
  <si>
    <t>[56.13333333333333, 57.13333333333333, 65.5, 82.01666666666667, 88.56666666666666, 93.75, 101.9, 103.30000000000001]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</si>
  <si>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@nd@K`A{@tAiLhImB`AoLjH{XfQuRrLgBr@sCZuA\_J`HwA~@kEpDyI~GuDfFiQbVaHdKM@uCrDGM~BeDbAgBxA_C`GuIdCyCzCmDlDkFv@cAeAiAoD_Dt@gAL?PNf@`@p@_At@p@v@w@n@j@j@w@PNj@}@jApAt@o@~AmALBFL?LgBvA}CdCmA~A}GnJgHpJ_KxNoHpKiQ`WyGfJ{BpCeItGiStOcJdH_CjByA~@mA|@QAJWn@g@^c@vBcBV{ACYRKRQLDv@Bp@g@g@q@f@p@`BkA\W`EiDr@k@VTd@e@n@{@tGgFlFqEhBaBr@a@h@h@?^UZg@^cEbDoJjHeA\{AlA_BlAkDlCkHxF_NlKkGhFkGbF}DbC_FfAmFr@yUfAqOx@kGRwH`@sEv@_GzA{JjDmDzAwE`CqF|Cq`@dV{UtNiA`AsBjCmH|KeM~QiDrFk@n@ODMACUD]^WTSUWHOnAeBv@kAfE_G`BcCOMo@i@y@q@w@o@gA@sBDAi@Ac@]?}A@AkA@jA[BBrAFhCB`DR~Il@j@`@TpAiBpDqFjF}HdBmCZTeBhC{@hBiHjKmBpCiAlB{@~@{@h@g@x@]nBZzMLb@X|MPzG^rTL|GH`E@RW@sAZkELwBDuXv@uCNIoGU}H?MDIRBN?EiCOcIGyCdACDfAlCImCHEgAeABFxCBpCJpDDhC?PK?A@ABC@C@I?yl@vAcVj@gLZy@FKqDS}HKmFsCN?XqAH@j@{@Bz@CAk@IwCCCA?O_AuDJ</t>
  </si>
  <si>
    <t>[0, 36, 24, 23, 89, 95, 94, 20]</t>
  </si>
  <si>
    <t>https://www.google.com/maps/dir/?api=1&amp;origin=24.834928,67.37418&amp;destination=25.0009786,67.05650546&amp;waypoints=24.88443596,67.13281449|24.90810932,67.1379293|24.93081373,67.09864032|24.96552895,67.07157797|25.0040958,67.07179929|25.00501314,67.05608702</t>
  </si>
  <si>
    <t>[31.257, 36.994, 43.732, 51.048, 55.968, 58.017, 58.911]</t>
  </si>
  <si>
    <t>[48.016666666666666, 61.016666666666666, 76.76666666666667, 94.31666666666666, 110.71666666666667, 117.13333333333334, 121.93333333333334]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</si>
  <si>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RnNJxHSpFcAzXg@rNMbMBfJ?vg@Ibd@IxIk@rFiA~Du@zAkBhC}@~@aDzBiUbMwXbOsKhGcDxBwA~A}EpImCpDuIxKcHfJgObSkFzFmBpCqElK}DpHaHbPqCxGuBjGyGvUkAtDc@nCsAbRwBf\s@zGcB`G{BfIUvIP|SCpOCv[Ft]?jN@vIOrSq@v]CfN?rBRBRAHU@mCJDJPnB`@Ph@lDk@b@Eb@uCr@Sf@Og@Ns@Rq@tC}Dt@Sg@m@QaA??TEVWfADp@]pAGfENjIXvKMpBOJOC_@M?u@FoE?qCLi@]kQEsMh@_\`@_R?iMBkJif@nIq@j@uF`Oy@rAsB`BaC|@eBRoGV{CbBuC~AgBJeGCyB}@qBoAuA[eDK{G?mCPiAQaFkAsBvFsApD{BxB_M`KwTtQsDvCuBlBtC~CjJbK\FbElEhBjBRXJNc@^qBdB[XmC|BSBmA~@uVhT{X`V{LjKyF`G_DjB{ExB{@l@G\j@hBjCxHvBrG|AlD`BxBjA`Al@LhAKr@b@Fx@y@hA{BtBEl@Zj@b@Hd@QPg@Iq@s@cAS?e@RuUhT{IzHaC~BnFrH~AlBd@d@QPiBzAwCiEuAkBtAjBb@n@rBxCoFzEaIfH|GvJbAxATDp@k@pCxDz@pAfB}Av@fA~A|BrCbEFHJRp@m@v@q@ZWb@]VKJFSb@iHbGgLjJ}DbC_FfAmFr@yUfA}WlAwH`@sEv@_GzA{JjDeK|EaU|Ma_@dU{HtEiA`AsBjCmH|KqFbI}JnO{@t@MACUd@u@TSa@a@gAiAIoCWcNGmB{@Be@@BlA@d@i@Bo@DOQEaBCyBcEJsHNyCJG}AcGR}HLIDUDB~AD|ABjAgFNuVl@kj@vAkaA|BwWp@cFPSQEgBKmGAi@CeAS@mFP{BB{DHc@J?V[b@g@?UQmADAm@@l@yCFoDFuBDy@DBdABdARtIJpHRlKP`CVJb@t@Ex@W^YdADbEf@`V`@~StAG?u@`BAjAAB`BFhBDdBBzArEKnFOxFQhACIsDKiECs@</t>
  </si>
  <si>
    <t>[0, 40, 44, 19, 83, 71, 86, 82, 88]</t>
  </si>
  <si>
    <t>https://www.google.com/maps/dir/?api=1&amp;origin=24.834928,67.37418&amp;destination=24.81142197,67.03456019&amp;waypoints=24.84507347,67.19843542|24.83859203,67.18185753|24.88097803,67.15767815|24.92158166,67.11740715|24.90902706,67.12412111|24.83623803,67.07082257|24.78973702,67.06359353</t>
  </si>
  <si>
    <t>[24.705, 28.124, 38.263999999999996, 47.751, 51.086999999999996, 66.56899999999999, 72.66999999999999, 77.28699999999999]</t>
  </si>
  <si>
    <t>[40.2, 48.71666666666667, 67.86666666666667, 87.53333333333335, 96.95000000000002, 124.08333333333334, 138.20000000000002, 150.88333333333335]</t>
  </si>
  <si>
    <t>iqqvCu_fzKzWa@n@I@^eQ\L|i@HbWHtTg@xAqAf@uXn@[^AlRf@lTKxi@Bf@Af{AJxCt@jBbB|BxCxBtBn@zG_@hE]Wx@_UfA_U|BgL|C}QDeW?a~@zEwGh@u@f@}@nB_CrV_C~UoPds@cFdUBrBjCxQp@|ALb@IXxIvm@zJjn@`Nj|@|N|dAjCzPfCfLfEp[~GlX`B~Io@zJoD|QRnNGjPcAzXu@v\BfJ?vg@Ibd@LnESlFs@vEY`AxAt@jFbDv@p@nFtErEfFdGhG~HzA~FfAxBjEfGrL~Qh\pFxKFlE@x@uDnCaAr@{A\_BBwEHCu@SkBSeBw@qGw@oGm@}Ee@Hd@IKaA[}CSoB[qEKsAw@kCuByDSe@l@}ElIdPvQr[nChFTxFBnTWp^`EtI~I~Ob@^Qj@i@EWoAcAn@bAo@kD}Gk@gAy@JgBRqIhAeYlEsO~BgIpAIp@B~D|BnShS~cB`AtBYr@aAPg@e@gNnB_w@xLec@jGyH`BoBlByAbFCnBt@bFnC~MFpC]~BeAnBwChBiR~Bma@dFoPIqACMgAiA}LSgWj@iK~CkQnBiIl@cCMWuGhAuGhAuCl@F^?`A?aAYWgGrAeDj@?nAOtHEhDKtEI`HaFMM|KDpCh@l@fAFj@{@As@i@w@wKYkCEA^@pC@rDMtE?lP?jVcAls@d@lc@@rCe@nAqJlHik@z]}VbO}Ep@cHjFiChBy@l@_BnAwAj@WE]QmAgCiJkT_O{VgH_L{EiHk@K{BpAaD`Csm@ph@kDxClAcClKcIxa@a^zN_MrBeDPg@Km@_AxBS\g@KeDqDmFcGiCbDUZjBtBxHhIx@dAjElHvBjDbC|D`@Uv@QpEgAk@aEKKeB{@lB~@NrA^tBaCl@mBb@{@\h@~@rJbPzHlOtEtK~AzB`HcFhH}ExC{@nCU`D_BxNiJht@wd@tDiBz@dA`AnGjBpJ~BxL`FhQpK`XvR~a@pKvWbBbExBbJ`EhTzBtJfBhEfFnG`ExHhZnl@bEfMfBvHxFfT~F~N~E|ThJlh@bDdZAh_@^`FxCzJfAhAjC\pFkAdTiGt[qJnOuF`LsD|EqE~CiElE{JJUVo@Vm@lX}p@v@mBvBeF[QYd@uAm@tAl@Xe@ZPtBoEpEmJj@g@|Ha@`QkAhnAaIhe@cD`h@kD`EMvBx@dD`DnOrNpb@`a@pQ~PCT}B~CnFfFUC{CqCeAcAmH~J_EtFiNzQmNlRw_@~g@y{@hkASLb@xB@TiAViAz@MdAUd@u@fBPdBXKzBe@vGs@~AQ</t>
  </si>
  <si>
    <t>[0, 111, 41, 77, 17, 46, 2, 68]</t>
  </si>
  <si>
    <t>https://www.google.com/maps/dir/?api=1&amp;origin=24.834928,67.37418&amp;destination=24.90613874,67.03529945&amp;waypoints=24.82277472,67.05425354|24.83668594,67.04968157|24.85479716,67.01673617|24.8869442,67.05939151|24.89750013,67.04372377|24.90355882,67.03451601</t>
  </si>
  <si>
    <t>[39.778, 42.862, 48.803000000000004, 57.18900000000001, 60.63000000000001, 63.03500000000001, 63.45900000000001]</t>
  </si>
  <si>
    <t>[64.26666666666667, 72.6, 88.36666666666666, 108.5, 118.25, 125.0, 127.76666666666667]</t>
  </si>
  <si>
    <t>iqqvCu_fzKzWa@n@I@^eQ\L|i@HbWHtTg@xAqAf@uXn@[^AlRf@lTKxi@Bf@Af{AJxCt@jBbB|BxCxBtBn@zG_@hE]Dr@]DoMn@oFVsOjAkDp@gHvB_Cd@}QDeW?a~@zEwGh@u@f@}@nB_CrV_C~UoPds@cFdUBrBjCxQp@|ALb@IXxIvm@zJjn@`Nj|@|N|dAjCzPfCfLfEp[dAvFxEtPpA`FN|BKpFc@hCoD|QRnNJxHSpFcAzXg@rNMbMBfJ?vg@Ibd@LnESlFs@vEY`AxAt@jFbDv@p@nFtErEfF`DnDaEtEaK|KcI~Ie@|@@p@xAdFrBtMjA`IdCjWtBlSrGpi@r@xD\X\j@UfBtA`OzFtf@jKd}@z@nGd@l@Vh@Cx@SpArHzo@fGdh@`BpNZp@`@h@EbAU\zAtMtE``@^XDn@MTbK~|@nB|MXVArAv@zKxJdz@jJzw@\f@PN@vAKn@rB|QlBvPnEd`@hDpZhCtPJbASnDqJ`T_ElJ_FfMaEvIaEbKUvA~HxLvN~RhCbE~B|OvF``@~AxJf@jAdC~@dVwDxGgAsAkKvEy@wEx@rAjKeBd@wF|@iPlCuE\e@Ks@w@qA_JgLrAcLtAcEl@Fb@eBq@yAe@qDa@qGU{HdAiAf@Kl@Ux@_@`@[l@NrCJr@x@^~@\lCLdLTzAD{AEqEKgIIK@k@XFbAUbF{BtGc@vCi@tAwGzH_A~DK~Ft@tEhAbCj@A|CfA`BhDpBDlDVfGl@`@dBTd@zBvDpAzBaBrAuC`CyGbFoJrH{G`L[HaBeDcBmEOk@wDh@oB\uGfAeLhBkI~DgOhHaBf@m@`AHfCn@rJdArQ\|@J`@WZM?gArSa@jGMhASN_Ch@kE}KsC_GcDpBeCzAk@iBoBmGsFwSIMiBd@uAfAwCrDaFfFy@^MWkCgFiEkIePcZkY}g@_GcD{LgF_LaEkIyCaAWHa@fA`@|G|Bf@NHyA?{@@mN@cI}@u@W{AJs@YcAyGoLg@_BiKsSwDcIqOqZmA_BkIgGkTqPASVAzEnDnCnB`At@jBlArB{DfCyEEMv@{Bx@FFd@sAhBgEfHeAjBvDpCtDnCxCvBd@z@`AzB`@Nx@m@Is@wBiAo@JoAjBmFzJiCpFvFzMAVe@d@_AlDqApGmD`PoBrJoAbGSLoD_AgDgAaIoBaKaA{Ga@sGc@GzAoFWyCScEW[CG|@sAIu@zNW|Fq@`Oa@pIw@bUc@~Hc@KViFXgEl@uKqCEmB?mAj@iAp@]q@Xr@cAh@kAp@[e@m@c@aGyBB{@uAg@</t>
  </si>
  <si>
    <t>[0, 11, 28, 103, 79, 53, 54, 32]</t>
  </si>
  <si>
    <t>https://www.google.com/maps/dir/?api=1&amp;origin=24.834928,67.37418&amp;destination=24.94458652,67.07551622&amp;waypoints=24.82061773,67.17339805|24.82345387,67.16568381|24.92653843,67.09302167|24.92576521,67.08783096|24.93821093,67.08131071|24.94566256,67.080152</t>
  </si>
  <si>
    <t>[27.826, 29.283, 46.522000000000006, 47.604000000000006, 49.66100000000001, 51.45100000000001, 52.37800000000001]</t>
  </si>
  <si>
    <t>[48.65, 54.71666666666667, 88.06666666666666, 92.5, 98.48333333333333, 104.5, 108.63333333333334]</t>
  </si>
  <si>
    <t>iqqvCu_fzKzWa@n@I@^eQ\L|i@HbWHtTg@xAqAf@mOVuGPQDIRQJDnQG\JlLZ~F@ze@M|BDRAREFA~_@D~y@JxCt@jBbB|BxCxBtBn@zG_@hE]Dr@]DoMn@oFVsOjAkDp@gHvBu@ZiAHmGLoIGkLCyIBuY`Bkc@xByFX]Nu@f@}@nBoAzLo@vHyAfPe@vDoPds@{EtSGn@BrBjCxQp@|ALb@IXPzB~A~KfFz\fGr_@rBvM~Glc@`E|W|N|dArAnJv@jEfCfLfEp[dAvFxEtPpA`FN|BKpFc@hCoD|Q?zDRrHJxHSpFcAzXg@rNOtG@lD@vD@nDBdOCpWIbd@?nAH\B`BSlFs@vEY`AxAt@jFbDv@p@nFtErEfF`DnDbBxA~HzA~FfAVDANbBtD~BtEfC|EvG`MfIfNlDjGbAlCLjM?jJE`KEjLOtEL~Az@fBjLnTr@p@JDHF@BbAm@zDcCbAm@f@s@HO\ZfAdArCrCzBxBbNnMjFdFdHfH`Ba@lO{B~AWRfBv@dHfB|OTnBVC|GeApMmBx@MBPyFz@kP`C[FNpATpBJ~@gBTsPdCnA|Kn@tF`@jDd@jEVEtK}AxB[pBWpB[F\iAPo@HYBqInAgH`Ao@f@?Ok@JgAPcHdAwOxBoe@|Gq]jF{ThDc@`@OVYRa@Dm@a@EKu@DoKhBgPdC_b@tGke@|GoFp@{Bl@kAt@u@v@e@v@{@xCK|BZrCxBhLx@lE@fA]tCm@rAaAdAyAx@eCb@wNdBcLvAsSfCoEPwJUmN]sFGi@RWDUIGKqAOoKS]OEYPgECsCHoHB}D[CsDEoDG?|C@~CIzECxE?nE@`Q?~F[vPk@n[@jLP|JHtJLfK[nAy@bAeLbIeDfBmPdKmTdNqQxKkBl@iCX}Ad@mCtBkEjDwA|@sEvDiGtEaBfBoDbFuSjY_RhX{KrO{BxC}GnJiGbFsLhJ_SlO{D~CqBpAUB?Q~@{@nB}A@[cBeC}AsBuAoBk@{@IFkEvDiE`EpBtChEnGfDuCVKJB@LSVAJ_CdB|@zAtCvEDFEG_A}AsCuEeA|@}BnB}K~ImBlA}BbAyLfBsKb@kR~@@Zo@BK@HtAHrBJtALbDGROLs@p@fChDgCiDr@q@NMFSMcDUiEIuAJAn@CA[sDTkCLkEFsCN{CZuE|@mGfByI`DI\kB|@h@zApA`Bd@l@fA|AlCnDLBvAjBHILPh@j@p@|@zAtBt@z@@PqChCSB_EEGtBKvFJXpAhBJIt@s@v@s@</t>
  </si>
  <si>
    <t>[0, 7, 18, 30, 52, 66, 84, 56]</t>
  </si>
  <si>
    <t>https://www.google.com/maps/dir/?api=1&amp;origin=24.834928,67.37418&amp;destination=24.92501608,66.96163262&amp;waypoints=24.95973693,67.21671822|24.99998539,67.12879249|25.01357848,67.1201102|25.00738382,67.05773387|24.99282767,67.06311027|24.94588998,67.01157553</t>
  </si>
  <si>
    <t>[34.67, 55.492000000000004, 58.18000000000001, 66.084, 69.308, 79.935, 87.523]</t>
  </si>
  <si>
    <t>[56.63333333333333, 84.68333333333334, 94.21666666666667, 114.31666666666666, 122.64999999999999, 151.25, 176.4]</t>
  </si>
  <si>
    <t>iqqvCu_fzKzWa@p@TeQ\L|i@HbWHtTyB`CqYnAd@zg@Kxi@Bf@Af{A`AdGbB|BxCxBpKNhE]Wx@_UfA_U|BgL|C}QDeW?a~@zEmIpA}@nB_CrV_C~UoPds@_FxX|DvTB|@xIvm@fGr_@kByIkDyT{KzBgM~BmAeIoBI}AV}B`@qHzAoNjC_R@ePwAmMsPyEyCyCuCgAReM`FqGtCsF|AsBkJaC}KoEZ}YfDaF~AkFvEsA~JcAjNcRvIcD~DaO~I_NjEsELgAx@oJnMHvFgOmHkBoBaLeCuFm@uNuPaJeJiDh@QlCjB|SzLjYB|DaEpGmJxM{B`F^vDnAbLyDvA}DbCyQ~Fg@xSw@p_A_A|dAkAjwAy@f}@CtI~@jAtBbCEpDcBdCw@fFaB`@uK]}@AUl@`@fHo@x@iBBsHd@cNxAkQrCiPtH}AvBoEsHyUmQiDy@e@j@gHrEkM_AwFkGkAwEyKkBwQU}@QPaAaAfBwIbBq@rG{DhO?r@c@r@aFkDmF~f@vCB_@lCsDrU}CfS{Ex[}ChQq@dHnFpB`NhLHMyKuKcMaFuk@eKsw@}OmDK}CnA_BpDiFro@aO~mB{SbmCMjTbDfN`ExGrNhNhb@|`@haAv~@rXxVCdBqFyFuJqJud@kc@_`Aq}@eHuG_D}CSFL~B{HhK}JrMuTxYqAPnDwEkFiFk@v@w@dAo@q@aBeBw@dAsLoLaGwF}AsAoBnCaK|NHFDVMT_Xj^wJdM}C|DqA~DjAbAbB}B?C?ABCBAH?DHd@RcBvDc@UuCqB[BWQJ_AnKyM~GmJTdAv@te@t@fNhJdKd@fFP~GNfHnA|r@|@je@pAlVfBtx@hBv{@p@ta@dAvKFpBe@bA@dEaE\iC`A@h@TvKRhLDlAnDKlAEn@gD[uLaAaT[eBlAu@n@RnKPrw@sB|\m@HN{ANgCN{HTFzC^dQh@rWV~KF~BpEKzEM`DIrCEbM]rFMx@`N`Az@lB@zq@yA~oAwDjTjTd@nAGb@vWvPhl@nf@jBt@RhAlL~J`TrQoA|CaE`IkG`NkMzZwExLo@xA~C|BxCrBxDpB~LfD_BKGl@@rBjAvGf@tDk@rAn@|BlB|Ah@dBwAfD_F|D_C~E}ApA}@vA\W^_Ak@xDWvCjAt@hC|A~KjGiHhQgCzGvAv@jFxChLtG|BnAgAfCwDtImA|AcE|IsE`EoEfEeEfJvC`EvEvGbGjIXNJJtXb`@nObTpBdGp@|HbC~VvB~X|MrZhOx_@v@vB`AjCvDuB|G}Dd@uAvAw@vCmBiAmC</t>
  </si>
  <si>
    <t>[0, 58, 81, 62, 99, 27, 35, 60, 48]</t>
  </si>
  <si>
    <t>https://www.google.com/maps/dir/?api=1&amp;origin=24.834928,67.37418&amp;destination=24.91456905,67.05141107&amp;waypoints=24.86778896,67.35621809|24.8722728,67.35915843|24.87229227,67.35930863|24.87019724,67.35206652|24.91013755,67.0729979|24.92478152,67.06670319|24.91719728,67.05443144</t>
  </si>
  <si>
    <t>[13.546, 14.649, 14.69, 15.661999999999999, 51.061, 54.121, 56.452000000000005, 57.092000000000006]</t>
  </si>
  <si>
    <t>[20.633333333333333, 23.966666666666665, 24.2, 29.733333333333334, 88.71666666666667, 97.51666666666667, 107.58333333333333, 109.73333333333333]</t>
  </si>
  <si>
    <t>iqqvCu_fzKzWa@n@I@^eQ\L|i@HbWHtTg@xAqAf@mOVgHV[^AlRJlLZ~F@ze@M|BDRARGf`@D~y@JxCt@jBbB|BxCxBtBn@zG_@hE]Dr@]DoMn@oFVsOjAkDp@gHvBu@ZiAHmGLoIGkLCyIBa~@zE{Il@OJg@MCg@HOPe@fBmTtF_p@dDo_@NcEU{CkFeW{EqTc@YICmB\_FlAsDlAC@?BABEBU@GIBS}H_`@aBiIwBh@oCt@nCu@vBi@oBuJ[{AqBf@yGdBiAZgLtCuAsHYHXIQo@Pn@h@tCj@|C`Co@rB`KZnAZ@rBzJiA^SL~@|EwCt@j@nClAdGm@jEfBZxCLzDKdC]pHkBtFqA@C@CTKFB~By@|HmBnBk@REf@jCtDrQpDjQz@dE\lD[bHo@jHmCjZgHf|@?vBBTy@hD_Grm@oPds@cFdUBrBjCxQp@|ALb@IXpBzOfFz\zJjn@~Glc@jMr{@rFfa@jCzPfCfLfEp[dAvFxEtPpA`FN|BKpFc@hCoD|Q?zDRrHJxHSpFcAzXg@rNMbMBfJBdOGde@Oha@k@rFiA~Du@zAkBhC}@~@aDzBoJfFgStKwSfLeGjDcDxBwA~A}EpImCpDuIxKkXj^kFzFmBpCqElK}DpHgChFyCxHqCxGuBjGqDjNgBjFkAtDc@nCsAbR_A|Nw@hLs@zGcB`G_B`F[dBUvIP|SKr[Jpw@@|OOrSq@v]CfNHdG`@zPb@zU`CfLj@jEnEzQrAhE~BxG`E~JnTfe@|KlXrAdDfCxH|A|JxAhHdAxBj@Zj@OfAq@|@@l@n@HjAs@`A}G`AkBj@eB`AsLpHyJhGoJ~FyUzNaa@hWi@b@cAfB{@~FcAxG]p@yCvAwJjDgAh@eBl@mAx@iCfEoFhIuNhUkAtBCn@Hh@XZl@Pj@O`@_AGm@Uk@e@oAi@{@kAwBsAwBSPiFfEo@j@g@ZKKaAt@y@j@}A`AsB~A?Ld@nC?Lo@P[s@Kc@k@_Cm@kBw@qA_DaEyA}C}BzCyC~DaAp@eBrAMBESe@wCk@iEcC_R_@{BgB}CmEwGmEiGY[}CEiECoAB]TWn@WdDsAhOiC|LeBxHsApEuLhLkOzNCFcBxAcTpSDTQl@k@Le@a@AKHe@TUb@AzAgApGeGvCuCbGuF?C?CBIPAHLAHvBrCfDjFK|CInGDFbGXrFRd@XpD|EhGlIxBzC`JvLf@t@JETBJNKj@i@FwEnEmGzF}@|@NROSaBzAaA|@c@`@pAjA|BbBpEtDzClAXC~BV</t>
  </si>
  <si>
    <t>[0, 102, 78, 80, 47, 64, 15, 16, 49]</t>
  </si>
  <si>
    <t>https://www.google.com/maps/dir/?api=1&amp;origin=24.834928,67.37418&amp;destination=24.95806831,66.98126807&amp;waypoints=24.86154097,67.00279023|24.884769,67.02551231|24.9064293,67.02771525|24.92548756,67.03911601|24.93402847,67.05017479|24.93630575,67.03530798|24.9371435,66.9935861</t>
  </si>
  <si>
    <t>[45.886, 49.790000000000006, 53.330000000000005, 57.43600000000001, 60.092000000000006, 62.989000000000004, 69.787, 73.616]</t>
  </si>
  <si>
    <t>[71.7, 85.55, 96.64999999999999, 109.61666666666666, 119.38333333333333, 129.56666666666666, 146.41666666666666, 159.25]</t>
  </si>
  <si>
    <t>iqqvCu_fzKzWa@p@TeQ\L|i@HbWHtTyB`CuXn@[^d@zg@Kxi@Bf@Af{A`AdGbB|BxCxBtBn@zG_@hE]Wx@_UfA_U|BgL|C}QDeW?a~@zEmIpA}@nB_CrV_C~UoPds@cFdUBrB|DvTB|@tUb}A~]hbCrGb^fEp[~GlX`B~Io@zJoD|QRnNGjPcAzXq@~g@IzlAu@lQiA~DaDdF_FzDiUbMwXbOsKhG{FxEkJbOyR`WaZp_@oK~TsL|XoKb^oBdIsAbRwBf\wC|O{BfIUvILnd@Blz@Mvm@u@~l@nA|o@lDrRbL~`@n_@pz@zMb^nIrb@hBfFdDlElVdd@|HfO|FvOfHnYjIfUdBfHrDhQhJjj@pBvPD|H?lZnCpMnHhYl@`JrAfOvFpVfB`Pr@`B`GzCjDrB`B~DxDlIvBr@bBpDv@tB{JvEiKhEc@hEn@rJzAlSLJ@b@[PsEbw@n@nAk@~A_AbDmB_EqJ|EoIvGsQpO~EdFOnC{CfJY~@X_AFQnBwFpAgEqDwDqMcNcJeKmJsJkSgR}[k[_F{BeCNkAuAsCiEoJcFcCwC}C}E_HoHqChAmFjCm@\l@]|CaBnCmApAe@aAyAuDgF{DqFiGyI_CiD{BaBmBxB_F`BeP~Coq@hBoHViGi@cAUiAX{AdEiCpFwD{@OnEsBb@s@uAh@k@l@IKoCS_GKK?C@CFE@?KmCkEI_Oa@}GIu`@OgWs@oYo@}C_A_AnAZh@dBCnBkEeA_@CvAVLl@Nr@wAmCoAsB_@q@i@cA_AvAwBa@]cAw@eByAy@u@hBkChBiCdAcA}@w@gB{A\_@h@WNgC@m@BI~AQR][^yARCr@GbCj@K~@Od@CQcBj@mA`BqAC{Bu@}SjBOhAcAz@oAaAwAoDuCYJm@OgJiNyU}S{AeAmAvAqHvKWAcCyBl@_Am@~@bCxBV@vHvG}@rAiFpHqDrFeI`M}@rAtItHfBpAfIzGpErCl@`Au@tAqBf@sJrNy@n@{GsFiAa@cAGHdFs@@E_ED~Dr@AnAbArAhA~BsDzB|A^o@lIgMp@cAFmBPaAfASnAlAp`@r]bDDJ~BeO`VeFdOcExXcIhR}E|IyAdDOvF]zDcDlF{GlHaIhQgVxi@_HhOBr@jBbAjBfA`LnGk@vB}@rB`Af@|@d@fDzAvA|@XnAYoAwA}@uHsDvBaFaBaAiGiDmGoDq@AmAzBoAvCyAbDuCpAkPjEu@tBoCzB{OzG}G|C}IrB{GvBAJKBiH~GoJrP}BlD_@b@WdA~AvA~AxArCfB\D}CbEEf@</t>
  </si>
  <si>
    <t>[0, 4, 113, 65, 45, 5, 29, 25, 3]</t>
  </si>
  <si>
    <t>https://www.google.com/maps/dir/?api=1&amp;origin=24.834928,67.37418&amp;destination=24.95526143,67.05072287&amp;waypoints=24.83293957,67.02671856|24.83465062,67.03538241|24.85863603,67.02857794|24.92568842,67.0596203|24.92923115,67.05975658|24.93278763,67.06574524|24.93886259,67.05240531</t>
  </si>
  <si>
    <t>[42.424, 43.458, 47.010999999999996, 56.629999999999995, 57.169, 58.559, 60.571999999999996, 62.962999999999994]</t>
  </si>
  <si>
    <t>[70.48333333333333, 74.75, 83.4, 104.51666666666668, 107.18333333333335, 112.86666666666669, 118.95000000000002, 125.58333333333336]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</si>
  <si>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IxIk@rFiA~DaDdF_FzDiUbMwXbOsKhGcDxBwA~A}EpImCpDuIxKcHfJgObSkFzFmBpCqElK}DpHsL|XuBjGyGvUkAtDc@nCsAbRwBf\s@zGcB`G{BfIUvILnd@Blz@?jNMj^q@v]CfNnA|o@lDrRnEzQrAhE~BxG`E~JnH|O|Or]~FbOzE~MvDfTvCjMhBfFdDlE~B~CtB`EvNbY|HfOxCfHbBnFzBjJjDbNxBlHpExKdBfHrDhQ|E`WjChRpBvPD|H?lZPhB|BfJnHhYb@bDH|DJhGfA|FvFpVfB`Pr@`B`GzCjDrB`B~DzBjG|@`A|@Jx@f@bBpDv@nAfAe@jCmAnJsAjQsCxL_AhMs@tPiAdOcBZY`@REh@TnFBt@i@JoBlAhBdDrAzUtAOb@nAc@oAuANQsCg@yIYmF]y@kAkBnBmAh@KCu@SkB]wBSKGe@m@kDyEaOsMhKsOpLeDdCiB|C}DpGKL[HgDiH]iAOk@wDh@oB\wB^_InAwFx@uGdDgK`FgHrCY@[c@m@[cA?mKvBqJ`DaBj@i@mBq@aCpBy@|EwBdEkAjAYo@aEIc@s@gE}B|@wEvBeMrFc]vO_Bt@[Lg@}@_A}AmAyBwBiEeBiDaCaEuDyGsFyJ}D_GwFuCaD}AmKqD}HyCwIyCaFKoGgBgTgGw[uIuIiCoDo@uXmBkRiA}BWmC_AqK}F_NaHmPuIcHeAw[sGeI}AmEkCsB_B_N_LkMcO{PcUc@m@UToDnDtAjBuAkBmCsD}AvAuDlD{AvAiAaBQNcFvE}BzBoAgB_DcEEDG@WYFO_DoEmFwGqAoBmCqDlAmA~D{D`DyC|@y@}@x@aDxC_EzDmAlAlCpDpAnBnCtDhDdExAfBFANDDPcHrG}E`EsA\wA^eAx@iDnFBn@W\g@@gHzJyAxBTRUSaG`JeCpDmFdIo@j@If@SXCNGVi@JW_@s@WgT{QyO_NiA~BG|AMVuDb@uHz@gJhA_Gp@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</si>
  <si>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</si>
  <si>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</si>
  <si>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</si>
  <si>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</si>
  <si>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</si>
  <si>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</si>
  <si>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</si>
  <si>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</si>
  <si>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</si>
  <si>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</si>
  <si>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</si>
  <si>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</si>
  <si>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</si>
  <si>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</si>
  <si>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</si>
  <si>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</si>
  <si>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GA15V8C_TSP_drop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</si>
</sst>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40.496000000000002</v>
      </c>
      <c r="G2">
        <v>80.083333333333329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61.393999999999998</v>
      </c>
      <c r="G3">
        <v>129.2166666666667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54.110999999999997</v>
      </c>
      <c r="G4">
        <v>106.5833333333333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41.146000000000001</v>
      </c>
      <c r="G5">
        <v>96.15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41.125</v>
      </c>
      <c r="G6">
        <v>97.45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39.347000000000001</v>
      </c>
      <c r="G7">
        <v>86.566666666666663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55.658000000000001</v>
      </c>
      <c r="G8">
        <v>103.3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58.911000000000001</v>
      </c>
      <c r="G9">
        <v>121.93333333333329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77.287000000000006</v>
      </c>
      <c r="G10">
        <v>150.8833333333333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63.459000000000003</v>
      </c>
      <c r="G11">
        <v>127.76666666666669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52.378</v>
      </c>
      <c r="G12">
        <v>108.6333333333333</v>
      </c>
      <c r="H12" t="s">
        <v>65</v>
      </c>
      <c r="I12" t="s">
        <v>66</v>
      </c>
      <c r="J12" t="s">
        <v>67</v>
      </c>
      <c r="K12" t="s">
        <v>68</v>
      </c>
    </row>
    <row r="13" spans="1:11" x14ac:dyDescent="0.3">
      <c r="A13" t="s">
        <v>11</v>
      </c>
      <c r="B13" t="s">
        <v>12</v>
      </c>
      <c r="C13" t="s">
        <v>13</v>
      </c>
      <c r="D13">
        <v>11</v>
      </c>
      <c r="E13" t="s">
        <v>69</v>
      </c>
      <c r="F13">
        <v>87.522999999999996</v>
      </c>
      <c r="G13">
        <v>176.4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3">
      <c r="A14" t="s">
        <v>11</v>
      </c>
      <c r="B14" t="s">
        <v>12</v>
      </c>
      <c r="C14" t="s">
        <v>13</v>
      </c>
      <c r="D14">
        <v>12</v>
      </c>
      <c r="E14" t="s">
        <v>74</v>
      </c>
      <c r="F14">
        <v>57.091999999999999</v>
      </c>
      <c r="G14">
        <v>109.73333333333331</v>
      </c>
      <c r="H14" t="s">
        <v>75</v>
      </c>
      <c r="I14" t="s">
        <v>76</v>
      </c>
      <c r="J14" t="s">
        <v>77</v>
      </c>
      <c r="K14" t="s">
        <v>78</v>
      </c>
    </row>
    <row r="15" spans="1:11" x14ac:dyDescent="0.3">
      <c r="A15" t="s">
        <v>11</v>
      </c>
      <c r="B15" t="s">
        <v>12</v>
      </c>
      <c r="C15" t="s">
        <v>13</v>
      </c>
      <c r="D15">
        <v>13</v>
      </c>
      <c r="E15" t="s">
        <v>79</v>
      </c>
      <c r="F15">
        <v>73.616</v>
      </c>
      <c r="G15">
        <v>159.25</v>
      </c>
      <c r="H15" t="s">
        <v>80</v>
      </c>
      <c r="I15" t="s">
        <v>81</v>
      </c>
      <c r="J15" t="s">
        <v>82</v>
      </c>
      <c r="K15" t="s">
        <v>83</v>
      </c>
    </row>
    <row r="16" spans="1:11" x14ac:dyDescent="0.3">
      <c r="A16" t="s">
        <v>11</v>
      </c>
      <c r="B16" t="s">
        <v>12</v>
      </c>
      <c r="C16" t="s">
        <v>13</v>
      </c>
      <c r="D16">
        <v>14</v>
      </c>
      <c r="E16" t="s">
        <v>84</v>
      </c>
      <c r="F16">
        <v>62.963000000000001</v>
      </c>
      <c r="G16">
        <v>125.5833333333333</v>
      </c>
      <c r="H16" t="s">
        <v>85</v>
      </c>
      <c r="I16" t="s">
        <v>86</v>
      </c>
      <c r="J16" t="s">
        <v>87</v>
      </c>
      <c r="K16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DE0-860A-48B8-927A-DB3724CEDE7E}">
  <dimension ref="A1:B18"/>
  <sheetViews>
    <sheetView tabSelected="1" workbookViewId="0">
      <selection activeCell="G12" sqref="G12"/>
    </sheetView>
  </sheetViews>
  <sheetFormatPr defaultRowHeight="14.4" x14ac:dyDescent="0.3"/>
  <cols>
    <col min="1" max="1" width="29" bestFit="1" customWidth="1"/>
    <col min="2" max="2" width="14.88671875" bestFit="1" customWidth="1"/>
  </cols>
  <sheetData>
    <row r="1" spans="1:2" x14ac:dyDescent="0.3">
      <c r="B1" t="s">
        <v>92</v>
      </c>
    </row>
    <row r="2" spans="1:2" x14ac:dyDescent="0.3">
      <c r="B2" t="s">
        <v>105</v>
      </c>
    </row>
    <row r="3" spans="1:2" x14ac:dyDescent="0.3">
      <c r="A3" t="s">
        <v>93</v>
      </c>
      <c r="B3" s="2">
        <f>SUM(overall_routes!F2:F21)</f>
        <v>866.50599999999997</v>
      </c>
    </row>
    <row r="4" spans="1:2" x14ac:dyDescent="0.3">
      <c r="A4" t="s">
        <v>94</v>
      </c>
      <c r="B4" s="2">
        <f>AVERAGE(overall_routes!F2:F21)</f>
        <v>57.767066666666665</v>
      </c>
    </row>
    <row r="5" spans="1:2" x14ac:dyDescent="0.3">
      <c r="A5" t="s">
        <v>95</v>
      </c>
      <c r="B5" s="2">
        <f>MAX(individual_routes!F2:F201)</f>
        <v>87.522999999999996</v>
      </c>
    </row>
    <row r="6" spans="1:2" x14ac:dyDescent="0.3">
      <c r="A6" t="s">
        <v>96</v>
      </c>
      <c r="B6" s="2">
        <f>AVERAGE(individual_routes!F2:F201)</f>
        <v>44.95687610619467</v>
      </c>
    </row>
    <row r="7" spans="1:2" x14ac:dyDescent="0.3">
      <c r="A7" t="s">
        <v>97</v>
      </c>
      <c r="B7" s="2">
        <f>MIN(individual_routes!F2:F201)</f>
        <v>13.545999999999999</v>
      </c>
    </row>
    <row r="9" spans="1:2" x14ac:dyDescent="0.3">
      <c r="B9" t="s">
        <v>98</v>
      </c>
    </row>
    <row r="10" spans="1:2" x14ac:dyDescent="0.3">
      <c r="B10" t="s">
        <v>105</v>
      </c>
    </row>
    <row r="11" spans="1:2" x14ac:dyDescent="0.3">
      <c r="A11" t="s">
        <v>99</v>
      </c>
      <c r="B11" s="2">
        <f>SUM(overall_routes!G2:G21)</f>
        <v>1779.5333333333331</v>
      </c>
    </row>
    <row r="12" spans="1:2" x14ac:dyDescent="0.3">
      <c r="A12" t="s">
        <v>100</v>
      </c>
      <c r="B12" s="2">
        <f>AVERAGE(overall_routes!G2:G21)</f>
        <v>118.63555555555554</v>
      </c>
    </row>
    <row r="13" spans="1:2" x14ac:dyDescent="0.3">
      <c r="A13" t="s">
        <v>101</v>
      </c>
      <c r="B13" s="2">
        <f>MAX(individual_routes!G2:G201)</f>
        <v>176.4</v>
      </c>
    </row>
    <row r="14" spans="1:2" x14ac:dyDescent="0.3">
      <c r="A14" t="s">
        <v>102</v>
      </c>
      <c r="B14" s="2">
        <f>AVERAGE(individual_routes!G2:G201)</f>
        <v>84.743362831858377</v>
      </c>
    </row>
    <row r="15" spans="1:2" x14ac:dyDescent="0.3">
      <c r="A15" t="s">
        <v>103</v>
      </c>
      <c r="B15" s="2">
        <f>MIN(individual_routes!G2:G201)</f>
        <v>20.633333333333329</v>
      </c>
    </row>
    <row r="18" spans="1:2" x14ac:dyDescent="0.3">
      <c r="A18" t="s">
        <v>104</v>
      </c>
      <c r="B18">
        <f>COUNT(overall_routes!F2:F21)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42</v>
      </c>
      <c r="F2">
        <v>15.004</v>
      </c>
      <c r="G2">
        <v>23.18333333333333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69</v>
      </c>
      <c r="F3">
        <v>16.175000000000001</v>
      </c>
      <c r="G3">
        <v>26.166666666666671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105</v>
      </c>
      <c r="F4">
        <v>29.265000000000001</v>
      </c>
      <c r="G4">
        <v>50.55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76</v>
      </c>
      <c r="F5">
        <v>35.802999999999997</v>
      </c>
      <c r="G5">
        <v>64.61666666666666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37</v>
      </c>
      <c r="F6">
        <v>40.363</v>
      </c>
      <c r="G6">
        <v>79.3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33</v>
      </c>
      <c r="F7">
        <v>40.496000000000002</v>
      </c>
      <c r="G7">
        <v>80.083333333333329</v>
      </c>
    </row>
    <row r="8" spans="1:7" x14ac:dyDescent="0.3">
      <c r="A8" t="s">
        <v>11</v>
      </c>
      <c r="B8" t="s">
        <v>12</v>
      </c>
      <c r="C8" t="s">
        <v>13</v>
      </c>
      <c r="D8">
        <v>1</v>
      </c>
      <c r="E8">
        <v>107</v>
      </c>
      <c r="F8">
        <v>32.509</v>
      </c>
      <c r="G8">
        <v>51.116666666666667</v>
      </c>
    </row>
    <row r="9" spans="1:7" x14ac:dyDescent="0.3">
      <c r="A9" t="s">
        <v>11</v>
      </c>
      <c r="B9" t="s">
        <v>12</v>
      </c>
      <c r="C9" t="s">
        <v>13</v>
      </c>
      <c r="D9">
        <v>1</v>
      </c>
      <c r="E9">
        <v>61</v>
      </c>
      <c r="F9">
        <v>36.697000000000003</v>
      </c>
      <c r="G9">
        <v>62.266666666666673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101</v>
      </c>
      <c r="F10">
        <v>43.775000000000013</v>
      </c>
      <c r="G10">
        <v>74.066666666666663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72</v>
      </c>
      <c r="F11">
        <v>45.469000000000008</v>
      </c>
      <c r="G11">
        <v>79.5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1</v>
      </c>
      <c r="F12">
        <v>51.150000000000013</v>
      </c>
      <c r="G12">
        <v>97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73</v>
      </c>
      <c r="F13">
        <v>57.458000000000013</v>
      </c>
      <c r="G13">
        <v>112.9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63</v>
      </c>
      <c r="F14">
        <v>59.458000000000013</v>
      </c>
      <c r="G14">
        <v>120.81666666666671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85</v>
      </c>
      <c r="F15">
        <v>61.394000000000013</v>
      </c>
      <c r="G15">
        <v>129.2166666666667</v>
      </c>
    </row>
    <row r="16" spans="1:7" x14ac:dyDescent="0.3">
      <c r="A16" t="s">
        <v>11</v>
      </c>
      <c r="B16" t="s">
        <v>12</v>
      </c>
      <c r="C16" t="s">
        <v>13</v>
      </c>
      <c r="D16">
        <v>2</v>
      </c>
      <c r="E16">
        <v>38</v>
      </c>
      <c r="F16">
        <v>31.939</v>
      </c>
      <c r="G16">
        <v>49.56666666666667</v>
      </c>
    </row>
    <row r="17" spans="1:7" x14ac:dyDescent="0.3">
      <c r="A17" t="s">
        <v>11</v>
      </c>
      <c r="B17" t="s">
        <v>12</v>
      </c>
      <c r="C17" t="s">
        <v>13</v>
      </c>
      <c r="D17">
        <v>2</v>
      </c>
      <c r="E17">
        <v>34</v>
      </c>
      <c r="F17">
        <v>35.094999999999999</v>
      </c>
      <c r="G17">
        <v>58.016666666666673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67</v>
      </c>
      <c r="F18">
        <v>41.454999999999998</v>
      </c>
      <c r="G18">
        <v>71.25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106</v>
      </c>
      <c r="F19">
        <v>46.055</v>
      </c>
      <c r="G19">
        <v>82.95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75</v>
      </c>
      <c r="F20">
        <v>47.527000000000001</v>
      </c>
      <c r="G20">
        <v>88.966666666666669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6</v>
      </c>
      <c r="F21">
        <v>48.118000000000002</v>
      </c>
      <c r="G21">
        <v>92.4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109</v>
      </c>
      <c r="F22">
        <v>51.973999999999997</v>
      </c>
      <c r="G22">
        <v>101.0333333333333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108</v>
      </c>
      <c r="F23">
        <v>54.110999999999997</v>
      </c>
      <c r="G23">
        <v>106.5833333333333</v>
      </c>
    </row>
    <row r="24" spans="1:7" x14ac:dyDescent="0.3">
      <c r="A24" t="s">
        <v>11</v>
      </c>
      <c r="B24" t="s">
        <v>12</v>
      </c>
      <c r="C24" t="s">
        <v>13</v>
      </c>
      <c r="D24">
        <v>3</v>
      </c>
      <c r="E24">
        <v>39</v>
      </c>
      <c r="F24">
        <v>26.69</v>
      </c>
      <c r="G24">
        <v>51.383333333333333</v>
      </c>
    </row>
    <row r="25" spans="1:7" x14ac:dyDescent="0.3">
      <c r="A25" t="s">
        <v>11</v>
      </c>
      <c r="B25" t="s">
        <v>12</v>
      </c>
      <c r="C25" t="s">
        <v>13</v>
      </c>
      <c r="D25">
        <v>3</v>
      </c>
      <c r="E25">
        <v>12</v>
      </c>
      <c r="F25">
        <v>26.957000000000001</v>
      </c>
      <c r="G25">
        <v>52.516666666666673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90</v>
      </c>
      <c r="F26">
        <v>27.439</v>
      </c>
      <c r="G26">
        <v>54.516666666666673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13</v>
      </c>
      <c r="F27">
        <v>28.225000000000001</v>
      </c>
      <c r="G27">
        <v>58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14</v>
      </c>
      <c r="F28">
        <v>29.385999999999999</v>
      </c>
      <c r="G28">
        <v>63.716666666666669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10</v>
      </c>
      <c r="F29">
        <v>33.368000000000002</v>
      </c>
      <c r="G29">
        <v>78.166666666666671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93</v>
      </c>
      <c r="F30">
        <v>36.703000000000003</v>
      </c>
      <c r="G30">
        <v>87.533333333333331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112</v>
      </c>
      <c r="F31">
        <v>41.146000000000001</v>
      </c>
      <c r="G31">
        <v>96.15</v>
      </c>
    </row>
    <row r="32" spans="1:7" x14ac:dyDescent="0.3">
      <c r="A32" t="s">
        <v>11</v>
      </c>
      <c r="B32" t="s">
        <v>12</v>
      </c>
      <c r="C32" t="s">
        <v>13</v>
      </c>
      <c r="D32">
        <v>4</v>
      </c>
      <c r="E32">
        <v>21</v>
      </c>
      <c r="F32">
        <v>17.228000000000002</v>
      </c>
      <c r="G32">
        <v>30.333333333333329</v>
      </c>
    </row>
    <row r="33" spans="1:7" x14ac:dyDescent="0.3">
      <c r="A33" t="s">
        <v>11</v>
      </c>
      <c r="B33" t="s">
        <v>12</v>
      </c>
      <c r="C33" t="s">
        <v>13</v>
      </c>
      <c r="D33">
        <v>4</v>
      </c>
      <c r="E33">
        <v>22</v>
      </c>
      <c r="F33">
        <v>29.283999999999999</v>
      </c>
      <c r="G33">
        <v>59.599999999999987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104</v>
      </c>
      <c r="F34">
        <v>30.484999999999999</v>
      </c>
      <c r="G34">
        <v>64.816666666666663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26</v>
      </c>
      <c r="F35">
        <v>31.696000000000002</v>
      </c>
      <c r="G35">
        <v>69.083333333333329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51</v>
      </c>
      <c r="F36">
        <v>33.206000000000003</v>
      </c>
      <c r="G36">
        <v>77.599999999999994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97</v>
      </c>
      <c r="F37">
        <v>39.402999999999999</v>
      </c>
      <c r="G37">
        <v>90.833333333333329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92</v>
      </c>
      <c r="F38">
        <v>41.125</v>
      </c>
      <c r="G38">
        <v>97.449999999999989</v>
      </c>
    </row>
    <row r="39" spans="1:7" x14ac:dyDescent="0.3">
      <c r="A39" t="s">
        <v>11</v>
      </c>
      <c r="B39" t="s">
        <v>12</v>
      </c>
      <c r="C39" t="s">
        <v>13</v>
      </c>
      <c r="D39">
        <v>5</v>
      </c>
      <c r="E39">
        <v>50</v>
      </c>
      <c r="F39">
        <v>25.712</v>
      </c>
      <c r="G39">
        <v>40.216666666666669</v>
      </c>
    </row>
    <row r="40" spans="1:7" x14ac:dyDescent="0.3">
      <c r="A40" t="s">
        <v>11</v>
      </c>
      <c r="B40" t="s">
        <v>12</v>
      </c>
      <c r="C40" t="s">
        <v>13</v>
      </c>
      <c r="D40">
        <v>5</v>
      </c>
      <c r="E40">
        <v>9</v>
      </c>
      <c r="F40">
        <v>26.716000000000001</v>
      </c>
      <c r="G40">
        <v>44.666666666666671</v>
      </c>
    </row>
    <row r="41" spans="1:7" x14ac:dyDescent="0.3">
      <c r="A41" t="s">
        <v>11</v>
      </c>
      <c r="B41" t="s">
        <v>12</v>
      </c>
      <c r="C41" t="s">
        <v>13</v>
      </c>
      <c r="D41">
        <v>5</v>
      </c>
      <c r="E41">
        <v>55</v>
      </c>
      <c r="F41">
        <v>27.038</v>
      </c>
      <c r="G41">
        <v>46.733333333333341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57</v>
      </c>
      <c r="F42">
        <v>32.884999999999998</v>
      </c>
      <c r="G42">
        <v>61.333333333333343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59</v>
      </c>
      <c r="F43">
        <v>34.68</v>
      </c>
      <c r="G43">
        <v>67.866666666666674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98</v>
      </c>
      <c r="F44">
        <v>35.195999999999998</v>
      </c>
      <c r="G44">
        <v>70.316666666666677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100</v>
      </c>
      <c r="F45">
        <v>35.966999999999999</v>
      </c>
      <c r="G45">
        <v>74.01666666666668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43</v>
      </c>
      <c r="F46">
        <v>39.347000000000001</v>
      </c>
      <c r="G46">
        <v>86.566666666666677</v>
      </c>
    </row>
    <row r="47" spans="1:7" x14ac:dyDescent="0.3">
      <c r="A47" t="s">
        <v>11</v>
      </c>
      <c r="B47" t="s">
        <v>12</v>
      </c>
      <c r="C47" t="s">
        <v>13</v>
      </c>
      <c r="D47">
        <v>6</v>
      </c>
      <c r="E47">
        <v>70</v>
      </c>
      <c r="F47">
        <v>36.119999999999997</v>
      </c>
      <c r="G47">
        <v>56.133333333333333</v>
      </c>
    </row>
    <row r="48" spans="1:7" x14ac:dyDescent="0.3">
      <c r="A48" t="s">
        <v>11</v>
      </c>
      <c r="B48" t="s">
        <v>12</v>
      </c>
      <c r="C48" t="s">
        <v>13</v>
      </c>
      <c r="D48">
        <v>6</v>
      </c>
      <c r="E48">
        <v>87</v>
      </c>
      <c r="F48">
        <v>36.276999999999987</v>
      </c>
      <c r="G48">
        <v>57.133333333333333</v>
      </c>
    </row>
    <row r="49" spans="1:7" x14ac:dyDescent="0.3">
      <c r="A49" t="s">
        <v>11</v>
      </c>
      <c r="B49" t="s">
        <v>12</v>
      </c>
      <c r="C49" t="s">
        <v>13</v>
      </c>
      <c r="D49">
        <v>6</v>
      </c>
      <c r="E49">
        <v>74</v>
      </c>
      <c r="F49">
        <v>40.276000000000003</v>
      </c>
      <c r="G49">
        <v>65.5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110</v>
      </c>
      <c r="F50">
        <v>48.200999999999993</v>
      </c>
      <c r="G50">
        <v>82.016666666666666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91</v>
      </c>
      <c r="F51">
        <v>51.182000000000002</v>
      </c>
      <c r="G51">
        <v>88.566666666666663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31</v>
      </c>
      <c r="F52">
        <v>52.817999999999998</v>
      </c>
      <c r="G52">
        <v>93.75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8</v>
      </c>
      <c r="F53">
        <v>55.381</v>
      </c>
      <c r="G53">
        <v>101.9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96</v>
      </c>
      <c r="F54">
        <v>55.658000000000001</v>
      </c>
      <c r="G54">
        <v>103.3</v>
      </c>
    </row>
    <row r="55" spans="1:7" x14ac:dyDescent="0.3">
      <c r="A55" t="s">
        <v>11</v>
      </c>
      <c r="B55" t="s">
        <v>12</v>
      </c>
      <c r="C55" t="s">
        <v>13</v>
      </c>
      <c r="D55">
        <v>7</v>
      </c>
      <c r="E55">
        <v>36</v>
      </c>
      <c r="F55">
        <v>31.257000000000001</v>
      </c>
      <c r="G55">
        <v>48.016666666666673</v>
      </c>
    </row>
    <row r="56" spans="1:7" x14ac:dyDescent="0.3">
      <c r="A56" t="s">
        <v>11</v>
      </c>
      <c r="B56" t="s">
        <v>12</v>
      </c>
      <c r="C56" t="s">
        <v>13</v>
      </c>
      <c r="D56">
        <v>7</v>
      </c>
      <c r="E56">
        <v>24</v>
      </c>
      <c r="F56">
        <v>36.994</v>
      </c>
      <c r="G56">
        <v>61.016666666666673</v>
      </c>
    </row>
    <row r="57" spans="1:7" x14ac:dyDescent="0.3">
      <c r="A57" t="s">
        <v>11</v>
      </c>
      <c r="B57" t="s">
        <v>12</v>
      </c>
      <c r="C57" t="s">
        <v>13</v>
      </c>
      <c r="D57">
        <v>7</v>
      </c>
      <c r="E57">
        <v>23</v>
      </c>
      <c r="F57">
        <v>43.731999999999999</v>
      </c>
      <c r="G57">
        <v>76.766666666666666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89</v>
      </c>
      <c r="F58">
        <v>51.048000000000002</v>
      </c>
      <c r="G58">
        <v>94.316666666666663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95</v>
      </c>
      <c r="F59">
        <v>55.968000000000004</v>
      </c>
      <c r="G59">
        <v>110.7166666666667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94</v>
      </c>
      <c r="F60">
        <v>58.017000000000003</v>
      </c>
      <c r="G60">
        <v>117.1333333333333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20</v>
      </c>
      <c r="F61">
        <v>58.911000000000001</v>
      </c>
      <c r="G61">
        <v>121.93333333333329</v>
      </c>
    </row>
    <row r="62" spans="1:7" x14ac:dyDescent="0.3">
      <c r="A62" t="s">
        <v>11</v>
      </c>
      <c r="B62" t="s">
        <v>12</v>
      </c>
      <c r="C62" t="s">
        <v>13</v>
      </c>
      <c r="D62">
        <v>8</v>
      </c>
      <c r="E62">
        <v>40</v>
      </c>
      <c r="F62">
        <v>24.704999999999998</v>
      </c>
      <c r="G62">
        <v>40.200000000000003</v>
      </c>
    </row>
    <row r="63" spans="1:7" x14ac:dyDescent="0.3">
      <c r="A63" t="s">
        <v>11</v>
      </c>
      <c r="B63" t="s">
        <v>12</v>
      </c>
      <c r="C63" t="s">
        <v>13</v>
      </c>
      <c r="D63">
        <v>8</v>
      </c>
      <c r="E63">
        <v>44</v>
      </c>
      <c r="F63">
        <v>28.123999999999999</v>
      </c>
      <c r="G63">
        <v>48.716666666666669</v>
      </c>
    </row>
    <row r="64" spans="1:7" x14ac:dyDescent="0.3">
      <c r="A64" t="s">
        <v>11</v>
      </c>
      <c r="B64" t="s">
        <v>12</v>
      </c>
      <c r="C64" t="s">
        <v>13</v>
      </c>
      <c r="D64">
        <v>8</v>
      </c>
      <c r="E64">
        <v>19</v>
      </c>
      <c r="F64">
        <v>38.264000000000003</v>
      </c>
      <c r="G64">
        <v>67.866666666666674</v>
      </c>
    </row>
    <row r="65" spans="1:7" x14ac:dyDescent="0.3">
      <c r="A65" t="s">
        <v>11</v>
      </c>
      <c r="B65" t="s">
        <v>12</v>
      </c>
      <c r="C65" t="s">
        <v>13</v>
      </c>
      <c r="D65">
        <v>8</v>
      </c>
      <c r="E65">
        <v>83</v>
      </c>
      <c r="F65">
        <v>47.750999999999998</v>
      </c>
      <c r="G65">
        <v>87.533333333333346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71</v>
      </c>
      <c r="F66">
        <v>51.087000000000003</v>
      </c>
      <c r="G66">
        <v>96.950000000000017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86</v>
      </c>
      <c r="F67">
        <v>66.568999999999988</v>
      </c>
      <c r="G67">
        <v>124.0833333333333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82</v>
      </c>
      <c r="F68">
        <v>72.669999999999987</v>
      </c>
      <c r="G68">
        <v>138.19999999999999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88</v>
      </c>
      <c r="F69">
        <v>77.286999999999992</v>
      </c>
      <c r="G69">
        <v>150.88333333333341</v>
      </c>
    </row>
    <row r="70" spans="1:7" x14ac:dyDescent="0.3">
      <c r="A70" t="s">
        <v>11</v>
      </c>
      <c r="B70" t="s">
        <v>12</v>
      </c>
      <c r="C70" t="s">
        <v>13</v>
      </c>
      <c r="D70">
        <v>9</v>
      </c>
      <c r="E70">
        <v>111</v>
      </c>
      <c r="F70">
        <v>39.777999999999999</v>
      </c>
      <c r="G70">
        <v>64.266666666666666</v>
      </c>
    </row>
    <row r="71" spans="1:7" x14ac:dyDescent="0.3">
      <c r="A71" t="s">
        <v>11</v>
      </c>
      <c r="B71" t="s">
        <v>12</v>
      </c>
      <c r="C71" t="s">
        <v>13</v>
      </c>
      <c r="D71">
        <v>9</v>
      </c>
      <c r="E71">
        <v>41</v>
      </c>
      <c r="F71">
        <v>42.862000000000002</v>
      </c>
      <c r="G71">
        <v>72.599999999999994</v>
      </c>
    </row>
    <row r="72" spans="1:7" x14ac:dyDescent="0.3">
      <c r="A72" t="s">
        <v>11</v>
      </c>
      <c r="B72" t="s">
        <v>12</v>
      </c>
      <c r="C72" t="s">
        <v>13</v>
      </c>
      <c r="D72">
        <v>9</v>
      </c>
      <c r="E72">
        <v>77</v>
      </c>
      <c r="F72">
        <v>48.802999999999997</v>
      </c>
      <c r="G72">
        <v>88.36666666666666</v>
      </c>
    </row>
    <row r="73" spans="1:7" x14ac:dyDescent="0.3">
      <c r="A73" t="s">
        <v>11</v>
      </c>
      <c r="B73" t="s">
        <v>12</v>
      </c>
      <c r="C73" t="s">
        <v>13</v>
      </c>
      <c r="D73">
        <v>9</v>
      </c>
      <c r="E73">
        <v>17</v>
      </c>
      <c r="F73">
        <v>57.189000000000007</v>
      </c>
      <c r="G73">
        <v>108.5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46</v>
      </c>
      <c r="F74">
        <v>60.63000000000001</v>
      </c>
      <c r="G74">
        <v>118.25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2</v>
      </c>
      <c r="F75">
        <v>63.035000000000011</v>
      </c>
      <c r="G75">
        <v>125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68</v>
      </c>
      <c r="F76">
        <v>63.45900000000001</v>
      </c>
      <c r="G76">
        <v>127.76666666666669</v>
      </c>
    </row>
    <row r="77" spans="1:7" x14ac:dyDescent="0.3">
      <c r="A77" t="s">
        <v>11</v>
      </c>
      <c r="B77" t="s">
        <v>12</v>
      </c>
      <c r="C77" t="s">
        <v>13</v>
      </c>
      <c r="D77">
        <v>10</v>
      </c>
      <c r="E77">
        <v>11</v>
      </c>
      <c r="F77">
        <v>27.826000000000001</v>
      </c>
      <c r="G77">
        <v>48.65</v>
      </c>
    </row>
    <row r="78" spans="1:7" x14ac:dyDescent="0.3">
      <c r="A78" t="s">
        <v>11</v>
      </c>
      <c r="B78" t="s">
        <v>12</v>
      </c>
      <c r="C78" t="s">
        <v>13</v>
      </c>
      <c r="D78">
        <v>10</v>
      </c>
      <c r="E78">
        <v>28</v>
      </c>
      <c r="F78">
        <v>29.283000000000001</v>
      </c>
      <c r="G78">
        <v>54.716666666666669</v>
      </c>
    </row>
    <row r="79" spans="1:7" x14ac:dyDescent="0.3">
      <c r="A79" t="s">
        <v>11</v>
      </c>
      <c r="B79" t="s">
        <v>12</v>
      </c>
      <c r="C79" t="s">
        <v>13</v>
      </c>
      <c r="D79">
        <v>10</v>
      </c>
      <c r="E79">
        <v>103</v>
      </c>
      <c r="F79">
        <v>46.522000000000013</v>
      </c>
      <c r="G79">
        <v>88.066666666666663</v>
      </c>
    </row>
    <row r="80" spans="1:7" x14ac:dyDescent="0.3">
      <c r="A80" t="s">
        <v>11</v>
      </c>
      <c r="B80" t="s">
        <v>12</v>
      </c>
      <c r="C80" t="s">
        <v>13</v>
      </c>
      <c r="D80">
        <v>10</v>
      </c>
      <c r="E80">
        <v>79</v>
      </c>
      <c r="F80">
        <v>47.604000000000013</v>
      </c>
      <c r="G80">
        <v>92.5</v>
      </c>
    </row>
    <row r="81" spans="1:7" x14ac:dyDescent="0.3">
      <c r="A81" t="s">
        <v>11</v>
      </c>
      <c r="B81" t="s">
        <v>12</v>
      </c>
      <c r="C81" t="s">
        <v>13</v>
      </c>
      <c r="D81">
        <v>10</v>
      </c>
      <c r="E81">
        <v>53</v>
      </c>
      <c r="F81">
        <v>49.661000000000008</v>
      </c>
      <c r="G81">
        <v>98.483333333333334</v>
      </c>
    </row>
    <row r="82" spans="1:7" x14ac:dyDescent="0.3">
      <c r="A82" t="s">
        <v>11</v>
      </c>
      <c r="B82" t="s">
        <v>12</v>
      </c>
      <c r="C82" t="s">
        <v>13</v>
      </c>
      <c r="D82">
        <v>10</v>
      </c>
      <c r="E82">
        <v>54</v>
      </c>
      <c r="F82">
        <v>51.451000000000008</v>
      </c>
      <c r="G82">
        <v>104.5</v>
      </c>
    </row>
    <row r="83" spans="1:7" x14ac:dyDescent="0.3">
      <c r="A83" t="s">
        <v>11</v>
      </c>
      <c r="B83" t="s">
        <v>12</v>
      </c>
      <c r="C83" t="s">
        <v>13</v>
      </c>
      <c r="D83">
        <v>10</v>
      </c>
      <c r="E83">
        <v>32</v>
      </c>
      <c r="F83">
        <v>52.378000000000007</v>
      </c>
      <c r="G83">
        <v>108.6333333333333</v>
      </c>
    </row>
    <row r="84" spans="1:7" x14ac:dyDescent="0.3">
      <c r="A84" t="s">
        <v>11</v>
      </c>
      <c r="B84" t="s">
        <v>12</v>
      </c>
      <c r="C84" t="s">
        <v>13</v>
      </c>
      <c r="D84">
        <v>11</v>
      </c>
      <c r="E84">
        <v>7</v>
      </c>
      <c r="F84">
        <v>34.67</v>
      </c>
      <c r="G84">
        <v>56.633333333333333</v>
      </c>
    </row>
    <row r="85" spans="1:7" x14ac:dyDescent="0.3">
      <c r="A85" t="s">
        <v>11</v>
      </c>
      <c r="B85" t="s">
        <v>12</v>
      </c>
      <c r="C85" t="s">
        <v>13</v>
      </c>
      <c r="D85">
        <v>11</v>
      </c>
      <c r="E85">
        <v>18</v>
      </c>
      <c r="F85">
        <v>55.491999999999997</v>
      </c>
      <c r="G85">
        <v>84.683333333333337</v>
      </c>
    </row>
    <row r="86" spans="1:7" x14ac:dyDescent="0.3">
      <c r="A86" t="s">
        <v>11</v>
      </c>
      <c r="B86" t="s">
        <v>12</v>
      </c>
      <c r="C86" t="s">
        <v>13</v>
      </c>
      <c r="D86">
        <v>11</v>
      </c>
      <c r="E86">
        <v>30</v>
      </c>
      <c r="F86">
        <v>58.180000000000007</v>
      </c>
      <c r="G86">
        <v>94.216666666666669</v>
      </c>
    </row>
    <row r="87" spans="1:7" x14ac:dyDescent="0.3">
      <c r="A87" t="s">
        <v>11</v>
      </c>
      <c r="B87" t="s">
        <v>12</v>
      </c>
      <c r="C87" t="s">
        <v>13</v>
      </c>
      <c r="D87">
        <v>11</v>
      </c>
      <c r="E87">
        <v>52</v>
      </c>
      <c r="F87">
        <v>66.084000000000003</v>
      </c>
      <c r="G87">
        <v>114.31666666666671</v>
      </c>
    </row>
    <row r="88" spans="1:7" x14ac:dyDescent="0.3">
      <c r="A88" t="s">
        <v>11</v>
      </c>
      <c r="B88" t="s">
        <v>12</v>
      </c>
      <c r="C88" t="s">
        <v>13</v>
      </c>
      <c r="D88">
        <v>11</v>
      </c>
      <c r="E88">
        <v>66</v>
      </c>
      <c r="F88">
        <v>69.308000000000007</v>
      </c>
      <c r="G88">
        <v>122.65</v>
      </c>
    </row>
    <row r="89" spans="1:7" x14ac:dyDescent="0.3">
      <c r="A89" t="s">
        <v>11</v>
      </c>
      <c r="B89" t="s">
        <v>12</v>
      </c>
      <c r="C89" t="s">
        <v>13</v>
      </c>
      <c r="D89">
        <v>11</v>
      </c>
      <c r="E89">
        <v>84</v>
      </c>
      <c r="F89">
        <v>79.935000000000002</v>
      </c>
      <c r="G89">
        <v>151.25</v>
      </c>
    </row>
    <row r="90" spans="1:7" x14ac:dyDescent="0.3">
      <c r="A90" t="s">
        <v>11</v>
      </c>
      <c r="B90" t="s">
        <v>12</v>
      </c>
      <c r="C90" t="s">
        <v>13</v>
      </c>
      <c r="D90">
        <v>11</v>
      </c>
      <c r="E90">
        <v>56</v>
      </c>
      <c r="F90">
        <v>87.522999999999996</v>
      </c>
      <c r="G90">
        <v>176.4</v>
      </c>
    </row>
    <row r="91" spans="1:7" x14ac:dyDescent="0.3">
      <c r="A91" t="s">
        <v>11</v>
      </c>
      <c r="B91" t="s">
        <v>12</v>
      </c>
      <c r="C91" t="s">
        <v>13</v>
      </c>
      <c r="D91">
        <v>12</v>
      </c>
      <c r="E91">
        <v>58</v>
      </c>
      <c r="F91">
        <v>13.545999999999999</v>
      </c>
      <c r="G91">
        <v>20.633333333333329</v>
      </c>
    </row>
    <row r="92" spans="1:7" x14ac:dyDescent="0.3">
      <c r="A92" t="s">
        <v>11</v>
      </c>
      <c r="B92" t="s">
        <v>12</v>
      </c>
      <c r="C92" t="s">
        <v>13</v>
      </c>
      <c r="D92">
        <v>12</v>
      </c>
      <c r="E92">
        <v>81</v>
      </c>
      <c r="F92">
        <v>14.648999999999999</v>
      </c>
      <c r="G92">
        <v>23.966666666666669</v>
      </c>
    </row>
    <row r="93" spans="1:7" x14ac:dyDescent="0.3">
      <c r="A93" t="s">
        <v>11</v>
      </c>
      <c r="B93" t="s">
        <v>12</v>
      </c>
      <c r="C93" t="s">
        <v>13</v>
      </c>
      <c r="D93">
        <v>12</v>
      </c>
      <c r="E93">
        <v>62</v>
      </c>
      <c r="F93">
        <v>14.69</v>
      </c>
      <c r="G93">
        <v>24.2</v>
      </c>
    </row>
    <row r="94" spans="1:7" x14ac:dyDescent="0.3">
      <c r="A94" t="s">
        <v>11</v>
      </c>
      <c r="B94" t="s">
        <v>12</v>
      </c>
      <c r="C94" t="s">
        <v>13</v>
      </c>
      <c r="D94">
        <v>12</v>
      </c>
      <c r="E94">
        <v>99</v>
      </c>
      <c r="F94">
        <v>15.662000000000001</v>
      </c>
      <c r="G94">
        <v>29.733333333333331</v>
      </c>
    </row>
    <row r="95" spans="1:7" x14ac:dyDescent="0.3">
      <c r="A95" t="s">
        <v>11</v>
      </c>
      <c r="B95" t="s">
        <v>12</v>
      </c>
      <c r="C95" t="s">
        <v>13</v>
      </c>
      <c r="D95">
        <v>12</v>
      </c>
      <c r="E95">
        <v>27</v>
      </c>
      <c r="F95">
        <v>51.061</v>
      </c>
      <c r="G95">
        <v>88.716666666666669</v>
      </c>
    </row>
    <row r="96" spans="1:7" x14ac:dyDescent="0.3">
      <c r="A96" t="s">
        <v>11</v>
      </c>
      <c r="B96" t="s">
        <v>12</v>
      </c>
      <c r="C96" t="s">
        <v>13</v>
      </c>
      <c r="D96">
        <v>12</v>
      </c>
      <c r="E96">
        <v>35</v>
      </c>
      <c r="F96">
        <v>54.121000000000002</v>
      </c>
      <c r="G96">
        <v>97.516666666666666</v>
      </c>
    </row>
    <row r="97" spans="1:7" x14ac:dyDescent="0.3">
      <c r="A97" t="s">
        <v>11</v>
      </c>
      <c r="B97" t="s">
        <v>12</v>
      </c>
      <c r="C97" t="s">
        <v>13</v>
      </c>
      <c r="D97">
        <v>12</v>
      </c>
      <c r="E97">
        <v>60</v>
      </c>
      <c r="F97">
        <v>56.452000000000012</v>
      </c>
      <c r="G97">
        <v>107.5833333333333</v>
      </c>
    </row>
    <row r="98" spans="1:7" x14ac:dyDescent="0.3">
      <c r="A98" t="s">
        <v>11</v>
      </c>
      <c r="B98" t="s">
        <v>12</v>
      </c>
      <c r="C98" t="s">
        <v>13</v>
      </c>
      <c r="D98">
        <v>12</v>
      </c>
      <c r="E98">
        <v>48</v>
      </c>
      <c r="F98">
        <v>57.092000000000013</v>
      </c>
      <c r="G98">
        <v>109.73333333333331</v>
      </c>
    </row>
    <row r="99" spans="1:7" x14ac:dyDescent="0.3">
      <c r="A99" t="s">
        <v>11</v>
      </c>
      <c r="B99" t="s">
        <v>12</v>
      </c>
      <c r="C99" t="s">
        <v>13</v>
      </c>
      <c r="D99">
        <v>13</v>
      </c>
      <c r="E99">
        <v>102</v>
      </c>
      <c r="F99">
        <v>45.886000000000003</v>
      </c>
      <c r="G99">
        <v>71.7</v>
      </c>
    </row>
    <row r="100" spans="1:7" x14ac:dyDescent="0.3">
      <c r="A100" t="s">
        <v>11</v>
      </c>
      <c r="B100" t="s">
        <v>12</v>
      </c>
      <c r="C100" t="s">
        <v>13</v>
      </c>
      <c r="D100">
        <v>13</v>
      </c>
      <c r="E100">
        <v>78</v>
      </c>
      <c r="F100">
        <v>49.790000000000013</v>
      </c>
      <c r="G100">
        <v>85.55</v>
      </c>
    </row>
    <row r="101" spans="1:7" x14ac:dyDescent="0.3">
      <c r="A101" t="s">
        <v>11</v>
      </c>
      <c r="B101" t="s">
        <v>12</v>
      </c>
      <c r="C101" t="s">
        <v>13</v>
      </c>
      <c r="D101">
        <v>13</v>
      </c>
      <c r="E101">
        <v>80</v>
      </c>
      <c r="F101">
        <v>53.330000000000013</v>
      </c>
      <c r="G101">
        <v>96.649999999999991</v>
      </c>
    </row>
    <row r="102" spans="1:7" x14ac:dyDescent="0.3">
      <c r="A102" t="s">
        <v>11</v>
      </c>
      <c r="B102" t="s">
        <v>12</v>
      </c>
      <c r="C102" t="s">
        <v>13</v>
      </c>
      <c r="D102">
        <v>13</v>
      </c>
      <c r="E102">
        <v>47</v>
      </c>
      <c r="F102">
        <v>57.436000000000007</v>
      </c>
      <c r="G102">
        <v>109.6166666666667</v>
      </c>
    </row>
    <row r="103" spans="1:7" x14ac:dyDescent="0.3">
      <c r="A103" t="s">
        <v>11</v>
      </c>
      <c r="B103" t="s">
        <v>12</v>
      </c>
      <c r="C103" t="s">
        <v>13</v>
      </c>
      <c r="D103">
        <v>13</v>
      </c>
      <c r="E103">
        <v>64</v>
      </c>
      <c r="F103">
        <v>60.092000000000013</v>
      </c>
      <c r="G103">
        <v>119.3833333333333</v>
      </c>
    </row>
    <row r="104" spans="1:7" x14ac:dyDescent="0.3">
      <c r="A104" t="s">
        <v>11</v>
      </c>
      <c r="B104" t="s">
        <v>12</v>
      </c>
      <c r="C104" t="s">
        <v>13</v>
      </c>
      <c r="D104">
        <v>13</v>
      </c>
      <c r="E104">
        <v>15</v>
      </c>
      <c r="F104">
        <v>62.988999999999997</v>
      </c>
      <c r="G104">
        <v>129.56666666666669</v>
      </c>
    </row>
    <row r="105" spans="1:7" x14ac:dyDescent="0.3">
      <c r="A105" t="s">
        <v>11</v>
      </c>
      <c r="B105" t="s">
        <v>12</v>
      </c>
      <c r="C105" t="s">
        <v>13</v>
      </c>
      <c r="D105">
        <v>13</v>
      </c>
      <c r="E105">
        <v>16</v>
      </c>
      <c r="F105">
        <v>69.787000000000006</v>
      </c>
      <c r="G105">
        <v>146.41666666666671</v>
      </c>
    </row>
    <row r="106" spans="1:7" x14ac:dyDescent="0.3">
      <c r="A106" t="s">
        <v>11</v>
      </c>
      <c r="B106" t="s">
        <v>12</v>
      </c>
      <c r="C106" t="s">
        <v>13</v>
      </c>
      <c r="D106">
        <v>13</v>
      </c>
      <c r="E106">
        <v>49</v>
      </c>
      <c r="F106">
        <v>73.616</v>
      </c>
      <c r="G106">
        <v>159.25</v>
      </c>
    </row>
    <row r="107" spans="1:7" x14ac:dyDescent="0.3">
      <c r="A107" t="s">
        <v>11</v>
      </c>
      <c r="B107" t="s">
        <v>12</v>
      </c>
      <c r="C107" t="s">
        <v>13</v>
      </c>
      <c r="D107">
        <v>14</v>
      </c>
      <c r="E107">
        <v>4</v>
      </c>
      <c r="F107">
        <v>42.423999999999999</v>
      </c>
      <c r="G107">
        <v>70.483333333333334</v>
      </c>
    </row>
    <row r="108" spans="1:7" x14ac:dyDescent="0.3">
      <c r="A108" t="s">
        <v>11</v>
      </c>
      <c r="B108" t="s">
        <v>12</v>
      </c>
      <c r="C108" t="s">
        <v>13</v>
      </c>
      <c r="D108">
        <v>14</v>
      </c>
      <c r="E108">
        <v>113</v>
      </c>
      <c r="F108">
        <v>43.457999999999998</v>
      </c>
      <c r="G108">
        <v>74.75</v>
      </c>
    </row>
    <row r="109" spans="1:7" x14ac:dyDescent="0.3">
      <c r="A109" t="s">
        <v>11</v>
      </c>
      <c r="B109" t="s">
        <v>12</v>
      </c>
      <c r="C109" t="s">
        <v>13</v>
      </c>
      <c r="D109">
        <v>14</v>
      </c>
      <c r="E109">
        <v>65</v>
      </c>
      <c r="F109">
        <v>47.011000000000003</v>
      </c>
      <c r="G109">
        <v>83.4</v>
      </c>
    </row>
    <row r="110" spans="1:7" x14ac:dyDescent="0.3">
      <c r="A110" t="s">
        <v>11</v>
      </c>
      <c r="B110" t="s">
        <v>12</v>
      </c>
      <c r="C110" t="s">
        <v>13</v>
      </c>
      <c r="D110">
        <v>14</v>
      </c>
      <c r="E110">
        <v>45</v>
      </c>
      <c r="F110">
        <v>56.63</v>
      </c>
      <c r="G110">
        <v>104.51666666666669</v>
      </c>
    </row>
    <row r="111" spans="1:7" x14ac:dyDescent="0.3">
      <c r="A111" t="s">
        <v>11</v>
      </c>
      <c r="B111" t="s">
        <v>12</v>
      </c>
      <c r="C111" t="s">
        <v>13</v>
      </c>
      <c r="D111">
        <v>14</v>
      </c>
      <c r="E111">
        <v>5</v>
      </c>
      <c r="F111">
        <v>57.168999999999997</v>
      </c>
      <c r="G111">
        <v>107.18333333333339</v>
      </c>
    </row>
    <row r="112" spans="1:7" x14ac:dyDescent="0.3">
      <c r="A112" t="s">
        <v>11</v>
      </c>
      <c r="B112" t="s">
        <v>12</v>
      </c>
      <c r="C112" t="s">
        <v>13</v>
      </c>
      <c r="D112">
        <v>14</v>
      </c>
      <c r="E112">
        <v>29</v>
      </c>
      <c r="F112">
        <v>58.558999999999997</v>
      </c>
      <c r="G112">
        <v>112.8666666666667</v>
      </c>
    </row>
    <row r="113" spans="1:7" x14ac:dyDescent="0.3">
      <c r="A113" t="s">
        <v>11</v>
      </c>
      <c r="B113" t="s">
        <v>12</v>
      </c>
      <c r="C113" t="s">
        <v>13</v>
      </c>
      <c r="D113">
        <v>14</v>
      </c>
      <c r="E113">
        <v>25</v>
      </c>
      <c r="F113">
        <v>60.572000000000003</v>
      </c>
      <c r="G113">
        <v>118.95</v>
      </c>
    </row>
    <row r="114" spans="1:7" x14ac:dyDescent="0.3">
      <c r="A114" t="s">
        <v>11</v>
      </c>
      <c r="B114" t="s">
        <v>12</v>
      </c>
      <c r="C114" t="s">
        <v>13</v>
      </c>
      <c r="D114">
        <v>14</v>
      </c>
      <c r="E114">
        <v>3</v>
      </c>
      <c r="F114">
        <v>62.962999999999987</v>
      </c>
      <c r="G114">
        <v>125.5833333333334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overall_routes</vt:lpstr>
      <vt:lpstr>Analysis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2024-07-14T16:00:50Z</dcterms:created>
  <dcterms:modified xsi:type="dcterms:W3CDTF">2024-07-14T18:05:24Z</dcterms:modified>
</cp:coreProperties>
</file>