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E09CAA7F-A5C0-4058-8B5C-306359ACCC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_routes" sheetId="1" r:id="rId1"/>
    <sheet name="Analysis" sheetId="3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<sst xmlns="http://schemas.openxmlformats.org/spreadsheetml/2006/main" count="484" uniqueCount="101">
  <si>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</si>
  <si>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</si>
  <si>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</si>
  <si>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</si>
  <si>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</si>
  <si>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</si>
  <si>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</si>
  <si>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</si>
  <si>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</si>
  <si>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</si>
  <si>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</si>
  <si>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</t>
  </si>
  <si>
    <t>TSP</t>
  </si>
  <si>
    <t>drop</t>
  </si>
  <si>
    <t>[0, 84, 49, 16, 56]</t>
  </si>
  <si>
    <t>https://www.google.com/maps/dir/?api=1&amp;origin=24.834928,67.37418&amp;destination=24.92501608,66.96163262&amp;waypoints=24.94588998,67.01157553|24.95806831,66.98126807|24.9371435,66.9935861</t>
  </si>
  <si>
    <t>[49.254, 53.224999999999994, 57.099, 61.574999999999996]</t>
  </si>
  <si>
    <t>[78.4, 92.45, 105.21666666666667, 119.81666666666666]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</si>
  <si>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}@~@aDzBiUbMwXbOsKhGcDxBwA~A}EpImCpDuIxKcHfJgObSkFzFmBpCqElK}DpHsL|XuBjGyGvUkAtDc@nCsAbRwBf\s@zGcB`G{BfIUvIP|SCpOCv[Ft]?jN@vIOrSq@v]CfNnA|o@lDrRnEzQrAhE~BxG`E~JnH|O|Or]~FbOrAdDfCxHvDfTdAxBj@ZrBaA|@@l@n@HjAs@`A}G`AkBj@eB`AsLpHqQ|Ks|@pj@i@b@cAfB{@~FcAxG]p@yCvAwJjDmDvAmAx@iCfEoFhIgErGmHtLiHnMaW`d@{EtIqB|EoApSaAxS{@`YUrHYjFo@pRsAx^]dMd@@I|BEfA[jKQp@i@bNKrDKlAcADiFEaDC{BOWUoHIyABuJ?sAAaD[oBCkFIeLKuIKw@IMRIX}AZoA`B{AbCwDrFcAfAYd@mA`Cy@nB}ArG{A~JgBxLiAtDgBlEqCdF{CbF{C~GOvF]zDcDlF{GlHaIhQsChGiAxCKTUMg@UgCUaCWsHoEaH_EeDaB{DyBmDqBcC{Ag@i@xCcHi@USj@]b@GFd@k@Rk@h@TyCbHwA_@k@WYEc@JwBzEeJzRkU~h@oLjY]n@_@Jc@rD@jKk@xCZjEpA`BDAJBCVE?mFrEcQfYw@v@f@d@pAlAlEfDjAZuDfEFb@Gc@FAFAdDcEQ?[G_DuBeEyDMKf@c@RSdBeCzJ}PlDkE~CiC?GFID?FUtFyAhIgB|F_CjKiE`HsDfA}@Pw@h@kAhDq@bHsBdFiBrDeIrAqCz@^`DfBjBfAhGhD`B`AXGeA~B}@rB`Af@|@d@lAl@~BdAp@d@[n@t@^bAj@Oj@E\l@dBB^@f@zB|@TCQp@}@bDu@xCUbA`ChAvDtBlEfDvJlJvJ|InCpClApD~BzHbC|HlCtJ`BtBxDpFbD`HzDjKl@tAMPkDbBa@|@VzA|BnGbFlPh@v@lCtHvCjIG^i@\cBjA}BlAkEdCWs@m@ZkAr@a@TeAgCCE</t>
  </si>
  <si>
    <t>[0, 99, 58, 81, 62, 42, 69]</t>
  </si>
  <si>
    <t>https://www.google.com/maps/dir/?api=1&amp;origin=24.834928,67.37418&amp;destination=24.87917398,67.36172366&amp;waypoints=24.87019724,67.35206652|24.86778896,67.35621809|24.8722728,67.35915843|24.87229227,67.35930863|24.87814463,67.35930217</t>
  </si>
  <si>
    <t>[13.663, 14.383000000000001, 15.486, 15.527000000000001, 16.344, 17.515]</t>
  </si>
  <si>
    <t>[21.916666666666668, 25.783333333333335, 29.116666666666667, 29.35, 32.7, 35.68333333333334]</t>
  </si>
  <si>
    <t>iqqvCu_fzKdIKrDC`HQn@I@^eQ\H`TBzTHbWBrLD`GIf@]p@e@Xk@LMBgEFwHJuGPO?ADCHEHQJHxPCTGN?LJlLZ~FCnKAzLFnKQxBBBBF@JAREFEBBz_@Bj_@@rY@tAHbAVv@\r@`@r@f@j@X\p@l@j@d@z@d@tBn@zG_@hE]Dr@]DoMn@oFVmLz@eBNaALiBb@gHvBu@Z]Fk@@e@@gFJoIGkLC}B?oB?kBB{Jj@yMt@uSfAaI`@sDNuIb@EHOJWAOKES@SHOPe@PiAtAcRnDmb@p@iIRgBp@cIr@aI~@iKLoA@sBCu@QeBk@mC_EwRoCwMy@sDQe@OOSIICQA{A^_FlAiBf@iAd@C@?BABEBIBKACA}P`EiAVwAJuAJeAC]@s@I{@KiAQYIOEDM\aCH[Jk@C[o@yCo@wCUgAz@U~A_@m@uCWoA~Aa@UsAgA}EYwA|GeBhIwBvBi@oBuJ[{AqBf@yGdBiAZgLtCk@}Ci@uCYHXIYeAGB{DbA_Dv@OuAoBl@MB{@mIU}BIq@[JMNo@l@Uh@c@`BWlBIRGBYEICHBRFLEHSF_@NmAb@aBTi@\[^a@ZKY{Bc@cBa@}@k@{@y@}@sGkGcAeAUPe@`@cFhGaDpE</t>
  </si>
  <si>
    <t>[0, 7, 72, 101, 18, 30, 95, 110, 70, 71]</t>
  </si>
  <si>
    <t>https://www.google.com/maps/dir/?api=1&amp;origin=24.834928,67.37418&amp;destination=24.90902706,67.12412111&amp;waypoints=24.95973693,67.21671822|24.97560756,67.1746762|24.98306973,67.17499134|24.99998539,67.12879249|25.01357848,67.1201102|25.0040958,67.07179929|24.96459786,67.07228529|24.90769363,67.1126957</t>
  </si>
  <si>
    <t>[34.67, 40.029, 41.717000000000006, 54.62800000000001, 57.31600000000001, 63.83400000000001, 69.84, 78.58500000000001, 81.325]</t>
  </si>
  <si>
    <t>[56.63333333333333, 71.4, 77.58333333333334, 94.26666666666668, 103.80000000000001, 118.9, 133.63333333333333, 150.46666666666667, 160.11666666666667]</t>
  </si>
  <si>
    <t>iqqvCu_fzKzWa@p@TeQ\L|i@HbWHtTyB`CqYnAd@zg@Kxi@Bf@Af{A`AdGbB|BxCxBpKNhE]Wx@_UfA_U|BgL|C}QDeW?a~@zEmIpA}@nB_CrV_C~UoPds@_FxX|DvTB|@xIvm@fGr_@kByIkDyT{KzBgM~BmAeIoBI}AV}B`@qHzAoNjC_R@ePwAmMsPyEyCyCuCgAReM`FqGtCsF|AsBkJaC}KoEZ}YfDaF~AkFvEsA~JKrFw@vFcRvIcD~DaO~I_NjEsELgAx@oJnMHvFgOmHkBoBaLeCuFm@uNuPaJeJiDh@QlCjB|SzLjYB|DaEpGmJxM{B`F^vDnAbLyDvA}DbCyQ~Fg@xSw@p_A_A|dAkAjwAy@f}@CtI~@jAtBbCEpDcBdCw@fFaB`@uK]}@AUl@`@fHo@x@iBBsHd@cNxAkQrCiPtH}AvBoEsHyUmQiDy@e@j@gHrEkM_AwFkGkAwEyKkBwQU}@QPaAaAfBwIbBq@rG{DhO?r@c@r@aFkDmF~f@vCB_@lCsDrU}CfS{Ex[}ChQeHdf@aEjWmAtGqAL]b@a@hB{@|F{B`Gm@~DStA}AEs@E}@CsDIa@eBB`BxADtDJr@D|ADc@pCStAmBMcJg@qIe@k@i@aBqCiCkEuBiDcG`CuKhEW}@V|@cDxAmFpBgPtGsLjCsB]_ASIjB{@rJgGvr@yHvbAyCf_@a@pTtC|NdMzPp{A|wA`g@|d@jC|Bq@x@}B{BqF{FgFeFqQ_QoM_M_y@sv@gZgYj@hCsEjG{LzOwQhViEvFGeArCwDaB}AkDaBaArA_BaBq@w@s@~@mEeEaFwEeFaFuAkA_BR}LpQHFDJCV{Wd^iCzCeO|SnAlAxBmB?A@EBCH?DD@Dk@rEc@SeD_C[D_@s@b@c@lS{Xp@f@vAju@~IjJp@f@DpDLlETbKN|MvAlv@x@lb@~AhMf@ta@fBzz@ZpOt@dAzBAnE?zBC@lBnAf@CMAUDUf@Yd@NChBXdJhJi@hFVj@d@N~HTvLF~CnJY`_@aAz`@oAbJ}@v@\`~@gBxu@cCxGe@tC{AbAmC~FkIpAqCo@i@yD_BuBc@_@c@}A@AkA@jAWvAFhCNlLvAtCzLwQlQwWhPeKbx@ee@tR_H|PaCvZyAdWmAnI_BjIwDpB_BnDuCvRgPpg@ia@t[}`@pa@al@tGgJoBeCeByAF{@Za@LBt@l@t@{@nAhAhAg@dBl@nAaAnC}BUkDaRc`@eLsRwFqImCoETu@tF|JxE|HhDaA`Cm@_@uBMmAm@]kAw@</t>
  </si>
  <si>
    <t>[0, 33, 44, 100, 98, 59, 57, 28, 11, 43]</t>
  </si>
  <si>
    <t>https://www.google.com/maps/dir/?api=1&amp;origin=24.834928,67.37418&amp;destination=24.81254152,67.16204523&amp;waypoints=24.8576959,67.19069279|24.83859203,67.18185753|24.83344218,67.15182864|24.83389952,67.1462923|24.83651004,67.1483497|24.84015287,67.15779777|24.82345387,67.16568381|24.82061773,67.17339805</t>
  </si>
  <si>
    <t>[24.228, 27.528000000000002, 30.933000000000003, 31.704000000000004, 32.220000000000006, 33.883, 36.330000000000005, 37.47800000000001, 39.61100000000001]</t>
  </si>
  <si>
    <t>[41.71666666666667, 51.81666666666667, 63.5, 67.28333333333333, 69.64999999999999, 75.53333333333333, 83.16666666666667, 87.45, 96.45]</t>
  </si>
  <si>
    <t>iqqvCu_fzKdIKtMUn@I@^eQ\L|i@HbWHtTIf@]p@e@Xk@LuEJwHJuGPQDIRQJDnQG\JlLZ~FCnKDjYQxBBBBF@JAREFEBBz_@Bj_@@rY@tAHbAt@jBhA~AX\p@l@fBjAtBn@zG_@hE]Dr@]DoMn@oFVmLz@eBNaALiBb@gHvBu@ZiAHmGLoIGkLC}B?{EBuY`BuSfAuNp@yFX]Nu@f@]h@_@dAk@xEc@`Fo@vHyAfPe@vDoPds@{EtSGn@Ar@D~@jCxQj@xADBFHDXIXPzB~A~KfFz\hEpW|@`GrBvM~Glc@`E|WhGtb@rFfa@rAnJv@jErAvFr@nDfEp[b@nC`@fBxEtPpA`FN|BC`DGnAc@hCwAtHwAfHEx@D`CRrHLfFApASpFcAzXg@rNOtG@lD@vD@nDBdOCpWIbd@?fDIpDIvAa@zCi@vB_@fAu@zAc@v@gApAMLo@p@s@l@mBlAoJfFeCrAZv@v@jCz@|BbBrE\~@CN{@h@aG|C{HfE_@\Aj@FLHD\?`@HLj@Ab@ObA?f@h@zA~BtFhAdCvA|CZbABtAIlCWxFg@rCE`AB^JZ`AnCPnBBx@rAS@fALjFdBW@LB|@fBSvAYLMDW@e@n@CBhAxBEpAM`BC|AWfDy@dCm@`Cu@Ey@VIAQ\Eh@zF\lDd@xDlApJd@rErArK|AhMP~@T^XNPVvNqBbEi@zIuAhJyAnG_ATEDb@j@~E`AMhAMxAMnDG|@EVKR^`AnBTMULaAr@wA|@oCnBf@r@Pd@BJk@\]^KRm@`@cAl@lAlD|@fCrFzOtGbRlB~FXtBLpAdC`TrClUfE`^`@hDVpBx@MJj@PvAh@jEj@`Fj@bERvAmBViBVPtAn@~EwEh@K@Ff@XdCb@bERlAHAFd@l@pFLdAMeAm@qFGe@I@sGbAmCb@QyAIw@XGYFIm@Io@UDyBTIAIEY@YFIk@Ea@w@JQeBcCd@wG~@UDAM}@qH}CsXEUx@O]gDq@aGY{BnBa@tEk@jASIeAO}AjAQZF`@VIgBOaB?]bHaA@Vh@G`Fw@E[zB_@~ASv@KNCa@yCi@eEE[RCtDm@bHeAD\lC_@nBUtB[|LcBh@I|GeAxAUTECg@dAQtK}AxDi@TCa@qEu@gG{AgNaAqICQXEjDe@rOaCnFw@hK{AbDe@BTh@hFzArL`AfIv@vG?PDAnEq@pJwAf@tDr@|Fl@hFLhANhAsBX}@LJjALnA`@fDDZ</t>
  </si>
  <si>
    <t>[0, 3, 91, 31, 8, 96, 66, 20, 52, 94]</t>
  </si>
  <si>
    <t>https://www.google.com/maps/dir/?api=1&amp;origin=24.834928,67.37418&amp;destination=25.00501314,67.05608702&amp;waypoints=24.95526143,67.05072287|24.96464932,67.054143|24.97068132,67.05877104|24.9868991,67.0582075|24.98767574,67.05952475|24.99282767,67.06311027|25.0009786,67.05650546|25.00738382,67.05773387</t>
  </si>
  <si>
    <t>[43.179, 45.227000000000004, 46.86300000000001, 49.42600000000001, 49.70300000000001, 51.53000000000001, 53.772000000000006, 55.282000000000004, 55.764]</t>
  </si>
  <si>
    <t>[70.26666666666667, 76.43333333333334, 81.61666666666667, 89.76666666666668, 91.16666666666669, 96.70000000000002, 105.75000000000001, 113.95000000000002, 116.33333333333336]</t>
  </si>
  <si>
    <t>iqqvCu_fzKzWa@n@I@^eQ\L|i@HbWHtTg@xAqAf@mOVuGPQDIRQJDnQG\JlLZ~F@ze@M|BDRAREFA~_@D~y@JxCt@jBbB|BxCxBtBn@zG_@hE]Dr@]DoMn@oFVsOjAkDp@gHvBu@ZiAHmGLoIGkLCyIBuY`Bkc@xByFX]Nu@f@}@nB_CrVyAfPe@vDoPds@{EtSGn@BrBjCxQp@|ALb@IXPzB~A~KfFz\zJjn@`Nj|@|N|dAjCzPfCfLfEp[dAvFxEtPpA`FN|BKpFc@hCoD|Q?zDRrHJxHSpFcAzXg@rNMbMBfJ?vg@Ibd@IxIk@rFiA~Du@zAkBhC}@~@aDzBiUbMcOfIsHzDsKhGcDxBwA~A}EpImCpDuIxKcHfJgObSkFzFmBpCoCjGaA`C}DpHgChFyCxHqCxGuBjGqDjNgBjFkAtDc@nCsAbRwBf\s@zGcB`G_B`F[dBQrECbCP|SCpOG`KBtOFt]?jN@vIOrSq@v]CfNh@nd@K`A{@tAiLhImB`AoLjH{XfQuRrLgBr@sCZuA\_J`HwA~@kEpDyI~GuDfFiQbVsLlQeTnZcEzFoEfG_AbAsEnDuFjEiL~IcQ`NmLbJkI|GwFlEcBbAqAd@uB`@uC`@aAv@WbARvFlApTFH@XURI?sEtEwP`P]`@@H@PYl@i@DMEmD|Cch@lf@wGhGu@j@sBh@mAd@mAzAU`AC\QPMDG?aBlByDjFkEvGgGzIaJ|MsA~BFLV~@I`@e@Pg@C_@Da@Rq@`AnBfB~AtA~DbDLD@@?B?BABvG|Fa@pA[vCH|CgWzC_KlAaBJASIe@u@gB}@kAKGML_ErGDJ?\_@Z[GO[B]TQC_@_@o@sC_DgIyIaCaCq@CwGZy@D[qNCkAAm@TUJfDJ|FJxE_@BkAXyABoDJi@BmIVwRj@UB?c@G{DSgJEG@OPGB@@@@@N?C_BE}BIcDIeFdACDfAlCImCHEgAeABHdFHbDHnFM@CBGDmTb@ob@dAgVj@gBJYBAWI{CQ{GA_@KmFsCN?XS?}@P@b@{@Bz@CAc@C_AC}ACEO?C_AuDJdGSMqGKyFhBIfAEIiEO}HC_AUEa@_@IUqBDeKT_GNqHR{HTFzC^dQh@rW^vPyLRaQd@yJVYuOIiD{DFy@DB~ADbB@b@Ac@EcBC_BoABEgBEsB}EN{AFAi@EkAcFPkEJwBBwAB?XBhAHjD@LYBy@By@DiGLgDHAQrBGp@AhAAvEM|AIX@@LP`KtAG?u@`BA</t>
  </si>
  <si>
    <t>[0, 39, 12, 90, 13, 14, 22, 104, 26, 51]</t>
  </si>
  <si>
    <t>https://www.google.com/maps/dir/?api=1&amp;origin=24.834928,67.37418&amp;destination=24.90252284,67.1825504&amp;waypoints=24.90184247,67.21705461|24.90114633,67.21575958|24.89962875,67.21424043|24.90296563,67.21203808|24.90749096,67.20805436|24.90156971,67.19902537|24.90448462,67.19314895|24.89826585,67.19009428</t>
  </si>
  <si>
    <t>[26.69, 26.957, 27.439, 28.225, 29.386000000000003, 31.591, 32.792, 34.003, 35.513]</t>
  </si>
  <si>
    <t>[51.38333333333333, 52.516666666666666, 54.516666666666666, 58.0, 63.71666666666667, 72.58333333333334, 77.80000000000001, 82.06666666666668, 90.58333333333334]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</si>
  <si>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e@r@@FCTw@xAqBhEyAlD[r@IP]Uo@c@cAu@cEcEkEiEyAsA}C{CyAgBQGe@CgARa@FeHbBc@F[IGi@^{JOa@kJqG{JcHeC_BsEmD}GwEmEmBsDwAqGoCuHuCe@I_Eb@qJjAw@DUb@IACKFURa@gAyBiBuDeE}HyIuPcH}MgAoBcA}AcFsGmCkEiAiBm@oA[_A]cBaAuFCONCh@EbCH|GZdEJrBNvDt@PLrAXlDn@\Bn@SzBsAbDoBXQYw@c@sAb@rAXv@YPs@b@b@t@DXRv@HAnA{@oAz@I@?NtBbEb@z@Xd@EDa@^SPAPBNLTh@a@zDoCt@rAv@|AL`@@bAQx@OXu@d@mFtC_@ZmAf@}DpAm@Nk@NCOMU[eAo@sDn@rDh@zABNk@Pk@RmBj@wDlA{@\_C|AiAyBeCSuAAaFSIdBc@pFR\v@~ALHfBoAgBnAMIw@_BS]b@qFf@sMEg@t@a@NINRd@l@FFnBbCtBxCtCpFdIxOrOrYnAjCBf@Yn@MDEEKRk@hBoAzDUp@~BdA_AnCbAb@v@PKX_@jA_ArCbF`EaErGo@~@a@n@OfBUzBGv@a@KaG}AyBm@{@Sm@Ol@Nz@RPiAJg@vA^zHnBHy@NgB`@o@lAXXJtAbApAbAdB`A~EnD~@l@hDtCmCrAmAr@SJRFtBd@rAXMj@iAYwD{@mAmBaBhBuAcBiBpB]e@c@b@YZWVBRFFNV?JOv@JDWtAk@dD]fCWtA{A[CTUrBKlAKjBq@dJ_@tDl@N</t>
  </si>
  <si>
    <t>[0, 54, 89, 85, 75, 27, 78, 65, 77, 102]</t>
  </si>
  <si>
    <t>https://www.google.com/maps/dir/?api=1&amp;origin=24.834928,67.37418&amp;destination=24.86154097,67.00279023&amp;waypoints=24.94566256,67.080152|24.96552895,67.07157797|24.94768942,67.09618387|24.92852785,67.07389215|24.91013755,67.0729979|24.884769,67.02551231|24.85863603,67.02857794|24.85479716,67.01673617</t>
  </si>
  <si>
    <t>[39.925, 43.349999999999994, 48.376999999999995, 52.62499999999999, 57.08899999999999, 66.66499999999999, 70.23599999999999, 72.28999999999999, 74.52699999999999]</t>
  </si>
  <si>
    <t>[61.8, 70.86666666666666, 84.6, 96.18333333333332, 110.61666666666666, 129.15, 142.23333333333335, 147.41666666666669, 155.58333333333334]</t>
  </si>
  <si>
    <t>iqqvCu_fzKzWa@p@TeQ\L|i@HbWHtTg@xAqAf@uXn@[^AlRf@lTKxi@Bf@Af{A`AdGbB|BxCxBtBn@zG_@hE]Wx@_UfA_U|BgL|C}QDeW?a~@zEwGh@u@f@}@nB_CrV_C~UoPds@cFdUBrB|DvTB|@tUb}A~]hbCrGb^fEp[~GlX`B~Io@zJoD|QRnNGjPcAzXu@v\BfJ?vg@Ibd@u@lQiA~DaDdF_FzDiUbMwXbOsKhG{FxEkJbOyR`WaZp_@oK~TsL|XoKb^oBdIsAbRwBf\s@zGcB`G{BfIUvILnd@Blz@Mvm@u@~l@h@nd@gAvCiLhIyi@t\}UfNiFx@cSrOyI~GuDfF}^ph@iZjb@oEfGsGrF_TjPq^dYkI|GwFlEkHjCoOrAg^jBwJV}I~@uNzDwFbCYX{@^a@RzB|DtAjBhAxAt@dAu@eA_DeE{B}DuH~DiAp@cAHyD~B}FlDiRnLuUpN}DpD_H~JmNzSwD~FmA`AJ{@R{@q@o@e@aB[eOI}CaBDBlACmA`BEKaHi@sVrBe@tAmAxA[r@EbBjAdC`AjD`AjEpAlAv@r@n@bAEzEQnDf@`ZgQz\oS~NgH|CmBtAmDVy@gCqEkJqMeJ_MqI_KkAuBh@o@rCyAm@}@uAeBvBq@bNgDBIeHvB}FpA{@Xk@pAqAlA|AjAtBpCfIpM|LrOhFbHxMbP`JzMbUjZtIrLfMbQpEdGdE_EjEcEvGiGz@y@vAnBvApB\]v@w@b@a@bBxBNV[|OHVHHpG\vCt@xCzDbBxBFAjZgYtCwF~CcNxCaSv@kIAaBtNIx@z@dF`H|Df@nGx@vBpC~IdTn@|AaC|CmEhFgC|AuAoJwB}O@gAvBm@fEyBrEjKfC~FxH~LhDtL~DkA~DjC`@?vCgGpEuH\LFf@kC|DmNfVmI|QzEpCbT`IbFnC~F~GfDxI|Ixg@zT|m@jAlFBvEaArJIjF|@`HbJjQfDzJpCjTrAdG`ChF~IbJjLhJzEdFbE_@fFgBhA]~CeAm@w@eAyAmAyBoAcB_HoHqChAmFjCm@\l@]|CaBnCmApAe@aAyAuDgF{DqFaA{AjCkBjEgCvB{DbKyHzKm@~a@qGrA]\qAtGjFhOnX|JzQrFdKxApCzAo@rEgBnImDjIuDtLkF`KyCbIaCjDtHJhAq@|Bd@dIjBjWTXa@`AcB~X[~CmAXaAN_@_A^~@`AOp@WZAO|Cm@pLFjFNNGl@wAfEMl@_A_Cg@qAiCnAaF~BEJCJKNaS|OcEfDqAlA`C~B`CbCo@lBeAhDoB|F</t>
  </si>
  <si>
    <t>[0, 83, 67, 23, 74, 103, 79, 6, 106, 53]</t>
  </si>
  <si>
    <t>https://www.google.com/maps/dir/?api=1&amp;origin=24.834928,67.37418&amp;destination=24.93821093,67.08131071&amp;waypoints=24.92158166,67.11740715|24.92339549,67.10175598|24.93081373,67.09864032|24.92419835,67.09242797|24.92653843,67.09302167|24.92576521,67.08783096|24.93125642,67.07072057|24.93634028,67.07651281</t>
  </si>
  <si>
    <t>[36.636, 39.518, 40.629, 41.735, 42.711, 43.793, 46.830999999999996, 48.01, 48.667]</t>
  </si>
  <si>
    <t>[56.63333333333333, 64.35, 68.93333333333332, 73.16666666666666, 77.6, 82.03333333333333, 89.01666666666667, 93.85, 98.66666666666666]</t>
  </si>
  <si>
    <t>iqqvCu_fzKzWa@n@I@^eQ\L|i@HbWHtTg@xAqAf@mOVuGPQDIRQJDnQG\JlLZ~F@ze@M|BDRAREFA~_@D~y@JxCt@jBbB|BxCxBtBn@zG_@hE]Dr@]DoMn@oFVsOjAkDp@gHvBu@ZiAHmGLoIGkLCyIBuY`Bkc@xByFX]Nu@f@}@nB_CrVyAfPe@vDoPds@{EtSGn@BrBjCxQp@|ALb@IXPzB~A~KfFz\zJjn@`Nj|@|N|dAjCzPfCfLfEp[dAvFxEtPpA`FN|BKpFc@hCoD|Q?zDRrHJxHSpFcAzXg@rNMbMBfJ?vg@Ibd@IxIk@rFiA~Du@zAkBhC}@~@aDzBiUbMcOfIsHzDsKhGcDxBwA~A}EpImCpDuIxKcHfJgObSkFzFmBpCoCjGaA`C}DpHgChFyCxHqCxGuBjGqDjNgBjFkAtDc@nCsAbRwBf\s@zGcB`G_B`F[dBQrECbCP|SCpOG`KBtOFt]?jN@vIOrSq@v]CfNh@nd@K`A{@tAiLhImB`AoLjH{XfQuRrLgBr@sCZuA\_J`HwA~@{BfBs@j@c@?UCIC_@]kEgKiD}HgFeJwIcOuA_CgDqFc@a@}DqGk@]g@CSB_Ar@aDlCSL_@HkQvOm]bZmAdAKQz@{@KOh@e@qBfByBbBJTxBeBJIJPeCvB_FdE}DrDoDvDkKfFS\AZ|@`CbCvHzAlEb@dAfBzDlBlB|@f@h@@dAEh@n@Ct@qAtAoAfAWn@Hj@d@Zd@CZ]Fo@}@{A[BkEvD_BxAdBfC`GnIvAuA`@h@bArAcAsAa@i@wAtAqCdCuH`HaHdGmDdDkBzAOPmAcBk@}@sBsC~CpElAbBNQjB{AjDvEhE|F|BdDdAbBp@i@t@i@fAzAdCnDtArBuAsBeCoDgA{Au@h@q@h@RXrA|AtBtC|AlBIHQLKDi@w@wCcEAYmA_BMSwAzAj@z@k@{@uC`CqEdE{@v@v@fA~A|BrCbEFHJRp@m@v@q@ZWb@]VKHRQVgA`Ay@l@PX`AbBdC|DeC}DaAcBQY[X[V[Vw@p@y@p@{CdCiHvF_BbAoC~@iDh@wA`@QP_@v@FlDnAzVL`@@ZSRwSxR_C|BAzA@B@BFFJPJNV`@JPr@bArDdFV~@dIvKV\bBzBTUhBxBb@_@FFvAoAQg@qAgBd@k@yAkByCyDiEiGoGgIaB_C]c@_C|B]`@@H@PYl@i@DWOM[Dm@j@[`@JbD{C}CgEwEeGeDuEEGv@}@z@u@i@u@</t>
  </si>
  <si>
    <t>[0, 105, 21, 76, 37, 40, 24]</t>
  </si>
  <si>
    <t>https://www.google.com/maps/dir/?api=1&amp;origin=24.834928,67.37418&amp;destination=24.90810932,67.1379293&amp;waypoints=24.84983639,67.26919576|24.83470999,67.23624633|24.85040249,67.22309594|24.85789082,67.19099327|24.84507347,67.19843542</t>
  </si>
  <si>
    <t>[16.526, 21.816, 25.110999999999997, 29.670999999999996, 31.911999999999995, 47.172999999999995]</t>
  </si>
  <si>
    <t>[26.066666666666666, 40.86666666666667, 52.46666666666667, 67.15, 77.11666666666667, 111.06666666666668]</t>
  </si>
  <si>
    <t>iqqvCu_fzKzWa@n@I@^eQ\L|i@HbWHtTg@xAqAf@mOVuGPQDIRQJDnQG\JlLZ~F@ze@M|BDRAREFA~_@D~y@JxCt@jBbB|BxCxBtBn@zG_@hE]Dr@]DoMn@oFVsOjAkDp@gHvBu@ZiAHmGLoIGkLCyIBuY`Bkc@xByFX]Nu@f@}@nB_CrVyAfPe@vDoPds@{EtSGn@BrBjCxQp@|ALb@IXPzB~A~KfFz\zJjn@`Nj|@hGtb@\nCv@SnGgAjOmCnNeCzCEP??lB`AFNpC?|@~B?_C?AdBCb@?ZBn@mA?@~A@pD?ZBhGBtK@vLBlIArBnB?fLEzKGvEGnBFdDT`CO~I?fXG`BEXYBvXBjYGt@i@fAKfE@dl@BdDAh@@bGl@@bDD?t@?vC?tCj@@r@t@hBlBTWZ^XZIHm@p@i@j@aAbAk@G]Y]d@I~@@fCLhA?`F?|@AzAu@A_CBc@?AdA?rA?xK@rKAtGKlAWj@DP@PQ\i@FsAq@uVcDuA?CJKJQBYUU]i@SmIiAyKqAuM_BOjAyDi@UpCKrBeAnLWfCIdAe@AaA?}DEqIQaBEoDAClDAtGEvOEtRGzHOrBi@bD{AjEgCpDaAbA{CrB}KdG_Ad@SLHVn@fBl@nBv@tBvAtDX|@GNiKtFwF|CYp@P`@p@@TNHv@SbBDd@lAxCbB~DdA~BzAhDP~@MnFSbFg@xCCt@b@`Br@tBNvCrAS@l@@l@DrBDbBdBW@L~BK\EB?Ca@x@G@?n@C@l@@Zj@?bAEdDM`BUdIoB|Bs@Ey@VIAQl@Gt@G|COnBDvIy@j@[V]hFUrSk@dAE`ACCu@SkBSeBw@qGw@oGm@}Ee@Hd@IKaA[}CSoB[qEKsAOmAg@}@eAmBo@kASe@l@}EyB}EsEw@aKkBc@QmAgA{BoCmE_FoFcFoE_DgEaCM?QZ{B`E}@jAeBzAmFzCi@NgAb@sDnBeEzBiBbAmHzDcFrCqHzDmKfGaDzBq@p@_BnC{ChFwD`FyHzJiItKkGhIkA`BuDjEuEpFcBpCsD|I_EpHgDhHaChGiChG}CrJwChLsBbGy@tCc@tEoA`P}Bt]i@pEa@hBoBzFw@pCWfBQbJRdUCpNIrLDdRDxZ?|L@rI?~F[vPk@n[@jLP|JXrKP|KWl@w@OHiCCwEFaAF]IsFYoP?}@F{MZgOh@c\AeMBeD]BaGdAaTrDeI~AkFlNm@nAcBlBgCtAwAZoHTaA\wAx@sCbBcAZaHBsAOwCaBkAm@kDYgF@iEBs@JqCo@oCm@iA`Di@tA</t>
  </si>
  <si>
    <t>[0, 86, 41, 4, 113, 111, 88, 82]</t>
  </si>
  <si>
    <t>https://www.google.com/maps/dir/?api=1&amp;origin=24.834928,67.37418&amp;destination=24.78973702,67.06359353&amp;waypoints=24.83623803,67.07082257|24.83668594,67.04968157|24.83293957,67.02671856|24.83465062,67.03538241|24.82277472,67.05425354|24.81142197,67.03456019</t>
  </si>
  <si>
    <t>[37.331, 40.29600000000001, 43.898, 44.932, 47.838, 52.208, 57.958]</t>
  </si>
  <si>
    <t>[59.8, 69.95, 82.75, 87.01666666666667, 94.4, 103.76666666666668, 117.33333333333334]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</si>
  <si>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LnESlFs@vEY`AxAt@jFbDv@p@nFtErEfF`DnDaEtEaK|KcI~Ie@|@@p@xAdFrBtMjA`IdCjWtBlSrGpi@r@xD\X\j@@h@W|@P|CbAbJzFtf@jKd}@z@nGd@l@Vh@Cx@QVAx@rHzo@fGdh@`BpNZp@`@h@EbAU\zAtMtE``@^XDn@MTbK~|@~AxMNBXVJl@Md@IJ`AnKxJdz@jJzw@Nb@LBPNLh@Kl@Kn@rB|QPnCzAfL`C|SlAfKhDpZhAtI~@~EJbASnD]hAsIvQcCdF{@fCo@tBoDpIaEvI{F~MMR[WHQ|AkDRa@v@mBvBeF[QYd@uAm@tAl@Sb@i@`A}@tBkClGyOz_@mAbCkAzAqBvBuA`CBB@BxBjA`@Pg@pA{A|Cc@r@Zp@F\ZbCXnDZ|Cf@lAbElEx@hBQzAcCzIi@xAk@h@FbBL~Ah@l@nAd@b@J~INpGNqGO_JOKDi@RE`@H\OvEyBvGc@`Ce@jBsGzHg@x@c@|BSrFj@zEnAbDfBNrBfAfA|CxAAtNpAnHh@vCx@z@n@bBlEJ\HTRl@b@xA`@xA~AdFPDNd@IRXbHsAf@eAp@dA~A`@t@LbCh@`JR|DHfApAMRVTz@i@sAqALIgAS}Di@aJMcCa@u@eA_BdAq@rAg@e@uESeAQKGSBSWkBoAmEkDcKrMyJlFcDjHuDtKcF`B{@nBsApOoHlCcBlHaGp@[XOo@mAe@iAKiAg@mEyC_Vm@sE]gElEw@mEv@\fEl@rEkG~@gPlCsEr@YDQ|@a@zAQd@`@dGPhFp@hKbAnEX|CTxG`@|QPfEFbFDrCBzBTb@TZ^\h@LdBSbEa@ZJtFDdFhArGzArAHROh@Ab@XJVvF\hSdBvCJb@ElAg@vCm@|FoAjFYZIKF{BPsDTwCl@mCt@mB`@c@d@fAzDfDbN`ClIt@~AX@t@u@h@iAb@aBv@kAtE}GpDcIlIuSzEsIrEoIpDuF`TyYpZma@tMcQ|Wo^`SsXqHeH</t>
  </si>
  <si>
    <t>[0, 32, 29, 35, 45, 5, 25, 64, 47, 15]</t>
  </si>
  <si>
    <t>https://www.google.com/maps/dir/?api=1&amp;origin=24.834928,67.37418&amp;destination=24.93630575,67.03530798&amp;waypoints=24.94458652,67.07551622|24.93278763,67.06574524|24.92478152,67.06670319|24.92568842,67.0596203|24.92923115,67.05975658|24.93886259,67.05240531|24.93402847,67.05017479|24.92548756,67.03911601</t>
  </si>
  <si>
    <t>[40.908, 43.006, 44.28, 45.317, 45.856, 47.405, 48.155, 50.977000000000004, 53.026]</t>
  </si>
  <si>
    <t>[64.38333333333334, 73.08333333333334, 78.16666666666667, 81.88333333333334, 84.55000000000001, 89.56666666666668, 94.05000000000001, 103.15, 110.76666666666667]</t>
  </si>
  <si>
    <t>iqqvCu_fzKzWa@n@I@^eQ\L|i@HbWHtTg@xAqAf@mOVuGPQDIRQJDnQG\JlLZ~F@ze@M|BDRAREFA~_@D~y@JxCt@jBbB|BxCxBtBn@zG_@hE]Dr@]DoMn@oFVsOjAkDp@gHvBu@ZiAHmGLoIGkLCyIBuY`Bkc@xByFX]Nu@f@}@nBoAzLo@vHyAfPe@vDoPds@{EtSGn@BrBjCxQp@|ALb@IXPzB~A~KfFz\fGr_@rBvM~Glc@`E|W|N|dArAnJv@jEfCfLfEp[dAvFxEtPpA`FN|BKpFc@hCoD|Q?zDRrHJxHSpFcAzXg@rNOtG@lD@vD@nDBdOCpWIbd@IxIk@rFiA~Du@zAkBhC}@~@aDzBiUbMmHxDuElCsHzDsKhGcDxBwA~A}EpImCpDuIxKcHfJgObSkFzFmBpCoCjGaA`C}DpHgChFyCxHqCxGuBjGqDjNgBjFkAtDc@nCsAbRwBf\s@zGOx@sAfE_B`F[dBQrECbCP|SCpOG`KBtOFt]?jN@vI@~DQrMq@v]CfNh@nd@K`A{@tAiLhImB`AoLjH{XfQuRrLgBr@sCZuA\qCrBmElDa@^u@^kEpDyI~GuDfFiQbVsLlQeTnZcEzFoEfG_AbAsEnDuFjEiL~IcQ`NmLbJkI|GwFlEcBbAqAd@uB`@uC`@mDb@kEL{Kf@kQbAwJVuE\gC`@mGxAgF`ByIdDwIpEaCtA`C`DrG|IpD|En@z@dBJdBFOpGAdBzAvB~AyAXWYVy@t@e@b@pD~EbItK`HjJ`R|VvCRrBFjBDEhBG|Bz@fAhBzB~IwIpFgFlCcC~CfEdKbNnAfB~BkCp@g@?E?QJ]XSV?z@c@vKiKxHiH?ILKLF?PED_BvAcTpSDTQl@k@LMEyDfDhE|F|IvLcF_HyDpD}AvAwArAiAaBmBfByDnDkAjAe@o@cB}BeB}BCBGBG?gFzEoFtEoAb@{A\{@f@yAbBkB`DFTGf@_@VU?ICuAnBiElGm@z@m@|@PNjBvA~@{ApCbCp@n@ENBNrD`DvBlB^DrA{AdDhCl@_Am@~@bCxBFKrHtGfHkKbBgCLLjFnEhE~D~DhEtFvGh@EZRNd@E^KTw@LsEjGaGzIqDtFSXuApBJLpCjCc@n@vGrFjBxA\_@h@WPcD?UJExAWFSTIUHGRyAVKD?TQbDi@V]^kByAwGsFb@o@qCkCKMwAxBu@fAsBzCqArBOh@E|@DTA^QZq@TcATg@\uKbPiCiBsDeDeAUa@AQAJdBA~Bs@@E_E</t>
  </si>
  <si>
    <t>[0, 38, 107, 61, 97, 92, 34, 1, 73, 63]</t>
  </si>
  <si>
    <t>https://www.google.com/maps/dir/?api=1&amp;origin=24.834928,67.37418&amp;destination=24.9476422,67.10958734&amp;waypoints=24.9273577,67.178153|24.93032252,67.17680456|24.94744625,67.18562264|24.92892288,67.16128296|24.93221918,67.15670327|24.93892746,67.15532073|24.95023384,67.14652273|24.95631022,67.11660815</t>
  </si>
  <si>
    <t>[31.939, 32.72, 36.908, 43.0, 44.722, 46.081, 50.541000000000004, 56.849000000000004, 58.849000000000004]</t>
  </si>
  <si>
    <t>[49.56666666666667, 53.21666666666667, 64.36666666666667, 77.63333333333334, 84.25, 88.8, 98.86666666666666, 114.76666666666667, 122.68333333333334]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</si>
  <si>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qElK}DpHgChFyCxHqCxGuBjGqDjNgBjFkAtDc@nCMzBMXa@DmH_B}JgCgQqD}TwFqLyCgPwDgGiByEeAcNiDgd@}KaKgCm@i@eByGuBoHm@w@cBaAiAM}BZiC`B{GlCaQhG_E`BiC|B_AbByDzK_BvDeB`Cs@j@{Br@oBf@I^}I`CMD\fBZ|A[}A]gB{Bl@kBd@gCr@[VlAT]rB]nACXm@AaAQ^cBy@Ui@xBIbAETDUTaAr@HP}@x@sDcDt@sIvBgE`Aa@EaInBc@B}Bg@yPsFaYeJkUqH{DqAmEuAHYvDpACYEIyBsCeAiB_IwJ]s@As@RcCGg@@c@TW`@@l@l@`@RzB\tKhA?^LNm@zEuAjJgAeASG^{Ep@aFRg@f@Dx@FDe@BKg@KoO{Ag@Kk@t@_@vBPn@tFdHfInJd@|@ZJfA\pDhAbGhBpKlDfO|EjT`HrEtAn@?fHiBbBcAjk@yNn@@R^pDpRlFrYtAvF@bDOfAqFnPyFtPeItViAfDCX[CHg@J]yDaBoB{@Ts@Ur@nBz@xD`BtAiEDOZNc@pAu@vBSn@?bA|@~DrBtHJzASxB]dAyA|AyCxCY_@sAeBwAiBmGeDqGaDgAjCSb@KIWI}BpEKRc@UkCiBuCkBsHgFaN{IaBjQbAtKvBjRvC|YtBpTRnAa@HiAkKcA{Ko@eG}F{j@s@IyIpLaGlIcJtLwQ|V}CbEcB|BSSfA{A{ByBeFkFcAcAvC_EaCcCrAcBRVfBuBoAkAiMyM}ClE{NxRga@ti@ya@tj@}EpGgB`C~CvC~CvCxFlF`OjNnAnAzGlGrFhF~GzGpFbFmB`C}OrTrFjFx@r@p@r@jAaBl@w@rCyDrAnAtArA`CxByEzE{ApAh@d@`@b@~F|H~J|MdMtPrDbF`E}DfLsKwAiB</t>
  </si>
  <si>
    <t>[0, 17, 46, 109, 60, 48, 108, 68, 2, 80]</t>
  </si>
  <si>
    <t>https://www.google.com/maps/dir/?api=1&amp;origin=24.834928,67.37418&amp;destination=24.9064293,67.02771525&amp;waypoints=24.8869442,67.05939151|24.89750013,67.04372377|24.91336856,67.05119362|24.91719728,67.05443144|24.91456905,67.05141107|24.90921497,67.03488079|24.90613874,67.03529945|24.90355882,67.03451601</t>
  </si>
  <si>
    <t>[40.468, 43.909000000000006, 46.68000000000001, 47.98400000000001, 48.62400000000001, 50.89100000000001, 51.35700000000001, 51.77600000000001, 53.53100000000001]</t>
  </si>
  <si>
    <t>[61.11666666666667, 70.86666666666667, 78.25000000000001, 84.08333333333334, 86.23333333333335, 91.80000000000001, 94.23333333333335, 96.80000000000001, 103.75000000000001]</t>
  </si>
  <si>
    <t>iqqvCu_fzKzWa@n@I@^eQ\L|i@HbWHtTg@xAqAf@mOVgHV[^DnQG\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oCjGaA`C}DpHgChFyCxHqCxGuBjGqDjNgBjFkAtDc@nCsAbRwBf\s@zGcB`G_B`F[dBQrECbCP|SCpOCv[Ft]?jN@vIOrSq@v]CfNHdG`@zPb@zU`CfLj@jEnEzQrAhE~BxG`E~JnH|O~JhT|ChH~FbOrAdDfCxH|A|JxAhHdAxBj@Zj@OfAq@|@@l@n@HjAs@`A}G`AkBj@eB`AsLpHqQ|KmIhFcP|Jaa@hWoAzBc@nCq@~EJ`@rArDbAlDl@|BRnDdAtWv@pP^tGr@pIt@pFv@bHtCzYhAfLHtAb@\jBlArB{DfCyEEMv@{BTEb@LFd@}@bBUDo@x@wClFeAjBvDpCtDnCnAfAhAn@d@z@`AzB`@N^GXe@Is@wBiAo@JoAjBgCxEiEfIe@jAzAdEhAtCpA~BAVe@d@_AlDYvAsCvMaEvRoAbGERMEcBc@kA[gDgAoDaAaF_AmQqAsGc@GzAeCMO?N?dCLF{A}Jk@iF[_BUcAWyC_ByF{CaHqDwIqEIT}Ay@gH}DmEoAiE]_Dc@yBk@yCa@}AO{@Q_GoAwF_AuBa@QKb@}@f@aAv@T|Ab@tCv@nCj@LBToAVeCR_CPwBr@{Hj@iGtA}BuJgA_BNo@PyLdLuArANROSyCnCc@`@IHf@d@VTp@f@~E|DjA~@pAn@`B\dCVhI`BhQpDnC^p@BEd@C`@MhE]lGc@jJWzG[zHa@fLEnAWvJd@@K|CSjFKfEr@Bn@@tDIbBSl@KJn@P`AtBeBjAu@GoAtC`AtAf@Cz@xGjCp@v@vAy@z@c@]q@\p@{@b@wAx@LfEBnCAtF|Dp@~Fv@fDEl@C@d@mBHeCBwDi@cAU{@OMh@g@hB{BdFaAfB}Ac@u@Qc@EAfBEpA[p@s@Jk@CYa@Ys@</t>
  </si>
  <si>
    <t>[0, 55, 9, 50, 10, 93, 19, 112, 36, 87]</t>
  </si>
  <si>
    <t>https://www.google.com/maps/dir/?api=1&amp;origin=24.834928,67.37418&amp;destination=24.90673764,67.11282323&amp;waypoints=24.86881952,67.18718544|24.87028342,67.18537265|24.87477621,67.18692188|24.88469034,67.19762878|24.88451342,67.17352946|24.88097803,67.15767815|24.88735766,67.15582358|24.88443596,67.13281449</t>
  </si>
  <si>
    <t>[25.651, 25.977, 26.698, 30.035, 33.37, 35.766999999999996, 38.266999999999996, 43.476, 49.211999999999996]</t>
  </si>
  <si>
    <t>[41.3, 43.36666666666667, 48.0, 59.85, 69.21666666666667, 77.23333333333333, 84.61666666666667, 93.73333333333335, 105.70000000000002]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</si>
  <si>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wGzI\r@zBoAzCgB~DoDnA{@\@rAjBjC|DzC`G|AhD_BrGuBvIfAX[zAxAd@TE~BjF\W]Vu@j@k@`@eAr@W]yApAs@n@jAfBkD}E?GRy@ZuA}@BeABmCHy@EmHpBCOOsAuBz@gExAt@fEBPmCbA_DpAkA`@M{@w@cEB]SsA_@sBcAmGs@a@s@X]n@wBzDaCxES\MFa@~@RMZ[vAsCtB}DjA_CJU]Uo@c@aCsBqIoIwDqDuA}AkAmAo@E_LdCc@?SW`@aKGg@UW}CwBJK`@SZMMc@Q]W]z@IjBeEpEgFqEfFkBdE{@HFNNLP\Lb@[La@RbDzBX^a@zJNh@PDd@DvGyA`@GfASn@DjAlAhC~BvQrQn@b@\TKTq@xAYd@uB|DsBnD[ZoBjF}ApDaBfEyFvSsD`Lc@nCSnDuA|QaC`]a@fCqDfLUfAMdAh@BlBJnCJf@H`@H?v@?|BCpFa@dSEbCChAv@Dn@@jAChDa@pGiA`FgAHx@Af@@g@Iy@}A^kHxAu@L@~@GbBK~FQrMGnDcAA}CKArCGtCEnC@dBJVp@l@fAG^_AIw@QYy@Y}PUoBOk@m@Km@\uApBo@^q@Ls@CaQ?aB?yAcAGiWEEoL?StSAn@?ROlAuAj@aABuEAoCIcJM}BBoAReC|@sDrB_GV{@HRJTETcClH_@xA[tCGvED|KDbVI`KF~[Db\?fN?pMo@|\SnU?dEf@@HU@mCPJDJdATb@F\p@|Du@L?b@uCr@Sf@Og@Ns@Rc@tCc@DmDj@]o@]EaA?A`@Wb@@|@OtAM^OJFzDNjIEh@HtFBpC[nAy@bAeLbIeDfBmPdKmTdNqQxKkBl@iCX}Ad@yI`HwA|@sEvDiGtEaBfBoDbFuSjY{DtFMFsClDEObEkGnDsFxDsFxEqFtGgJvBgDr@u@iAgAo@k@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</si>
  <si>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</si>
  <si>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</si>
  <si>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</si>
  <si>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</si>
  <si>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</si>
  <si>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</si>
  <si>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</si>
  <si>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</si>
  <si>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</si>
  <si>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</si>
  <si>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</si>
  <si>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</si>
  <si>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</si>
  <si>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</si>
  <si>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</si>
  <si>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</si>
  <si>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Min_distance_TSP_drop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</si>
</sst>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61.575000000000003</v>
      </c>
      <c r="G2">
        <v>119.81666666666671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17.515000000000001</v>
      </c>
      <c r="G3">
        <v>35.68333333333333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81.325000000000003</v>
      </c>
      <c r="G4">
        <v>160.1166666666667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39.610999999999997</v>
      </c>
      <c r="G5">
        <v>96.45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55.764000000000003</v>
      </c>
      <c r="G6">
        <v>116.3333333333333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35.512999999999998</v>
      </c>
      <c r="G7">
        <v>90.583333333333329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74.527000000000001</v>
      </c>
      <c r="G8">
        <v>155.58333333333329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48.667000000000002</v>
      </c>
      <c r="G9">
        <v>98.666666666666671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47.173000000000002</v>
      </c>
      <c r="G10">
        <v>111.06666666666671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57.957999999999998</v>
      </c>
      <c r="G11">
        <v>117.3333333333333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53.026000000000003</v>
      </c>
      <c r="G12">
        <v>110.76666666666669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58.848999999999997</v>
      </c>
      <c r="G13">
        <v>122.68333333333329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53.530999999999999</v>
      </c>
      <c r="G14">
        <v>103.75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49.212000000000003</v>
      </c>
      <c r="G15">
        <v>105.7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4137-39B9-4E07-A6DE-FA99BFBBAC7E}">
  <dimension ref="A1:B18"/>
  <sheetViews>
    <sheetView tabSelected="1" workbookViewId="0">
      <selection activeCell="F14" sqref="F14"/>
    </sheetView>
  </sheetViews>
  <sheetFormatPr defaultRowHeight="14.4" x14ac:dyDescent="0.3"/>
  <cols>
    <col min="1" max="1" width="29" bestFit="1" customWidth="1"/>
    <col min="2" max="2" width="14.88671875" bestFit="1" customWidth="1"/>
  </cols>
  <sheetData>
    <row r="1" spans="1:2" x14ac:dyDescent="0.3">
      <c r="B1" t="s">
        <v>87</v>
      </c>
    </row>
    <row r="2" spans="1:2" x14ac:dyDescent="0.3">
      <c r="B2" t="s">
        <v>100</v>
      </c>
    </row>
    <row r="3" spans="1:2" x14ac:dyDescent="0.3">
      <c r="A3" t="s">
        <v>88</v>
      </c>
      <c r="B3" s="2">
        <f>SUM(overall_routes!F2:F21)</f>
        <v>734.24599999999987</v>
      </c>
    </row>
    <row r="4" spans="1:2" x14ac:dyDescent="0.3">
      <c r="A4" t="s">
        <v>89</v>
      </c>
      <c r="B4" s="2">
        <f>AVERAGE(overall_routes!F2:F21)</f>
        <v>52.446142857142846</v>
      </c>
    </row>
    <row r="5" spans="1:2" x14ac:dyDescent="0.3">
      <c r="A5" t="s">
        <v>90</v>
      </c>
      <c r="B5" s="2">
        <f>MAX(individual_routes!F2:F201)</f>
        <v>81.325000000000003</v>
      </c>
    </row>
    <row r="6" spans="1:2" x14ac:dyDescent="0.3">
      <c r="A6" t="s">
        <v>91</v>
      </c>
      <c r="B6" s="2">
        <f>AVERAGE(individual_routes!F2:F201)</f>
        <v>42.723610619469021</v>
      </c>
    </row>
    <row r="7" spans="1:2" x14ac:dyDescent="0.3">
      <c r="A7" t="s">
        <v>92</v>
      </c>
      <c r="B7" s="2">
        <f>MIN(individual_routes!F2:F201)</f>
        <v>13.663</v>
      </c>
    </row>
    <row r="9" spans="1:2" x14ac:dyDescent="0.3">
      <c r="B9" t="s">
        <v>93</v>
      </c>
    </row>
    <row r="10" spans="1:2" x14ac:dyDescent="0.3">
      <c r="B10" t="s">
        <v>100</v>
      </c>
    </row>
    <row r="11" spans="1:2" x14ac:dyDescent="0.3">
      <c r="A11" t="s">
        <v>94</v>
      </c>
      <c r="B11" s="2">
        <f>SUM(overall_routes!G2:G21)</f>
        <v>1544.5333333333333</v>
      </c>
    </row>
    <row r="12" spans="1:2" x14ac:dyDescent="0.3">
      <c r="A12" t="s">
        <v>95</v>
      </c>
      <c r="B12" s="2">
        <f>AVERAGE(overall_routes!G2:G21)</f>
        <v>110.32380952380952</v>
      </c>
    </row>
    <row r="13" spans="1:2" x14ac:dyDescent="0.3">
      <c r="A13" t="s">
        <v>96</v>
      </c>
      <c r="B13" s="2">
        <f>MAX(individual_routes!G2:G201)</f>
        <v>160.1166666666667</v>
      </c>
    </row>
    <row r="14" spans="1:2" x14ac:dyDescent="0.3">
      <c r="A14" t="s">
        <v>97</v>
      </c>
      <c r="B14" s="2">
        <f>AVERAGE(individual_routes!G2:G201)</f>
        <v>81.728318584070806</v>
      </c>
    </row>
    <row r="15" spans="1:2" x14ac:dyDescent="0.3">
      <c r="A15" t="s">
        <v>98</v>
      </c>
      <c r="B15" s="2">
        <f>MIN(individual_routes!G2:G201)</f>
        <v>21.916666666666671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84</v>
      </c>
      <c r="F2">
        <v>49.253999999999998</v>
      </c>
      <c r="G2">
        <v>78.400000000000006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49</v>
      </c>
      <c r="F3">
        <v>53.224999999999987</v>
      </c>
      <c r="G3">
        <v>92.45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16</v>
      </c>
      <c r="F4">
        <v>57.098999999999997</v>
      </c>
      <c r="G4">
        <v>105.2166666666667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56</v>
      </c>
      <c r="F5">
        <v>61.575000000000003</v>
      </c>
      <c r="G5">
        <v>119.81666666666671</v>
      </c>
    </row>
    <row r="6" spans="1:7" x14ac:dyDescent="0.3">
      <c r="A6" t="s">
        <v>11</v>
      </c>
      <c r="B6" t="s">
        <v>12</v>
      </c>
      <c r="C6" t="s">
        <v>13</v>
      </c>
      <c r="D6">
        <v>1</v>
      </c>
      <c r="E6">
        <v>99</v>
      </c>
      <c r="F6">
        <v>13.663</v>
      </c>
      <c r="G6">
        <v>21.916666666666671</v>
      </c>
    </row>
    <row r="7" spans="1:7" x14ac:dyDescent="0.3">
      <c r="A7" t="s">
        <v>11</v>
      </c>
      <c r="B7" t="s">
        <v>12</v>
      </c>
      <c r="C7" t="s">
        <v>13</v>
      </c>
      <c r="D7">
        <v>1</v>
      </c>
      <c r="E7">
        <v>58</v>
      </c>
      <c r="F7">
        <v>14.382999999999999</v>
      </c>
      <c r="G7">
        <v>25.783333333333331</v>
      </c>
    </row>
    <row r="8" spans="1:7" x14ac:dyDescent="0.3">
      <c r="A8" t="s">
        <v>11</v>
      </c>
      <c r="B8" t="s">
        <v>12</v>
      </c>
      <c r="C8" t="s">
        <v>13</v>
      </c>
      <c r="D8">
        <v>1</v>
      </c>
      <c r="E8">
        <v>81</v>
      </c>
      <c r="F8">
        <v>15.486000000000001</v>
      </c>
      <c r="G8">
        <v>29.116666666666671</v>
      </c>
    </row>
    <row r="9" spans="1:7" x14ac:dyDescent="0.3">
      <c r="A9" t="s">
        <v>11</v>
      </c>
      <c r="B9" t="s">
        <v>12</v>
      </c>
      <c r="C9" t="s">
        <v>13</v>
      </c>
      <c r="D9">
        <v>1</v>
      </c>
      <c r="E9">
        <v>62</v>
      </c>
      <c r="F9">
        <v>15.526999999999999</v>
      </c>
      <c r="G9">
        <v>29.35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42</v>
      </c>
      <c r="F10">
        <v>16.344000000000001</v>
      </c>
      <c r="G10">
        <v>32.700000000000003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69</v>
      </c>
      <c r="F11">
        <v>17.515000000000001</v>
      </c>
      <c r="G11">
        <v>35.683333333333337</v>
      </c>
    </row>
    <row r="12" spans="1:7" x14ac:dyDescent="0.3">
      <c r="A12" t="s">
        <v>11</v>
      </c>
      <c r="B12" t="s">
        <v>12</v>
      </c>
      <c r="C12" t="s">
        <v>13</v>
      </c>
      <c r="D12">
        <v>2</v>
      </c>
      <c r="E12">
        <v>7</v>
      </c>
      <c r="F12">
        <v>34.67</v>
      </c>
      <c r="G12">
        <v>56.633333333333333</v>
      </c>
    </row>
    <row r="13" spans="1:7" x14ac:dyDescent="0.3">
      <c r="A13" t="s">
        <v>11</v>
      </c>
      <c r="B13" t="s">
        <v>12</v>
      </c>
      <c r="C13" t="s">
        <v>13</v>
      </c>
      <c r="D13">
        <v>2</v>
      </c>
      <c r="E13">
        <v>72</v>
      </c>
      <c r="F13">
        <v>40.029000000000003</v>
      </c>
      <c r="G13">
        <v>71.400000000000006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101</v>
      </c>
      <c r="F14">
        <v>41.717000000000013</v>
      </c>
      <c r="G14">
        <v>77.583333333333343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18</v>
      </c>
      <c r="F15">
        <v>54.628000000000007</v>
      </c>
      <c r="G15">
        <v>94.26666666666668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30</v>
      </c>
      <c r="F16">
        <v>57.31600000000001</v>
      </c>
      <c r="G16">
        <v>103.8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95</v>
      </c>
      <c r="F17">
        <v>63.83400000000001</v>
      </c>
      <c r="G17">
        <v>118.9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110</v>
      </c>
      <c r="F18">
        <v>69.84</v>
      </c>
      <c r="G18">
        <v>133.6333333333333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70</v>
      </c>
      <c r="F19">
        <v>78.585000000000008</v>
      </c>
      <c r="G19">
        <v>150.4666666666667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71</v>
      </c>
      <c r="F20">
        <v>81.325000000000003</v>
      </c>
      <c r="G20">
        <v>160.1166666666667</v>
      </c>
    </row>
    <row r="21" spans="1:7" x14ac:dyDescent="0.3">
      <c r="A21" t="s">
        <v>11</v>
      </c>
      <c r="B21" t="s">
        <v>12</v>
      </c>
      <c r="C21" t="s">
        <v>13</v>
      </c>
      <c r="D21">
        <v>3</v>
      </c>
      <c r="E21">
        <v>33</v>
      </c>
      <c r="F21">
        <v>24.228000000000002</v>
      </c>
      <c r="G21">
        <v>41.716666666666669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44</v>
      </c>
      <c r="F22">
        <v>27.527999999999999</v>
      </c>
      <c r="G22">
        <v>51.81666666666667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100</v>
      </c>
      <c r="F23">
        <v>30.933</v>
      </c>
      <c r="G23">
        <v>63.5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98</v>
      </c>
      <c r="F24">
        <v>31.704000000000001</v>
      </c>
      <c r="G24">
        <v>67.283333333333331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59</v>
      </c>
      <c r="F25">
        <v>32.220000000000013</v>
      </c>
      <c r="G25">
        <v>69.649999999999991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57</v>
      </c>
      <c r="F26">
        <v>33.883000000000003</v>
      </c>
      <c r="G26">
        <v>75.533333333333331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28</v>
      </c>
      <c r="F27">
        <v>36.330000000000013</v>
      </c>
      <c r="G27">
        <v>83.166666666666671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11</v>
      </c>
      <c r="F28">
        <v>37.478000000000009</v>
      </c>
      <c r="G28">
        <v>87.45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43</v>
      </c>
      <c r="F29">
        <v>39.611000000000011</v>
      </c>
      <c r="G29">
        <v>96.45</v>
      </c>
    </row>
    <row r="30" spans="1:7" x14ac:dyDescent="0.3">
      <c r="A30" t="s">
        <v>11</v>
      </c>
      <c r="B30" t="s">
        <v>12</v>
      </c>
      <c r="C30" t="s">
        <v>13</v>
      </c>
      <c r="D30">
        <v>4</v>
      </c>
      <c r="E30">
        <v>3</v>
      </c>
      <c r="F30">
        <v>43.179000000000002</v>
      </c>
      <c r="G30">
        <v>70.266666666666666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91</v>
      </c>
      <c r="F31">
        <v>45.226999999999997</v>
      </c>
      <c r="G31">
        <v>76.433333333333337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31</v>
      </c>
      <c r="F32">
        <v>46.863000000000007</v>
      </c>
      <c r="G32">
        <v>81.616666666666674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8</v>
      </c>
      <c r="F33">
        <v>49.426000000000009</v>
      </c>
      <c r="G33">
        <v>89.76666666666668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96</v>
      </c>
      <c r="F34">
        <v>49.70300000000001</v>
      </c>
      <c r="G34">
        <v>91.166666666666686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66</v>
      </c>
      <c r="F35">
        <v>51.530000000000008</v>
      </c>
      <c r="G35">
        <v>96.700000000000017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20</v>
      </c>
      <c r="F36">
        <v>53.772000000000013</v>
      </c>
      <c r="G36">
        <v>105.75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52</v>
      </c>
      <c r="F37">
        <v>55.281999999999996</v>
      </c>
      <c r="G37">
        <v>113.95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94</v>
      </c>
      <c r="F38">
        <v>55.764000000000003</v>
      </c>
      <c r="G38">
        <v>116.3333333333334</v>
      </c>
    </row>
    <row r="39" spans="1:7" x14ac:dyDescent="0.3">
      <c r="A39" t="s">
        <v>11</v>
      </c>
      <c r="B39" t="s">
        <v>12</v>
      </c>
      <c r="C39" t="s">
        <v>13</v>
      </c>
      <c r="D39">
        <v>5</v>
      </c>
      <c r="E39">
        <v>39</v>
      </c>
      <c r="F39">
        <v>26.69</v>
      </c>
      <c r="G39">
        <v>51.383333333333333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12</v>
      </c>
      <c r="F40">
        <v>26.957000000000001</v>
      </c>
      <c r="G40">
        <v>52.516666666666673</v>
      </c>
    </row>
    <row r="41" spans="1:7" x14ac:dyDescent="0.3">
      <c r="A41" t="s">
        <v>11</v>
      </c>
      <c r="B41" t="s">
        <v>12</v>
      </c>
      <c r="C41" t="s">
        <v>13</v>
      </c>
      <c r="D41">
        <v>5</v>
      </c>
      <c r="E41">
        <v>90</v>
      </c>
      <c r="F41">
        <v>27.439</v>
      </c>
      <c r="G41">
        <v>54.516666666666673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13</v>
      </c>
      <c r="F42">
        <v>28.225000000000001</v>
      </c>
      <c r="G42">
        <v>58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14</v>
      </c>
      <c r="F43">
        <v>29.385999999999999</v>
      </c>
      <c r="G43">
        <v>63.716666666666669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22</v>
      </c>
      <c r="F44">
        <v>31.591000000000001</v>
      </c>
      <c r="G44">
        <v>72.583333333333343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104</v>
      </c>
      <c r="F45">
        <v>32.792000000000002</v>
      </c>
      <c r="G45">
        <v>77.800000000000011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26</v>
      </c>
      <c r="F46">
        <v>34.003</v>
      </c>
      <c r="G46">
        <v>82.066666666666677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51</v>
      </c>
      <c r="F47">
        <v>35.512999999999998</v>
      </c>
      <c r="G47">
        <v>90.583333333333343</v>
      </c>
    </row>
    <row r="48" spans="1:7" x14ac:dyDescent="0.3">
      <c r="A48" t="s">
        <v>11</v>
      </c>
      <c r="B48" t="s">
        <v>12</v>
      </c>
      <c r="C48" t="s">
        <v>13</v>
      </c>
      <c r="D48">
        <v>6</v>
      </c>
      <c r="E48">
        <v>54</v>
      </c>
      <c r="F48">
        <v>39.924999999999997</v>
      </c>
      <c r="G48">
        <v>61.8</v>
      </c>
    </row>
    <row r="49" spans="1:7" x14ac:dyDescent="0.3">
      <c r="A49" t="s">
        <v>11</v>
      </c>
      <c r="B49" t="s">
        <v>12</v>
      </c>
      <c r="C49" t="s">
        <v>13</v>
      </c>
      <c r="D49">
        <v>6</v>
      </c>
      <c r="E49">
        <v>89</v>
      </c>
      <c r="F49">
        <v>43.349999999999987</v>
      </c>
      <c r="G49">
        <v>70.86666666666666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85</v>
      </c>
      <c r="F50">
        <v>48.377000000000002</v>
      </c>
      <c r="G50">
        <v>84.6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75</v>
      </c>
      <c r="F51">
        <v>52.624999999999993</v>
      </c>
      <c r="G51">
        <v>96.183333333333323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27</v>
      </c>
      <c r="F52">
        <v>57.088999999999992</v>
      </c>
      <c r="G52">
        <v>110.6166666666667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78</v>
      </c>
      <c r="F53">
        <v>66.664999999999992</v>
      </c>
      <c r="G53">
        <v>129.15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65</v>
      </c>
      <c r="F54">
        <v>70.23599999999999</v>
      </c>
      <c r="G54">
        <v>142.23333333333329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77</v>
      </c>
      <c r="F55">
        <v>72.289999999999992</v>
      </c>
      <c r="G55">
        <v>147.41666666666671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102</v>
      </c>
      <c r="F56">
        <v>74.526999999999987</v>
      </c>
      <c r="G56">
        <v>155.58333333333329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83</v>
      </c>
      <c r="F57">
        <v>36.636000000000003</v>
      </c>
      <c r="G57">
        <v>56.633333333333333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67</v>
      </c>
      <c r="F58">
        <v>39.518000000000001</v>
      </c>
      <c r="G58">
        <v>64.349999999999994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23</v>
      </c>
      <c r="F59">
        <v>40.628999999999998</v>
      </c>
      <c r="G59">
        <v>68.933333333333323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74</v>
      </c>
      <c r="F60">
        <v>41.734999999999999</v>
      </c>
      <c r="G60">
        <v>73.166666666666657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103</v>
      </c>
      <c r="F61">
        <v>42.710999999999999</v>
      </c>
      <c r="G61">
        <v>77.599999999999994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79</v>
      </c>
      <c r="F62">
        <v>43.792999999999999</v>
      </c>
      <c r="G62">
        <v>82.033333333333331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6</v>
      </c>
      <c r="F63">
        <v>46.831000000000003</v>
      </c>
      <c r="G63">
        <v>89.016666666666666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106</v>
      </c>
      <c r="F64">
        <v>48.01</v>
      </c>
      <c r="G64">
        <v>93.85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53</v>
      </c>
      <c r="F65">
        <v>48.667000000000002</v>
      </c>
      <c r="G65">
        <v>98.666666666666657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105</v>
      </c>
      <c r="F66">
        <v>16.526</v>
      </c>
      <c r="G66">
        <v>26.06666666666667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21</v>
      </c>
      <c r="F67">
        <v>21.815999999999999</v>
      </c>
      <c r="G67">
        <v>40.866666666666667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76</v>
      </c>
      <c r="F68">
        <v>25.111000000000001</v>
      </c>
      <c r="G68">
        <v>52.466666666666669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37</v>
      </c>
      <c r="F69">
        <v>29.670999999999999</v>
      </c>
      <c r="G69">
        <v>67.150000000000006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40</v>
      </c>
      <c r="F70">
        <v>31.911999999999999</v>
      </c>
      <c r="G70">
        <v>77.116666666666674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24</v>
      </c>
      <c r="F71">
        <v>47.172999999999988</v>
      </c>
      <c r="G71">
        <v>111.06666666666671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86</v>
      </c>
      <c r="F72">
        <v>37.331000000000003</v>
      </c>
      <c r="G72">
        <v>59.8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41</v>
      </c>
      <c r="F73">
        <v>40.296000000000006</v>
      </c>
      <c r="G73">
        <v>69.95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4</v>
      </c>
      <c r="F74">
        <v>43.898000000000003</v>
      </c>
      <c r="G74">
        <v>82.75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113</v>
      </c>
      <c r="F75">
        <v>44.932000000000002</v>
      </c>
      <c r="G75">
        <v>87.016666666666666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111</v>
      </c>
      <c r="F76">
        <v>47.838000000000001</v>
      </c>
      <c r="G76">
        <v>94.4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88</v>
      </c>
      <c r="F77">
        <v>52.207999999999998</v>
      </c>
      <c r="G77">
        <v>103.76666666666669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82</v>
      </c>
      <c r="F78">
        <v>57.957999999999998</v>
      </c>
      <c r="G78">
        <v>117.3333333333333</v>
      </c>
    </row>
    <row r="79" spans="1:7" x14ac:dyDescent="0.3">
      <c r="A79" t="s">
        <v>11</v>
      </c>
      <c r="B79" t="s">
        <v>12</v>
      </c>
      <c r="C79" t="s">
        <v>13</v>
      </c>
      <c r="D79">
        <v>10</v>
      </c>
      <c r="E79">
        <v>32</v>
      </c>
      <c r="F79">
        <v>40.908000000000001</v>
      </c>
      <c r="G79">
        <v>64.38333333333334</v>
      </c>
    </row>
    <row r="80" spans="1:7" x14ac:dyDescent="0.3">
      <c r="A80" t="s">
        <v>11</v>
      </c>
      <c r="B80" t="s">
        <v>12</v>
      </c>
      <c r="C80" t="s">
        <v>13</v>
      </c>
      <c r="D80">
        <v>10</v>
      </c>
      <c r="E80">
        <v>29</v>
      </c>
      <c r="F80">
        <v>43.006</v>
      </c>
      <c r="G80">
        <v>73.083333333333343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35</v>
      </c>
      <c r="F81">
        <v>44.28</v>
      </c>
      <c r="G81">
        <v>78.166666666666671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45</v>
      </c>
      <c r="F82">
        <v>45.317</v>
      </c>
      <c r="G82">
        <v>81.88333333333334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5</v>
      </c>
      <c r="F83">
        <v>45.856000000000002</v>
      </c>
      <c r="G83">
        <v>84.550000000000011</v>
      </c>
    </row>
    <row r="84" spans="1:7" x14ac:dyDescent="0.3">
      <c r="A84" t="s">
        <v>11</v>
      </c>
      <c r="B84" t="s">
        <v>12</v>
      </c>
      <c r="C84" t="s">
        <v>13</v>
      </c>
      <c r="D84">
        <v>10</v>
      </c>
      <c r="E84">
        <v>25</v>
      </c>
      <c r="F84">
        <v>47.405000000000001</v>
      </c>
      <c r="G84">
        <v>89.566666666666677</v>
      </c>
    </row>
    <row r="85" spans="1:7" x14ac:dyDescent="0.3">
      <c r="A85" t="s">
        <v>11</v>
      </c>
      <c r="B85" t="s">
        <v>12</v>
      </c>
      <c r="C85" t="s">
        <v>13</v>
      </c>
      <c r="D85">
        <v>10</v>
      </c>
      <c r="E85">
        <v>64</v>
      </c>
      <c r="F85">
        <v>48.155000000000001</v>
      </c>
      <c r="G85">
        <v>94.050000000000011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47</v>
      </c>
      <c r="F86">
        <v>50.976999999999997</v>
      </c>
      <c r="G86">
        <v>103.15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15</v>
      </c>
      <c r="F87">
        <v>53.026000000000003</v>
      </c>
      <c r="G87">
        <v>110.76666666666669</v>
      </c>
    </row>
    <row r="88" spans="1:7" x14ac:dyDescent="0.3">
      <c r="A88" t="s">
        <v>11</v>
      </c>
      <c r="B88" t="s">
        <v>12</v>
      </c>
      <c r="C88" t="s">
        <v>13</v>
      </c>
      <c r="D88">
        <v>11</v>
      </c>
      <c r="E88">
        <v>38</v>
      </c>
      <c r="F88">
        <v>31.939</v>
      </c>
      <c r="G88">
        <v>49.56666666666667</v>
      </c>
    </row>
    <row r="89" spans="1:7" x14ac:dyDescent="0.3">
      <c r="A89" t="s">
        <v>11</v>
      </c>
      <c r="B89" t="s">
        <v>12</v>
      </c>
      <c r="C89" t="s">
        <v>13</v>
      </c>
      <c r="D89">
        <v>11</v>
      </c>
      <c r="E89">
        <v>107</v>
      </c>
      <c r="F89">
        <v>32.72</v>
      </c>
      <c r="G89">
        <v>53.216666666666669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61</v>
      </c>
      <c r="F90">
        <v>36.908000000000001</v>
      </c>
      <c r="G90">
        <v>64.366666666666674</v>
      </c>
    </row>
    <row r="91" spans="1:7" x14ac:dyDescent="0.3">
      <c r="A91" t="s">
        <v>11</v>
      </c>
      <c r="B91" t="s">
        <v>12</v>
      </c>
      <c r="C91" t="s">
        <v>13</v>
      </c>
      <c r="D91">
        <v>11</v>
      </c>
      <c r="E91">
        <v>97</v>
      </c>
      <c r="F91">
        <v>43</v>
      </c>
      <c r="G91">
        <v>77.63333333333334</v>
      </c>
    </row>
    <row r="92" spans="1:7" x14ac:dyDescent="0.3">
      <c r="A92" t="s">
        <v>11</v>
      </c>
      <c r="B92" t="s">
        <v>12</v>
      </c>
      <c r="C92" t="s">
        <v>13</v>
      </c>
      <c r="D92">
        <v>11</v>
      </c>
      <c r="E92">
        <v>92</v>
      </c>
      <c r="F92">
        <v>44.722000000000001</v>
      </c>
      <c r="G92">
        <v>84.25</v>
      </c>
    </row>
    <row r="93" spans="1:7" x14ac:dyDescent="0.3">
      <c r="A93" t="s">
        <v>11</v>
      </c>
      <c r="B93" t="s">
        <v>12</v>
      </c>
      <c r="C93" t="s">
        <v>13</v>
      </c>
      <c r="D93">
        <v>11</v>
      </c>
      <c r="E93">
        <v>34</v>
      </c>
      <c r="F93">
        <v>46.081000000000003</v>
      </c>
      <c r="G93">
        <v>88.8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1</v>
      </c>
      <c r="F94">
        <v>50.540999999999997</v>
      </c>
      <c r="G94">
        <v>98.86666666666666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73</v>
      </c>
      <c r="F95">
        <v>56.848999999999997</v>
      </c>
      <c r="G95">
        <v>114.76666666666669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63</v>
      </c>
      <c r="F96">
        <v>58.848999999999997</v>
      </c>
      <c r="G96">
        <v>122.68333333333329</v>
      </c>
    </row>
    <row r="97" spans="1:7" x14ac:dyDescent="0.3">
      <c r="A97" t="s">
        <v>11</v>
      </c>
      <c r="B97" t="s">
        <v>12</v>
      </c>
      <c r="C97" t="s">
        <v>13</v>
      </c>
      <c r="D97">
        <v>12</v>
      </c>
      <c r="E97">
        <v>17</v>
      </c>
      <c r="F97">
        <v>40.468000000000004</v>
      </c>
      <c r="G97">
        <v>61.116666666666667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46</v>
      </c>
      <c r="F98">
        <v>43.909000000000013</v>
      </c>
      <c r="G98">
        <v>70.866666666666674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109</v>
      </c>
      <c r="F99">
        <v>46.680000000000007</v>
      </c>
      <c r="G99">
        <v>78.250000000000014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60</v>
      </c>
      <c r="F100">
        <v>47.984000000000009</v>
      </c>
      <c r="G100">
        <v>84.083333333333343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48</v>
      </c>
      <c r="F101">
        <v>48.624000000000009</v>
      </c>
      <c r="G101">
        <v>86.233333333333348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108</v>
      </c>
      <c r="F102">
        <v>50.891000000000012</v>
      </c>
      <c r="G102">
        <v>91.800000000000011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68</v>
      </c>
      <c r="F103">
        <v>51.357000000000014</v>
      </c>
      <c r="G103">
        <v>94.233333333333348</v>
      </c>
    </row>
    <row r="104" spans="1:7" x14ac:dyDescent="0.3">
      <c r="A104" t="s">
        <v>11</v>
      </c>
      <c r="B104" t="s">
        <v>12</v>
      </c>
      <c r="C104" t="s">
        <v>13</v>
      </c>
      <c r="D104">
        <v>12</v>
      </c>
      <c r="E104">
        <v>2</v>
      </c>
      <c r="F104">
        <v>51.77600000000001</v>
      </c>
      <c r="G104">
        <v>96.800000000000011</v>
      </c>
    </row>
    <row r="105" spans="1:7" x14ac:dyDescent="0.3">
      <c r="A105" t="s">
        <v>11</v>
      </c>
      <c r="B105" t="s">
        <v>12</v>
      </c>
      <c r="C105" t="s">
        <v>13</v>
      </c>
      <c r="D105">
        <v>12</v>
      </c>
      <c r="E105">
        <v>80</v>
      </c>
      <c r="F105">
        <v>53.531000000000013</v>
      </c>
      <c r="G105">
        <v>103.75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55</v>
      </c>
      <c r="F106">
        <v>25.651</v>
      </c>
      <c r="G106">
        <v>41.3</v>
      </c>
    </row>
    <row r="107" spans="1:7" x14ac:dyDescent="0.3">
      <c r="A107" t="s">
        <v>11</v>
      </c>
      <c r="B107" t="s">
        <v>12</v>
      </c>
      <c r="C107" t="s">
        <v>13</v>
      </c>
      <c r="D107">
        <v>13</v>
      </c>
      <c r="E107">
        <v>9</v>
      </c>
      <c r="F107">
        <v>25.977</v>
      </c>
      <c r="G107">
        <v>43.366666666666667</v>
      </c>
    </row>
    <row r="108" spans="1:7" x14ac:dyDescent="0.3">
      <c r="A108" t="s">
        <v>11</v>
      </c>
      <c r="B108" t="s">
        <v>12</v>
      </c>
      <c r="C108" t="s">
        <v>13</v>
      </c>
      <c r="D108">
        <v>13</v>
      </c>
      <c r="E108">
        <v>50</v>
      </c>
      <c r="F108">
        <v>26.698</v>
      </c>
      <c r="G108">
        <v>48</v>
      </c>
    </row>
    <row r="109" spans="1:7" x14ac:dyDescent="0.3">
      <c r="A109" t="s">
        <v>11</v>
      </c>
      <c r="B109" t="s">
        <v>12</v>
      </c>
      <c r="C109" t="s">
        <v>13</v>
      </c>
      <c r="D109">
        <v>13</v>
      </c>
      <c r="E109">
        <v>10</v>
      </c>
      <c r="F109">
        <v>30.035</v>
      </c>
      <c r="G109">
        <v>59.85</v>
      </c>
    </row>
    <row r="110" spans="1:7" x14ac:dyDescent="0.3">
      <c r="A110" t="s">
        <v>11</v>
      </c>
      <c r="B110" t="s">
        <v>12</v>
      </c>
      <c r="C110" t="s">
        <v>13</v>
      </c>
      <c r="D110">
        <v>13</v>
      </c>
      <c r="E110">
        <v>93</v>
      </c>
      <c r="F110">
        <v>33.369999999999997</v>
      </c>
      <c r="G110">
        <v>69.216666666666669</v>
      </c>
    </row>
    <row r="111" spans="1:7" x14ac:dyDescent="0.3">
      <c r="A111" t="s">
        <v>11</v>
      </c>
      <c r="B111" t="s">
        <v>12</v>
      </c>
      <c r="C111" t="s">
        <v>13</v>
      </c>
      <c r="D111">
        <v>13</v>
      </c>
      <c r="E111">
        <v>19</v>
      </c>
      <c r="F111">
        <v>35.767000000000003</v>
      </c>
      <c r="G111">
        <v>77.233333333333334</v>
      </c>
    </row>
    <row r="112" spans="1:7" x14ac:dyDescent="0.3">
      <c r="A112" t="s">
        <v>11</v>
      </c>
      <c r="B112" t="s">
        <v>12</v>
      </c>
      <c r="C112" t="s">
        <v>13</v>
      </c>
      <c r="D112">
        <v>13</v>
      </c>
      <c r="E112">
        <v>112</v>
      </c>
      <c r="F112">
        <v>38.267000000000003</v>
      </c>
      <c r="G112">
        <v>84.616666666666674</v>
      </c>
    </row>
    <row r="113" spans="1:7" x14ac:dyDescent="0.3">
      <c r="A113" t="s">
        <v>11</v>
      </c>
      <c r="B113" t="s">
        <v>12</v>
      </c>
      <c r="C113" t="s">
        <v>13</v>
      </c>
      <c r="D113">
        <v>13</v>
      </c>
      <c r="E113">
        <v>36</v>
      </c>
      <c r="F113">
        <v>43.475999999999999</v>
      </c>
      <c r="G113">
        <v>93.733333333333348</v>
      </c>
    </row>
    <row r="114" spans="1:7" x14ac:dyDescent="0.3">
      <c r="A114" t="s">
        <v>11</v>
      </c>
      <c r="B114" t="s">
        <v>12</v>
      </c>
      <c r="C114" t="s">
        <v>13</v>
      </c>
      <c r="D114">
        <v>13</v>
      </c>
      <c r="E114">
        <v>87</v>
      </c>
      <c r="F114">
        <v>49.212000000000003</v>
      </c>
      <c r="G114">
        <v>105.7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overall_routes</vt:lpstr>
      <vt:lpstr>Analysis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2024-07-14T15:18:03Z</dcterms:created>
  <dcterms:modified xsi:type="dcterms:W3CDTF">2024-07-14T18:11:09Z</dcterms:modified>
</cp:coreProperties>
</file>